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cgov.sharepoint.com/teams/05406/Shared Documents/WorkBC Digital Projects/Career Profile Alignment with Find Your Path/EPBC Documents/"/>
    </mc:Choice>
  </mc:AlternateContent>
  <xr:revisionPtr revIDLastSave="398" documentId="8_{952F2C53-F63C-4A7B-BE7B-5622CDE2916E}" xr6:coauthVersionLast="47" xr6:coauthVersionMax="47" xr10:uidLastSave="{3C677290-478A-4F2B-941B-5EBABA776563}"/>
  <bookViews>
    <workbookView xWindow="-110" yWindow="-110" windowWidth="25820" windowHeight="10420" tabRatio="849" xr2:uid="{00000000-000D-0000-FFFF-FFFF00000000}"/>
  </bookViews>
  <sheets>
    <sheet name="CONSOLIDATED LIST" sheetId="19" r:id="rId1"/>
    <sheet name="Category Listing" sheetId="1" state="hidden" r:id="rId2"/>
    <sheet name="Proposed WorkBC Categories" sheetId="21" state="hidden" r:id="rId3"/>
    <sheet name="Duplicates" sheetId="14" state="hidden" r:id="rId4"/>
    <sheet name="EPBC NOC Codes" sheetId="16" state="hidden" r:id="rId5"/>
    <sheet name="NOC 2021 Codes" sheetId="17" state="hidden" r:id="rId6"/>
    <sheet name="Business" sheetId="2" state="hidden" r:id="rId7"/>
    <sheet name="Community &amp; Support Services" sheetId="3" state="hidden" r:id="rId8"/>
    <sheet name="Education" sheetId="4" state="hidden" r:id="rId9"/>
    <sheet name="Engineering &amp; Architecture" sheetId="5" state="hidden" r:id="rId10"/>
    <sheet name="Hospitality, Tourism &amp; Rec" sheetId="6" state="hidden" r:id="rId11"/>
    <sheet name="Labour &amp; Technical Skills" sheetId="7" state="hidden" r:id="rId12"/>
    <sheet name="Law &amp; Justice" sheetId="8" state="hidden" r:id="rId13"/>
    <sheet name="Mathematics &amp; Technology" sheetId="9" state="hidden" r:id="rId14"/>
    <sheet name="Medicine &amp; Health" sheetId="10" state="hidden" r:id="rId15"/>
    <sheet name="Performing, Creative &amp; Fine Art" sheetId="11" state="hidden" r:id="rId16"/>
    <sheet name="Physical &amp; Natural Sciences" sheetId="12" state="hidden" r:id="rId17"/>
    <sheet name="Trades" sheetId="13" state="hidden" r:id="rId18"/>
    <sheet name="CareerTrek" sheetId="23" state="hidden" r:id="rId19"/>
  </sheets>
  <definedNames>
    <definedName name="_xlnm._FilterDatabase" localSheetId="6" hidden="1">Business!$A$1:$C$75</definedName>
    <definedName name="_xlnm._FilterDatabase" localSheetId="18" hidden="1">CareerTrek!$A$1:$H$625</definedName>
    <definedName name="_xlnm._FilterDatabase" localSheetId="1" hidden="1">'Category Listing'!$A$1:$M$17</definedName>
    <definedName name="_xlnm._FilterDatabase" localSheetId="7" hidden="1">'Community &amp; Support Services'!$C$1:$C$70</definedName>
    <definedName name="_xlnm._FilterDatabase" localSheetId="0" hidden="1">'CONSOLIDATED LIST'!$A$1:$F$904</definedName>
    <definedName name="_xlnm._FilterDatabase" localSheetId="3" hidden="1">Duplicates!$A$2:$E$431</definedName>
    <definedName name="_xlnm._FilterDatabase" localSheetId="9" hidden="1">'Engineering &amp; Architecture'!$A$1:$C$50</definedName>
    <definedName name="_xlnm._FilterDatabase" localSheetId="4" hidden="1">'EPBC NOC Codes'!$A$1:$A$438</definedName>
    <definedName name="_xlnm._FilterDatabase" localSheetId="10" hidden="1">'Hospitality, Tourism &amp; Rec'!$A$1:$C$1</definedName>
    <definedName name="_xlnm._FilterDatabase" localSheetId="11" hidden="1">'Labour &amp; Technical Skills'!$A$1:$C$1</definedName>
    <definedName name="_xlnm._FilterDatabase" localSheetId="12" hidden="1">'Law &amp; Justice'!$A$1:$C$23</definedName>
    <definedName name="_xlnm._FilterDatabase" localSheetId="13" hidden="1">'Mathematics &amp; Technology'!$A$1:$C$26</definedName>
    <definedName name="_xlnm._FilterDatabase" localSheetId="14" hidden="1">'Medicine &amp; Health'!$A$1:$D$62</definedName>
    <definedName name="_xlnm._FilterDatabase" localSheetId="15" hidden="1">'Performing, Creative &amp; Fine Art'!$A$1:$C$1</definedName>
    <definedName name="_xlnm._FilterDatabase" localSheetId="16" hidden="1">'Physical &amp; Natural Sciences'!$A$1:$C$31</definedName>
    <definedName name="_xlnm._FilterDatabase" localSheetId="2" hidden="1">'Proposed WorkBC Categories'!$A$1:$E$1650</definedName>
    <definedName name="_xlnm._FilterDatabase" localSheetId="17" hidden="1">Trades!$A$1:$C$1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3" l="1"/>
  <c r="B21" i="23"/>
  <c r="B22" i="23"/>
  <c r="B597" i="23"/>
  <c r="B596" i="23"/>
  <c r="B625" i="23"/>
  <c r="B623" i="23"/>
  <c r="B621" i="23"/>
  <c r="B619" i="23"/>
  <c r="B617" i="23"/>
  <c r="B616" i="23"/>
  <c r="B614" i="23"/>
  <c r="B612" i="23"/>
  <c r="B611" i="23"/>
  <c r="B609" i="23"/>
  <c r="B608" i="23"/>
  <c r="B606" i="23"/>
  <c r="B605" i="23"/>
  <c r="B603" i="23"/>
  <c r="B601" i="23"/>
  <c r="B599" i="23"/>
  <c r="B594" i="23"/>
  <c r="B593" i="23"/>
  <c r="B591" i="23"/>
  <c r="B590" i="23"/>
  <c r="B588" i="23"/>
  <c r="B587" i="23"/>
  <c r="B585" i="23"/>
  <c r="B584" i="23"/>
  <c r="B582" i="23"/>
  <c r="B581" i="23"/>
  <c r="B579" i="23"/>
  <c r="B578" i="23"/>
  <c r="B575" i="23"/>
  <c r="B574" i="23"/>
  <c r="B572" i="23"/>
  <c r="B571" i="23"/>
  <c r="B569" i="23"/>
  <c r="B568" i="23"/>
  <c r="B566" i="23"/>
  <c r="B565" i="23"/>
  <c r="B563" i="23"/>
  <c r="B561" i="23"/>
  <c r="B560" i="23"/>
  <c r="B558" i="23"/>
  <c r="B557" i="23"/>
  <c r="B554" i="23"/>
  <c r="B553" i="23"/>
  <c r="B552" i="23"/>
  <c r="B549" i="23"/>
  <c r="B548" i="23"/>
  <c r="B547" i="23"/>
  <c r="B545" i="23"/>
  <c r="B544" i="23"/>
  <c r="B542" i="23"/>
  <c r="B541" i="23"/>
  <c r="B540" i="23"/>
  <c r="B538" i="23"/>
  <c r="B537" i="23"/>
  <c r="B536" i="23"/>
  <c r="B534" i="23"/>
  <c r="B533" i="23"/>
  <c r="B531" i="23"/>
  <c r="B530" i="23"/>
  <c r="B528" i="23"/>
  <c r="B527" i="23"/>
  <c r="B525" i="23"/>
  <c r="B524" i="23"/>
  <c r="B522" i="23"/>
  <c r="B521" i="23"/>
  <c r="B518" i="23"/>
  <c r="B517" i="23"/>
  <c r="B515" i="23"/>
  <c r="B514" i="23"/>
  <c r="B512" i="23"/>
  <c r="B511" i="23"/>
  <c r="B509" i="23"/>
  <c r="B508" i="23"/>
  <c r="B506" i="23"/>
  <c r="B505" i="23"/>
  <c r="B503" i="23"/>
  <c r="B502" i="23"/>
  <c r="B500" i="23"/>
  <c r="B499" i="23"/>
  <c r="B497" i="23"/>
  <c r="B495" i="23"/>
  <c r="B493" i="23"/>
  <c r="B492" i="23"/>
  <c r="B490" i="23"/>
  <c r="B488" i="23"/>
  <c r="B486" i="23"/>
  <c r="B485" i="23"/>
  <c r="B484" i="23"/>
  <c r="B481" i="23"/>
  <c r="B480" i="23"/>
  <c r="B478" i="23"/>
  <c r="B476" i="23"/>
  <c r="B475" i="23"/>
  <c r="B473" i="23"/>
  <c r="B472" i="23"/>
  <c r="B470" i="23"/>
  <c r="B469" i="23"/>
  <c r="B467" i="23"/>
  <c r="B466" i="23"/>
  <c r="B464" i="23"/>
  <c r="B462" i="23"/>
  <c r="B461" i="23"/>
  <c r="B459" i="23"/>
  <c r="B457" i="23"/>
  <c r="B456" i="23"/>
  <c r="B454" i="23"/>
  <c r="B453" i="23"/>
  <c r="B451" i="23"/>
  <c r="B450" i="23"/>
  <c r="B448" i="23"/>
  <c r="B447" i="23"/>
  <c r="B445" i="23"/>
  <c r="B443" i="23"/>
  <c r="B441" i="23"/>
  <c r="B439" i="23"/>
  <c r="B437" i="23"/>
  <c r="B434" i="23"/>
  <c r="B433" i="23"/>
  <c r="B431" i="23"/>
  <c r="B430" i="23"/>
  <c r="B428" i="23"/>
  <c r="B427" i="23"/>
  <c r="B424" i="23"/>
  <c r="B423" i="23"/>
  <c r="B421" i="23"/>
  <c r="B420" i="23"/>
  <c r="B418" i="23"/>
  <c r="B416" i="23"/>
  <c r="B414" i="23"/>
  <c r="B412" i="23"/>
  <c r="B411" i="23"/>
  <c r="B409" i="23"/>
  <c r="B408" i="23"/>
  <c r="B406" i="23"/>
  <c r="B405" i="23"/>
  <c r="B404" i="23"/>
  <c r="B402" i="23"/>
  <c r="B401" i="23"/>
  <c r="B397" i="23"/>
  <c r="B396" i="23"/>
  <c r="B394" i="23"/>
  <c r="B393" i="23"/>
  <c r="B391" i="23"/>
  <c r="B390" i="23"/>
  <c r="B389" i="23"/>
  <c r="B384" i="23"/>
  <c r="B383" i="23"/>
  <c r="B382" i="23"/>
  <c r="B380" i="23"/>
  <c r="B378" i="23"/>
  <c r="B377" i="23"/>
  <c r="B375" i="23"/>
  <c r="B374" i="23"/>
  <c r="B372" i="23"/>
  <c r="B371" i="23"/>
  <c r="B369" i="23"/>
  <c r="B368" i="23"/>
  <c r="B366" i="23"/>
  <c r="B364" i="23"/>
  <c r="B363" i="23"/>
  <c r="B360" i="23"/>
  <c r="B359" i="23"/>
  <c r="B358" i="23"/>
  <c r="B356" i="23"/>
  <c r="B355" i="23"/>
  <c r="B354" i="23"/>
  <c r="B351" i="23"/>
  <c r="B350" i="23"/>
  <c r="B349" i="23"/>
  <c r="B346" i="23"/>
  <c r="B345" i="23"/>
  <c r="B344" i="23"/>
  <c r="B342" i="23"/>
  <c r="B341" i="23"/>
  <c r="B340" i="23"/>
  <c r="B338" i="23"/>
  <c r="B337" i="23"/>
  <c r="B336" i="23"/>
  <c r="B334" i="23"/>
  <c r="B333" i="23"/>
  <c r="B332" i="23"/>
  <c r="B330" i="23"/>
  <c r="B329" i="23"/>
  <c r="B327" i="23"/>
  <c r="B326" i="23"/>
  <c r="B325" i="23"/>
  <c r="B322" i="23"/>
  <c r="B321" i="23"/>
  <c r="B320" i="23"/>
  <c r="B318" i="23"/>
  <c r="B317" i="23"/>
  <c r="B316" i="23"/>
  <c r="B314" i="23"/>
  <c r="B313" i="23"/>
  <c r="B312" i="23"/>
  <c r="B310" i="23"/>
  <c r="B309" i="23"/>
  <c r="B308" i="23"/>
  <c r="B306" i="23"/>
  <c r="B305" i="23"/>
  <c r="B304" i="23"/>
  <c r="B302" i="23"/>
  <c r="B301" i="23"/>
  <c r="B300" i="23"/>
  <c r="B298" i="23"/>
  <c r="B297" i="23"/>
  <c r="B296" i="23"/>
  <c r="B294" i="23"/>
  <c r="B293" i="23"/>
  <c r="B292" i="23"/>
  <c r="B290" i="23"/>
  <c r="B289" i="23"/>
  <c r="B288" i="23"/>
  <c r="B285" i="23"/>
  <c r="B284" i="23"/>
  <c r="B283" i="23"/>
  <c r="B281" i="23"/>
  <c r="B279" i="23"/>
  <c r="B278" i="23"/>
  <c r="B277" i="23"/>
  <c r="B275" i="23"/>
  <c r="B274" i="23"/>
  <c r="B273" i="23"/>
  <c r="B271" i="23"/>
  <c r="B270" i="23"/>
  <c r="B269" i="23"/>
  <c r="B267" i="23"/>
  <c r="B266" i="23"/>
  <c r="B265" i="23"/>
  <c r="B263" i="23"/>
  <c r="B262" i="23"/>
  <c r="B261" i="23"/>
  <c r="B259" i="23"/>
  <c r="B258" i="23"/>
  <c r="B257" i="23"/>
  <c r="B255" i="23"/>
  <c r="B254" i="23"/>
  <c r="B253" i="23"/>
  <c r="B251" i="23"/>
  <c r="B250" i="23"/>
  <c r="B249" i="23"/>
  <c r="B247" i="23"/>
  <c r="B246" i="23"/>
  <c r="B245" i="23"/>
  <c r="B243" i="23"/>
  <c r="B242" i="23"/>
  <c r="B241" i="23"/>
  <c r="B239" i="23"/>
  <c r="B238" i="23"/>
  <c r="B237" i="23"/>
  <c r="B235" i="23"/>
  <c r="B234" i="23"/>
  <c r="B233" i="23"/>
  <c r="B230" i="23"/>
  <c r="B229" i="23"/>
  <c r="B228" i="23"/>
  <c r="B226" i="23"/>
  <c r="B225" i="23"/>
  <c r="B224" i="23"/>
  <c r="B222" i="23"/>
  <c r="B221" i="23"/>
  <c r="B220" i="23"/>
  <c r="B218" i="23"/>
  <c r="B217" i="23"/>
  <c r="B216" i="23"/>
  <c r="B214" i="23"/>
  <c r="B213" i="23"/>
  <c r="B211" i="23"/>
  <c r="B210" i="23"/>
  <c r="B209" i="23"/>
  <c r="B207" i="23"/>
  <c r="B206" i="23"/>
  <c r="B205" i="23"/>
  <c r="B203" i="23"/>
  <c r="B202" i="23"/>
  <c r="B201" i="23"/>
  <c r="B199" i="23"/>
  <c r="B198" i="23"/>
  <c r="B197" i="23"/>
  <c r="B196" i="23"/>
  <c r="B194" i="23"/>
  <c r="B193" i="23"/>
  <c r="B192" i="23"/>
  <c r="B190" i="23"/>
  <c r="B189" i="23"/>
  <c r="B188" i="23"/>
  <c r="B184" i="23"/>
  <c r="B183" i="23"/>
  <c r="B181" i="23"/>
  <c r="B180" i="23"/>
  <c r="B179" i="23"/>
  <c r="B177" i="23"/>
  <c r="B176" i="23"/>
  <c r="B175" i="23"/>
  <c r="B173" i="23"/>
  <c r="B172" i="23"/>
  <c r="B170" i="23"/>
  <c r="B169" i="23"/>
  <c r="B168" i="23"/>
  <c r="B165" i="23"/>
  <c r="B164" i="23"/>
  <c r="B161" i="23"/>
  <c r="B160" i="23"/>
  <c r="B158" i="23"/>
  <c r="B157" i="23"/>
  <c r="B155" i="23"/>
  <c r="B154" i="23"/>
  <c r="B153" i="23"/>
  <c r="B151" i="23"/>
  <c r="B150" i="23"/>
  <c r="B149" i="23"/>
  <c r="B147" i="23"/>
  <c r="B146" i="23"/>
  <c r="B145" i="23"/>
  <c r="B143" i="23"/>
  <c r="B142" i="23"/>
  <c r="B141" i="23"/>
  <c r="B138" i="23"/>
  <c r="B137" i="23"/>
  <c r="B136" i="23"/>
  <c r="B133" i="23"/>
  <c r="B132" i="23"/>
  <c r="B131" i="23"/>
  <c r="B126" i="23"/>
  <c r="B125" i="23"/>
  <c r="B124" i="23"/>
  <c r="B122" i="23"/>
  <c r="B121" i="23"/>
  <c r="B120" i="23"/>
  <c r="B118" i="23"/>
  <c r="B117" i="23"/>
  <c r="B116" i="23"/>
  <c r="B113" i="23"/>
  <c r="B112" i="23"/>
  <c r="B111" i="23"/>
  <c r="B108" i="23"/>
  <c r="B107" i="23"/>
  <c r="B106" i="23"/>
  <c r="B103" i="23"/>
  <c r="B102" i="23"/>
  <c r="B100" i="23"/>
  <c r="B99" i="23"/>
  <c r="B96" i="23"/>
  <c r="B95" i="23"/>
  <c r="B93" i="23"/>
  <c r="B92" i="23"/>
  <c r="B90" i="23"/>
  <c r="B89" i="23"/>
  <c r="B88" i="23"/>
  <c r="B86" i="23"/>
  <c r="B85" i="23"/>
  <c r="B84" i="23"/>
  <c r="B81" i="23"/>
  <c r="B80" i="23"/>
  <c r="B79" i="23"/>
  <c r="B77" i="23"/>
  <c r="B76" i="23"/>
  <c r="B74" i="23"/>
  <c r="B73" i="23"/>
  <c r="B72" i="23"/>
  <c r="B70" i="23"/>
  <c r="B69" i="23"/>
  <c r="B68" i="23"/>
  <c r="B66" i="23"/>
  <c r="B64" i="23"/>
  <c r="B63" i="23"/>
  <c r="B60" i="23"/>
  <c r="B57" i="23"/>
  <c r="B53" i="23"/>
  <c r="B50" i="23"/>
  <c r="B49" i="23"/>
  <c r="B46" i="23"/>
  <c r="B43" i="23"/>
  <c r="B42" i="23"/>
  <c r="B40" i="23"/>
  <c r="B39" i="23"/>
  <c r="B37" i="23"/>
  <c r="B36" i="23"/>
  <c r="B34" i="23"/>
  <c r="B33" i="23"/>
  <c r="B31" i="23"/>
  <c r="B30" i="23"/>
  <c r="B28" i="23"/>
  <c r="B27" i="23"/>
  <c r="B25" i="23"/>
  <c r="B24" i="23"/>
  <c r="B19" i="23"/>
  <c r="B18" i="23"/>
  <c r="B16" i="23"/>
  <c r="B15" i="23"/>
  <c r="B13" i="23"/>
  <c r="B12" i="23"/>
  <c r="B27" i="21"/>
  <c r="B30" i="21"/>
  <c r="B33" i="21"/>
  <c r="B36" i="21"/>
  <c r="B42" i="21"/>
  <c r="B47" i="21"/>
  <c r="B51" i="21"/>
  <c r="B55" i="21"/>
  <c r="B58" i="21"/>
  <c r="B59" i="21"/>
  <c r="B62" i="21"/>
  <c r="B66" i="21"/>
  <c r="B69" i="21"/>
  <c r="B72" i="21"/>
  <c r="B75" i="21"/>
  <c r="B77" i="21"/>
  <c r="B81" i="21"/>
  <c r="B85" i="21"/>
  <c r="B90" i="21"/>
  <c r="B94" i="21"/>
  <c r="B97" i="21"/>
  <c r="B99" i="21"/>
  <c r="B103" i="21"/>
  <c r="B106" i="21"/>
  <c r="B109" i="21"/>
  <c r="B112" i="21"/>
  <c r="B115" i="21"/>
  <c r="B119" i="21"/>
  <c r="B121" i="21"/>
  <c r="B124" i="21"/>
  <c r="B126" i="21"/>
  <c r="B128" i="21"/>
  <c r="B131" i="21"/>
  <c r="B134" i="21"/>
  <c r="B138" i="21"/>
  <c r="B141" i="21"/>
  <c r="B144" i="21"/>
  <c r="B148" i="21"/>
  <c r="B150" i="21"/>
  <c r="B154" i="21"/>
  <c r="B157" i="21"/>
  <c r="B161" i="21"/>
  <c r="B165" i="21"/>
  <c r="B170" i="21"/>
  <c r="B173" i="21"/>
  <c r="B175" i="21"/>
  <c r="B179" i="21"/>
  <c r="B182" i="21"/>
  <c r="B184" i="21"/>
  <c r="B187" i="21"/>
  <c r="B190" i="21"/>
  <c r="B196" i="21"/>
  <c r="B199" i="21"/>
  <c r="B202" i="21"/>
  <c r="B206" i="21"/>
  <c r="B208" i="21"/>
  <c r="B210" i="21"/>
  <c r="B213" i="21"/>
  <c r="B215" i="21"/>
  <c r="B217" i="21"/>
  <c r="B221" i="21"/>
  <c r="B232" i="21"/>
  <c r="B233" i="21"/>
  <c r="B245" i="21"/>
  <c r="B246" i="21"/>
  <c r="B249" i="21"/>
  <c r="B250" i="21"/>
  <c r="B253" i="21"/>
  <c r="B254" i="21"/>
  <c r="B256" i="21"/>
  <c r="B257" i="21"/>
  <c r="B259" i="21"/>
  <c r="B260" i="21"/>
  <c r="B264" i="21"/>
  <c r="B265" i="21"/>
  <c r="B271" i="21"/>
  <c r="B272" i="21"/>
  <c r="B274" i="21"/>
  <c r="B275" i="21"/>
  <c r="B278" i="21"/>
  <c r="B279" i="21"/>
  <c r="B282" i="21"/>
  <c r="B283" i="21"/>
  <c r="B285" i="21"/>
  <c r="B286" i="21"/>
  <c r="B289" i="21"/>
  <c r="B292" i="21"/>
  <c r="B296" i="21"/>
  <c r="B299" i="21"/>
  <c r="B302" i="21"/>
  <c r="B303" i="21"/>
  <c r="B307" i="21"/>
  <c r="B308" i="21"/>
  <c r="B312" i="21"/>
  <c r="B313" i="21"/>
  <c r="B317" i="21"/>
  <c r="B318" i="21"/>
  <c r="B321" i="21"/>
  <c r="B322" i="21"/>
  <c r="B325" i="21"/>
  <c r="B326" i="21"/>
  <c r="B331" i="21"/>
  <c r="B332" i="21"/>
  <c r="B335" i="21"/>
  <c r="B336" i="21"/>
  <c r="B341" i="21"/>
  <c r="B342" i="21"/>
  <c r="B345" i="21"/>
  <c r="B346" i="21"/>
  <c r="B349" i="21"/>
  <c r="B350" i="21"/>
  <c r="B353" i="21"/>
  <c r="B354" i="21"/>
  <c r="B357" i="21"/>
  <c r="B358" i="21"/>
  <c r="B361" i="21"/>
  <c r="B362" i="21"/>
  <c r="B366" i="21"/>
  <c r="B367" i="21"/>
  <c r="B370" i="21"/>
  <c r="B371" i="21"/>
  <c r="B373" i="21"/>
  <c r="B374" i="21"/>
  <c r="B377" i="21"/>
  <c r="B378" i="21"/>
  <c r="B380" i="21"/>
  <c r="B381" i="21"/>
  <c r="B384" i="21"/>
  <c r="B385" i="21"/>
  <c r="B388" i="21"/>
  <c r="B389" i="21"/>
  <c r="B391" i="21"/>
  <c r="B392" i="21"/>
  <c r="B394" i="21"/>
  <c r="B395" i="21"/>
  <c r="B398" i="21"/>
  <c r="B399" i="21"/>
  <c r="B401" i="21"/>
  <c r="B402" i="21"/>
  <c r="B404" i="21"/>
  <c r="B405" i="21"/>
  <c r="B409" i="21"/>
  <c r="B410" i="21"/>
  <c r="B412" i="21"/>
  <c r="B413" i="21"/>
  <c r="B416" i="21"/>
  <c r="B417" i="21"/>
  <c r="B420" i="21"/>
  <c r="B421" i="21"/>
  <c r="B422" i="21"/>
  <c r="B424" i="21"/>
  <c r="B427" i="21"/>
  <c r="B430" i="21"/>
  <c r="B433" i="21"/>
  <c r="B436" i="21"/>
  <c r="B439" i="21"/>
  <c r="B440" i="21"/>
  <c r="B443" i="21"/>
  <c r="B444" i="21"/>
  <c r="B447" i="21"/>
  <c r="B448" i="21"/>
  <c r="B451" i="21"/>
  <c r="B452" i="21"/>
  <c r="B456" i="21"/>
  <c r="B457" i="21"/>
  <c r="B459" i="21"/>
  <c r="B460" i="21"/>
  <c r="B466" i="21"/>
  <c r="B467" i="21"/>
  <c r="B470" i="21"/>
  <c r="B471" i="21"/>
  <c r="B474" i="21"/>
  <c r="B475" i="21"/>
  <c r="B478" i="21"/>
  <c r="B479" i="21"/>
  <c r="B484" i="21"/>
  <c r="B485" i="21"/>
  <c r="B487" i="21"/>
  <c r="B488" i="21"/>
  <c r="B491" i="21"/>
  <c r="B492" i="21"/>
  <c r="B493" i="21"/>
  <c r="B496" i="21"/>
  <c r="B497" i="21"/>
  <c r="B498" i="21"/>
  <c r="B500" i="21"/>
  <c r="B501" i="21"/>
  <c r="B503" i="21"/>
  <c r="B504" i="21"/>
  <c r="B507" i="21"/>
  <c r="B508" i="21"/>
  <c r="B511" i="21"/>
  <c r="B512" i="21"/>
  <c r="B515" i="21"/>
  <c r="B516" i="21"/>
  <c r="B519" i="21"/>
  <c r="B522" i="21"/>
  <c r="B523" i="21"/>
  <c r="B526" i="21"/>
  <c r="B527" i="21"/>
  <c r="B530" i="21"/>
  <c r="B531" i="21"/>
  <c r="B534" i="21"/>
  <c r="B535" i="21"/>
  <c r="B538" i="21"/>
  <c r="B539" i="21"/>
  <c r="B542" i="21"/>
  <c r="B543" i="21"/>
  <c r="B546" i="21"/>
  <c r="B547" i="21"/>
  <c r="B550" i="21"/>
  <c r="B551" i="21"/>
  <c r="B554" i="21"/>
  <c r="B555" i="21"/>
  <c r="B558" i="21"/>
  <c r="B559" i="21"/>
  <c r="B561" i="21"/>
  <c r="B562" i="21"/>
  <c r="B565" i="21"/>
  <c r="B566" i="21"/>
  <c r="B569" i="21"/>
  <c r="B570" i="21"/>
  <c r="B573" i="21"/>
  <c r="B574" i="21"/>
  <c r="B581" i="21"/>
  <c r="B582" i="21"/>
  <c r="B585" i="21"/>
  <c r="B586" i="21"/>
  <c r="B589" i="21"/>
  <c r="B590" i="21"/>
  <c r="B593" i="21"/>
  <c r="B594" i="21"/>
  <c r="B598" i="21"/>
  <c r="B599" i="21"/>
  <c r="B602" i="21"/>
  <c r="B605" i="21"/>
  <c r="B606" i="21"/>
  <c r="B609" i="21"/>
  <c r="B610" i="21"/>
  <c r="B612" i="21"/>
  <c r="B613" i="21"/>
  <c r="B617" i="21"/>
  <c r="B618" i="21"/>
  <c r="B620" i="21"/>
  <c r="B621" i="21"/>
  <c r="B624" i="21"/>
  <c r="B625" i="21"/>
  <c r="B628" i="21"/>
  <c r="B629" i="21"/>
  <c r="B632" i="21"/>
  <c r="B633" i="21"/>
  <c r="B637" i="21"/>
  <c r="B638" i="21"/>
  <c r="B642" i="21"/>
  <c r="B643" i="21"/>
  <c r="B645" i="21"/>
  <c r="B646" i="21"/>
  <c r="B649" i="21"/>
  <c r="B650" i="21"/>
  <c r="B653" i="21"/>
  <c r="B654" i="21"/>
  <c r="B657" i="21"/>
  <c r="B658" i="21"/>
  <c r="B661" i="21"/>
  <c r="B662" i="21"/>
  <c r="B665" i="21"/>
  <c r="B666" i="21"/>
  <c r="B669" i="21"/>
  <c r="B670" i="21"/>
  <c r="B674" i="21"/>
  <c r="B675" i="21"/>
  <c r="B678" i="21"/>
  <c r="B681" i="21"/>
  <c r="B684" i="21"/>
  <c r="B688" i="21"/>
  <c r="B692" i="21"/>
  <c r="B693" i="21"/>
  <c r="B697" i="21"/>
  <c r="B698" i="21"/>
  <c r="B702" i="21"/>
  <c r="B703" i="21"/>
  <c r="B706" i="21"/>
  <c r="B709" i="21"/>
  <c r="B712" i="21"/>
  <c r="B715" i="21"/>
  <c r="B718" i="21"/>
  <c r="B721" i="21"/>
  <c r="B722" i="21"/>
  <c r="B725" i="21"/>
  <c r="B726" i="21"/>
  <c r="B729" i="21"/>
  <c r="B730" i="21"/>
  <c r="B733" i="21"/>
  <c r="B734" i="21"/>
  <c r="B737" i="21"/>
  <c r="B738" i="21"/>
  <c r="B741" i="21"/>
  <c r="B742" i="21"/>
  <c r="B746" i="21"/>
  <c r="B747" i="21"/>
  <c r="B750" i="21"/>
  <c r="B751" i="21"/>
  <c r="B754" i="21"/>
  <c r="B757" i="21"/>
  <c r="B760" i="21"/>
  <c r="B761" i="21"/>
  <c r="B764" i="21"/>
  <c r="B765" i="21"/>
  <c r="B769" i="21"/>
  <c r="B772" i="21"/>
  <c r="B776" i="21"/>
  <c r="B778" i="21"/>
  <c r="B781" i="21"/>
  <c r="B784" i="21"/>
  <c r="B787" i="21"/>
  <c r="B789" i="21"/>
  <c r="B798" i="21"/>
  <c r="B800" i="21"/>
  <c r="B803" i="21"/>
  <c r="B806" i="21"/>
  <c r="B808" i="21"/>
  <c r="B810" i="21"/>
  <c r="B811" i="21"/>
  <c r="B815" i="21"/>
  <c r="B816" i="21"/>
  <c r="B822" i="21"/>
  <c r="B823" i="21"/>
  <c r="B825" i="21"/>
  <c r="B826" i="21"/>
  <c r="B828" i="21"/>
  <c r="B829" i="21"/>
  <c r="B831" i="21"/>
  <c r="B832" i="21"/>
  <c r="B834" i="21"/>
  <c r="B837" i="21"/>
  <c r="B840" i="21"/>
  <c r="B843" i="21"/>
  <c r="B846" i="21"/>
  <c r="B851" i="21"/>
  <c r="B852" i="21"/>
  <c r="B854" i="21"/>
  <c r="B855" i="21"/>
  <c r="B858" i="21"/>
  <c r="B860" i="21"/>
  <c r="B861" i="21"/>
  <c r="B864" i="21"/>
  <c r="B870" i="21"/>
  <c r="B871" i="21"/>
  <c r="B873" i="21"/>
  <c r="B876" i="21"/>
  <c r="B879" i="21"/>
  <c r="B881" i="21"/>
  <c r="B883" i="21"/>
  <c r="B885" i="21"/>
  <c r="B887" i="21"/>
  <c r="B891" i="21"/>
  <c r="B893" i="21"/>
  <c r="B898" i="21"/>
  <c r="B901" i="21"/>
  <c r="B903" i="21"/>
  <c r="B907" i="21"/>
  <c r="B910" i="21"/>
  <c r="B911" i="21"/>
  <c r="B914" i="21"/>
  <c r="B915" i="21"/>
  <c r="B917" i="21"/>
  <c r="B918" i="21"/>
  <c r="B922" i="21"/>
  <c r="B923" i="21"/>
  <c r="B925" i="21"/>
  <c r="B930" i="21"/>
  <c r="B931" i="21"/>
  <c r="B933" i="21"/>
  <c r="B934" i="21"/>
  <c r="B937" i="21"/>
  <c r="B939" i="21"/>
  <c r="B941" i="21"/>
  <c r="B946" i="21"/>
  <c r="B948" i="21"/>
  <c r="B950" i="21"/>
  <c r="B952" i="21"/>
  <c r="B954" i="21"/>
  <c r="B956" i="21"/>
  <c r="B958" i="21"/>
  <c r="B960" i="21"/>
  <c r="B962" i="21"/>
  <c r="B964" i="21"/>
  <c r="B966" i="21"/>
  <c r="B968" i="21"/>
  <c r="B970" i="21"/>
  <c r="B973" i="21"/>
  <c r="B976" i="21"/>
  <c r="B979" i="21"/>
  <c r="B982" i="21"/>
  <c r="B985" i="21"/>
  <c r="B988" i="21"/>
  <c r="B991" i="21"/>
  <c r="B995" i="21"/>
  <c r="B998" i="21"/>
  <c r="B1000" i="21"/>
  <c r="B1003" i="21"/>
  <c r="B1005" i="21"/>
  <c r="B1008" i="21"/>
  <c r="B1011" i="21"/>
  <c r="B1013" i="21"/>
  <c r="B1014" i="21"/>
  <c r="B1016" i="21"/>
  <c r="B1018" i="21"/>
  <c r="B1022" i="21"/>
  <c r="B1026" i="21"/>
  <c r="B1029" i="21"/>
  <c r="B1030" i="21"/>
  <c r="B1032" i="21"/>
  <c r="B1034" i="21"/>
  <c r="B1035" i="21"/>
  <c r="B1037" i="21"/>
  <c r="B1038" i="21"/>
  <c r="B1041" i="21"/>
  <c r="B1044" i="21"/>
  <c r="B1046" i="21"/>
  <c r="B1048" i="21"/>
  <c r="B1050" i="21"/>
  <c r="B1054" i="21"/>
  <c r="B1056" i="21"/>
  <c r="B1058" i="21"/>
  <c r="B1060" i="21"/>
  <c r="B1062" i="21"/>
  <c r="B1064" i="21"/>
  <c r="B1066" i="21"/>
  <c r="B1069" i="21"/>
  <c r="B1072" i="21"/>
  <c r="B1074" i="21"/>
  <c r="B1076" i="21"/>
  <c r="B1078" i="21"/>
  <c r="B1081" i="21"/>
  <c r="B1083" i="21"/>
  <c r="B1086" i="21"/>
  <c r="B1088" i="21"/>
  <c r="B1090" i="21"/>
  <c r="B1092" i="21"/>
  <c r="B1094" i="21"/>
  <c r="B1096" i="21"/>
  <c r="B1098" i="21"/>
  <c r="B1100" i="21"/>
  <c r="B1103" i="21"/>
  <c r="B1104" i="21"/>
  <c r="B1107" i="21"/>
  <c r="B1109" i="21"/>
  <c r="B1112" i="21"/>
  <c r="B1114" i="21"/>
  <c r="B1116" i="21"/>
  <c r="B1118" i="21"/>
  <c r="B1120" i="21"/>
  <c r="B1122" i="21"/>
  <c r="B1125" i="21"/>
  <c r="B1127" i="21"/>
  <c r="B1130" i="21"/>
  <c r="B1133" i="21"/>
  <c r="B1137" i="21"/>
  <c r="B1140" i="21"/>
  <c r="B1144" i="21"/>
  <c r="B1146" i="21"/>
  <c r="B1147" i="21"/>
  <c r="B1150" i="21"/>
  <c r="B1152" i="21"/>
  <c r="B1156" i="21"/>
  <c r="B1161" i="21"/>
  <c r="B1166" i="21"/>
  <c r="B1169" i="21"/>
  <c r="B1171" i="21"/>
  <c r="B1174" i="21"/>
  <c r="B1177" i="21"/>
  <c r="B1180" i="21"/>
  <c r="B1181" i="21"/>
  <c r="B1183" i="21"/>
  <c r="B1184" i="21"/>
  <c r="B1186" i="21"/>
  <c r="B1187" i="21"/>
  <c r="B1189" i="21"/>
  <c r="B1190" i="21"/>
  <c r="B1192" i="21"/>
  <c r="B1193" i="21"/>
  <c r="B1195" i="21"/>
  <c r="B1196" i="21"/>
  <c r="B1198" i="21"/>
  <c r="B1199" i="21"/>
  <c r="B1201" i="21"/>
  <c r="B1202" i="21"/>
  <c r="B1204" i="21"/>
  <c r="B1205" i="21"/>
  <c r="B1208" i="21"/>
  <c r="B1210" i="21"/>
  <c r="B1211" i="21"/>
  <c r="B1214" i="21"/>
  <c r="B1215" i="21"/>
  <c r="B1217" i="21"/>
  <c r="B1218" i="21"/>
  <c r="B1220" i="21"/>
  <c r="B1221" i="21"/>
  <c r="B1223" i="21"/>
  <c r="B1224" i="21"/>
  <c r="B1226" i="21"/>
  <c r="B1227" i="21"/>
  <c r="B1229" i="21"/>
  <c r="B1230" i="21"/>
  <c r="B1232" i="21"/>
  <c r="B1233" i="21"/>
  <c r="B1235" i="21"/>
  <c r="B1236" i="21"/>
  <c r="B1238" i="21"/>
  <c r="B1239" i="21"/>
  <c r="B1242" i="21"/>
  <c r="B1243" i="21"/>
  <c r="B1246" i="21"/>
  <c r="B1247" i="21"/>
  <c r="B1250" i="21"/>
  <c r="B1251" i="21"/>
  <c r="B1253" i="21"/>
  <c r="B1254" i="21"/>
  <c r="B1257" i="21"/>
  <c r="B1258" i="21"/>
  <c r="B1261" i="21"/>
  <c r="B1263" i="21"/>
  <c r="B1266" i="21"/>
  <c r="B1267" i="21"/>
  <c r="B1270" i="21"/>
  <c r="B1271" i="21"/>
  <c r="B1273" i="21"/>
  <c r="B1274" i="21"/>
  <c r="B1276" i="21"/>
  <c r="B1277" i="21"/>
  <c r="B1279" i="21"/>
  <c r="B1280" i="21"/>
  <c r="B1282" i="21"/>
  <c r="B1283" i="21"/>
  <c r="B1285" i="21"/>
  <c r="B1287" i="21"/>
  <c r="B1288" i="21"/>
  <c r="B1290" i="21"/>
  <c r="B1291" i="21"/>
  <c r="B1294" i="21"/>
  <c r="B1297" i="21"/>
  <c r="B1300" i="21"/>
  <c r="B1304" i="21"/>
  <c r="B1307" i="21"/>
  <c r="B1309" i="21"/>
  <c r="B1310" i="21"/>
  <c r="B1312" i="21"/>
  <c r="B1313" i="21"/>
  <c r="B1315" i="21"/>
  <c r="B1316" i="21"/>
  <c r="B1318" i="21"/>
  <c r="B1319" i="21"/>
  <c r="B1321" i="21"/>
  <c r="B1322" i="21"/>
  <c r="B1324" i="21"/>
  <c r="B1325" i="21"/>
  <c r="B1327" i="21"/>
  <c r="B1328" i="21"/>
  <c r="B1330" i="21"/>
  <c r="B1331" i="21"/>
  <c r="B1333" i="21"/>
  <c r="B1336" i="21"/>
  <c r="B1337" i="21"/>
  <c r="B1340" i="21"/>
  <c r="B1342" i="21"/>
  <c r="B1344" i="21"/>
  <c r="B1347" i="21"/>
  <c r="B1351" i="21"/>
  <c r="B1354" i="21"/>
  <c r="B1357" i="21"/>
  <c r="B1358" i="21"/>
  <c r="B1360" i="21"/>
  <c r="B1362" i="21"/>
  <c r="B1364" i="21"/>
  <c r="B1367" i="21"/>
  <c r="B1370" i="21"/>
  <c r="B1373" i="21"/>
  <c r="B1376" i="21"/>
  <c r="B1379" i="21"/>
  <c r="B1382" i="21"/>
  <c r="B1384" i="21"/>
  <c r="B1386" i="21"/>
  <c r="B1387" i="21"/>
  <c r="B1389" i="21"/>
  <c r="B1393" i="21"/>
  <c r="B1396" i="21"/>
  <c r="B1397" i="21"/>
  <c r="B1401" i="21"/>
  <c r="B1403" i="21"/>
  <c r="B1405" i="21"/>
  <c r="B1407" i="21"/>
  <c r="B1409" i="21"/>
  <c r="B1411" i="21"/>
  <c r="B1416" i="21"/>
  <c r="B1419" i="21"/>
  <c r="B1423" i="21"/>
  <c r="B1425" i="21"/>
  <c r="B1428" i="21"/>
  <c r="B1430" i="21"/>
  <c r="B1433" i="21"/>
  <c r="B1436" i="21"/>
  <c r="B1438" i="21"/>
  <c r="B1440" i="21"/>
  <c r="B1443" i="21"/>
  <c r="B1445" i="21"/>
  <c r="B1447" i="21"/>
  <c r="B1449" i="21"/>
  <c r="B1451" i="21"/>
  <c r="B1454" i="21"/>
  <c r="B1455" i="21"/>
  <c r="B1457" i="21"/>
  <c r="B1459" i="21"/>
  <c r="B1461" i="21"/>
  <c r="B1462" i="21"/>
  <c r="B1464" i="21"/>
  <c r="B1466" i="21"/>
  <c r="B1468" i="21"/>
  <c r="B1470" i="21"/>
  <c r="B1472" i="21"/>
  <c r="B1474" i="21"/>
  <c r="B1476" i="21"/>
  <c r="B1478" i="21"/>
  <c r="B1480" i="21"/>
  <c r="B1482" i="21"/>
  <c r="B1486" i="21"/>
  <c r="B1492" i="21"/>
  <c r="B1495" i="21"/>
  <c r="B1498" i="21"/>
  <c r="B1501" i="21"/>
  <c r="B1503" i="21"/>
  <c r="B1505" i="21"/>
  <c r="B1509" i="21"/>
  <c r="B1511" i="21"/>
  <c r="B1513" i="21"/>
  <c r="B1516" i="21"/>
  <c r="B1519" i="21"/>
  <c r="B1521" i="21"/>
  <c r="B1523" i="21"/>
  <c r="B1526" i="21"/>
  <c r="B1529" i="21"/>
  <c r="B1532" i="21"/>
  <c r="B1535" i="21"/>
  <c r="B1538" i="21"/>
  <c r="B1540" i="21"/>
  <c r="B1543" i="21"/>
  <c r="B1546" i="21"/>
  <c r="B1549" i="21"/>
  <c r="B1551" i="21"/>
  <c r="B1553" i="21"/>
  <c r="B1556" i="21"/>
  <c r="B1558" i="21"/>
  <c r="B1561" i="21"/>
  <c r="B1563" i="21"/>
  <c r="B1565" i="21"/>
  <c r="B1567" i="21"/>
  <c r="B1570" i="21"/>
  <c r="B1572" i="21"/>
  <c r="B1574" i="21"/>
  <c r="B1576" i="21"/>
  <c r="B1578" i="21"/>
  <c r="B1580" i="21"/>
  <c r="B1582" i="21"/>
  <c r="B1584" i="21"/>
  <c r="B1586" i="21"/>
  <c r="B1588" i="21"/>
  <c r="B1592" i="21"/>
  <c r="B1595" i="21"/>
  <c r="B1597" i="21"/>
  <c r="B1599" i="21"/>
  <c r="B1602" i="21"/>
  <c r="B1604" i="21"/>
  <c r="B1607" i="21"/>
  <c r="B1610" i="21"/>
  <c r="B1612" i="21"/>
  <c r="B1614" i="21"/>
  <c r="B1617" i="21"/>
  <c r="B1619" i="21"/>
  <c r="B1621" i="21"/>
  <c r="B1623" i="21"/>
  <c r="B1625" i="21"/>
  <c r="B1627" i="21"/>
  <c r="B1629" i="21"/>
  <c r="B1631" i="21"/>
  <c r="B1633" i="21"/>
  <c r="B1635" i="21"/>
  <c r="B1637" i="21"/>
  <c r="B1639" i="21"/>
  <c r="B1641" i="21"/>
  <c r="B1643" i="21"/>
  <c r="B1645" i="21"/>
  <c r="B1648" i="21"/>
  <c r="B1650" i="21"/>
  <c r="B517" i="21"/>
  <c r="B571" i="21"/>
  <c r="B337" i="21"/>
  <c r="B567" i="21"/>
  <c r="B368" i="21"/>
  <c r="B343" i="21"/>
  <c r="B323" i="21"/>
  <c r="B251" i="21"/>
  <c r="B801" i="21"/>
  <c r="B524" i="21"/>
  <c r="B513" i="21"/>
  <c r="B971" i="21"/>
  <c r="B505" i="21"/>
  <c r="B509" i="21"/>
  <c r="B556" i="21"/>
  <c r="B552" i="21"/>
  <c r="B314" i="21"/>
  <c r="B704" i="21"/>
  <c r="B234" i="21"/>
  <c r="B333" i="21"/>
  <c r="B544" i="21"/>
  <c r="B699" i="21"/>
  <c r="B536" i="21"/>
  <c r="B1178" i="21"/>
  <c r="B710" i="21"/>
  <c r="B667" i="21"/>
  <c r="B351" i="21"/>
  <c r="B743" i="21"/>
  <c r="B363" i="21"/>
  <c r="B804" i="21"/>
  <c r="B682" i="21"/>
  <c r="B528" i="21"/>
  <c r="B591" i="21"/>
  <c r="B532" i="21"/>
  <c r="B309" i="21"/>
  <c r="B540" i="21"/>
  <c r="B679" i="21"/>
  <c r="B355" i="21"/>
  <c r="B319" i="21"/>
  <c r="B694" i="21"/>
  <c r="B622" i="21"/>
  <c r="B327" i="21"/>
  <c r="B4" i="21"/>
  <c r="B548" i="21"/>
  <c r="B575" i="21"/>
  <c r="B748" i="21"/>
  <c r="B31" i="21"/>
  <c r="B1368" i="21"/>
  <c r="B1141" i="21"/>
  <c r="B707" i="21"/>
  <c r="B600" i="21"/>
  <c r="B1134" i="21"/>
  <c r="B651" i="21"/>
  <c r="B1365" i="21"/>
  <c r="B290" i="21"/>
  <c r="B595" i="21"/>
  <c r="B626" i="21"/>
  <c r="B247" i="21"/>
  <c r="B386" i="21"/>
  <c r="B1530" i="21"/>
  <c r="B563" i="21"/>
  <c r="B52" i="21"/>
  <c r="B82" i="21"/>
  <c r="B37" i="21"/>
  <c r="B1138" i="21"/>
  <c r="B983" i="21"/>
  <c r="B116" i="21"/>
  <c r="B614" i="21"/>
  <c r="B634" i="21"/>
  <c r="B755" i="21"/>
  <c r="B974" i="21"/>
  <c r="B1019" i="21"/>
  <c r="B441" i="21"/>
  <c r="B445" i="21"/>
  <c r="B28" i="21"/>
  <c r="B980" i="21"/>
  <c r="B838" i="21"/>
  <c r="B647" i="21"/>
  <c r="B583" i="21"/>
  <c r="B817" i="21"/>
  <c r="B899" i="21"/>
  <c r="B676" i="21"/>
  <c r="B34" i="21"/>
  <c r="B663" i="21"/>
  <c r="B132" i="21"/>
  <c r="B297" i="21"/>
  <c r="B888" i="21"/>
  <c r="B844" i="21"/>
  <c r="B716" i="21"/>
  <c r="B685" i="21"/>
  <c r="B977" i="21"/>
  <c r="B719" i="21"/>
  <c r="B43" i="21"/>
  <c r="B659" i="21"/>
  <c r="B347" i="21"/>
  <c r="B782" i="21"/>
  <c r="B122" i="21"/>
  <c r="B293" i="21"/>
  <c r="B812" i="21"/>
  <c r="B63" i="21"/>
  <c r="B1128" i="21"/>
  <c r="B78" i="21"/>
  <c r="B841" i="21"/>
  <c r="B520" i="21"/>
  <c r="B375" i="21"/>
  <c r="B739" i="21"/>
  <c r="B735" i="21"/>
  <c r="B107" i="21"/>
  <c r="B752" i="21"/>
  <c r="B56" i="21"/>
  <c r="B1162" i="21"/>
  <c r="B91" i="21"/>
  <c r="B607" i="21"/>
  <c r="B766" i="21"/>
  <c r="B1298" i="21"/>
  <c r="B689" i="21"/>
  <c r="B142" i="21"/>
  <c r="B1487" i="21"/>
  <c r="B847" i="21"/>
  <c r="B1493" i="21"/>
  <c r="B630" i="21"/>
  <c r="B731" i="21"/>
  <c r="B48" i="21"/>
  <c r="B1371" i="21"/>
  <c r="B1536" i="21"/>
  <c r="B1533" i="21"/>
  <c r="B723" i="21"/>
  <c r="B1131" i="21"/>
  <c r="B1153" i="21"/>
  <c r="B1006" i="21"/>
  <c r="B1157" i="21"/>
  <c r="B671" i="21"/>
  <c r="B1434" i="21"/>
  <c r="B639" i="21"/>
  <c r="B104" i="21"/>
  <c r="B145" i="21"/>
  <c r="B762" i="21"/>
  <c r="B1431" i="21"/>
  <c r="B1148" i="21"/>
  <c r="B176" i="21"/>
  <c r="B113" i="21"/>
  <c r="B1524" i="21"/>
  <c r="B211" i="21"/>
  <c r="B151" i="21"/>
  <c r="B280" i="21"/>
  <c r="B494" i="21"/>
  <c r="B856" i="21"/>
  <c r="B1001" i="21"/>
  <c r="B1452" i="21"/>
  <c r="B129" i="21"/>
  <c r="B1417" i="21"/>
  <c r="B1420" i="21"/>
  <c r="B86" i="21"/>
  <c r="B1167" i="21"/>
  <c r="B727" i="21"/>
  <c r="B1051" i="21"/>
  <c r="B1009" i="21"/>
  <c r="B1589" i="21"/>
  <c r="B287" i="21"/>
  <c r="B1123" i="21"/>
  <c r="B779" i="21"/>
  <c r="B472" i="21"/>
  <c r="B1338" i="21"/>
  <c r="B1039" i="21"/>
  <c r="B986" i="21"/>
  <c r="B1023" i="21"/>
  <c r="B877" i="21"/>
  <c r="B865" i="21"/>
  <c r="B139" i="21"/>
  <c r="B276" i="21"/>
  <c r="B70" i="21"/>
  <c r="B382" i="21"/>
  <c r="B476" i="21"/>
  <c r="B770" i="21"/>
  <c r="B166" i="21"/>
  <c r="B1348" i="21"/>
  <c r="B1527" i="21"/>
  <c r="B874" i="21"/>
  <c r="B359" i="21"/>
  <c r="B431" i="21"/>
  <c r="B1027" i="21"/>
  <c r="B1248" i="21"/>
  <c r="B261" i="21"/>
  <c r="B1541" i="21"/>
  <c r="B110" i="21"/>
  <c r="B437" i="21"/>
  <c r="B489" i="21"/>
  <c r="B1295" i="21"/>
  <c r="B203" i="21"/>
  <c r="B158" i="21"/>
  <c r="B904" i="21"/>
  <c r="B713" i="21"/>
  <c r="B587" i="21"/>
  <c r="B304" i="21"/>
  <c r="B1496" i="21"/>
  <c r="B1301" i="21"/>
  <c r="B396" i="21"/>
  <c r="B1374" i="21"/>
  <c r="B1352" i="21"/>
  <c r="B300" i="21"/>
  <c r="B1244" i="21"/>
  <c r="B1355" i="21"/>
  <c r="B100" i="21"/>
  <c r="B1506" i="21"/>
  <c r="B1259" i="21"/>
  <c r="B1377" i="21"/>
  <c r="B1390" i="21"/>
  <c r="B1345" i="21"/>
  <c r="B1441" i="21"/>
  <c r="B1568" i="21"/>
  <c r="B1268" i="21"/>
  <c r="B218" i="21"/>
  <c r="B1499" i="21"/>
  <c r="B191" i="21"/>
  <c r="B1206" i="21"/>
  <c r="B1172" i="21"/>
  <c r="B1255" i="21"/>
  <c r="B135" i="21"/>
  <c r="B1264" i="21"/>
  <c r="B468" i="21"/>
  <c r="B655" i="21"/>
  <c r="B1175" i="21"/>
  <c r="B835" i="21"/>
  <c r="B1426" i="21"/>
  <c r="B3" i="21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8" i="17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353" i="16"/>
  <c r="B354" i="16"/>
  <c r="B355" i="16"/>
  <c r="B356" i="16"/>
  <c r="B357" i="16"/>
  <c r="B358" i="16"/>
  <c r="B359" i="16"/>
  <c r="B360" i="16"/>
  <c r="B361" i="16"/>
  <c r="B362" i="16"/>
  <c r="B363" i="16"/>
  <c r="B364" i="16"/>
  <c r="B365" i="16"/>
  <c r="B366" i="16"/>
  <c r="B367" i="16"/>
  <c r="B368" i="16"/>
  <c r="B369" i="16"/>
  <c r="B370" i="16"/>
  <c r="B371" i="16"/>
  <c r="B372" i="16"/>
  <c r="B373" i="16"/>
  <c r="B374" i="16"/>
  <c r="B375" i="16"/>
  <c r="B376" i="16"/>
  <c r="B377" i="16"/>
  <c r="B378" i="16"/>
  <c r="B379" i="16"/>
  <c r="B380" i="16"/>
  <c r="B381" i="16"/>
  <c r="B382" i="16"/>
  <c r="B383" i="16"/>
  <c r="B384" i="16"/>
  <c r="B385" i="16"/>
  <c r="B386" i="16"/>
  <c r="B387" i="16"/>
  <c r="B388" i="16"/>
  <c r="B389" i="16"/>
  <c r="B390" i="16"/>
  <c r="B391" i="16"/>
  <c r="B392" i="16"/>
  <c r="B393" i="16"/>
  <c r="B394" i="16"/>
  <c r="B395" i="16"/>
  <c r="B396" i="16"/>
  <c r="B397" i="16"/>
  <c r="B398" i="16"/>
  <c r="B399" i="16"/>
  <c r="B400" i="16"/>
  <c r="B401" i="16"/>
  <c r="B402" i="16"/>
  <c r="B403" i="16"/>
  <c r="B404" i="16"/>
  <c r="B405" i="16"/>
  <c r="B406" i="16"/>
  <c r="B407" i="16"/>
  <c r="B408" i="16"/>
  <c r="B409" i="16"/>
  <c r="B410" i="16"/>
  <c r="B411" i="16"/>
  <c r="B412" i="16"/>
  <c r="B413" i="16"/>
  <c r="B414" i="16"/>
  <c r="B415" i="16"/>
  <c r="B416" i="16"/>
  <c r="B417" i="16"/>
  <c r="B418" i="16"/>
  <c r="B419" i="16"/>
  <c r="B420" i="16"/>
  <c r="B421" i="16"/>
  <c r="B422" i="16"/>
  <c r="B423" i="16"/>
  <c r="B424" i="16"/>
  <c r="B425" i="16"/>
  <c r="B426" i="16"/>
  <c r="B427" i="16"/>
  <c r="B428" i="16"/>
  <c r="B429" i="16"/>
  <c r="B430" i="16"/>
  <c r="B431" i="16"/>
  <c r="B432" i="16"/>
  <c r="B433" i="16"/>
  <c r="B434" i="16"/>
  <c r="B435" i="16"/>
  <c r="B436" i="16"/>
  <c r="B437" i="16"/>
  <c r="B8" i="16"/>
  <c r="B9" i="16"/>
  <c r="H595" i="23" l="1"/>
  <c r="H596" i="23"/>
  <c r="H597" i="23"/>
  <c r="H624" i="23"/>
  <c r="H622" i="23"/>
  <c r="H620" i="23"/>
  <c r="H618" i="23"/>
  <c r="H615" i="23"/>
  <c r="H613" i="23"/>
  <c r="H610" i="23"/>
  <c r="H607" i="23"/>
  <c r="H604" i="23"/>
  <c r="H602" i="23"/>
  <c r="H600" i="23"/>
  <c r="H598" i="23"/>
  <c r="H592" i="23"/>
  <c r="H589" i="23"/>
  <c r="H586" i="23"/>
  <c r="H583" i="23"/>
  <c r="H580" i="23"/>
  <c r="H576" i="23"/>
  <c r="H573" i="23"/>
  <c r="H570" i="23"/>
  <c r="H567" i="23"/>
  <c r="H564" i="23"/>
  <c r="H562" i="23"/>
  <c r="H559" i="23"/>
  <c r="H556" i="23"/>
  <c r="H555" i="23"/>
  <c r="H550" i="23"/>
  <c r="H546" i="23"/>
  <c r="H543" i="23"/>
  <c r="H539" i="23"/>
  <c r="H535" i="23"/>
  <c r="H532" i="23"/>
  <c r="H529" i="23"/>
  <c r="H526" i="23"/>
  <c r="H523" i="23"/>
  <c r="H519" i="23"/>
  <c r="H516" i="23"/>
  <c r="H513" i="23"/>
  <c r="H510" i="23"/>
  <c r="H507" i="23"/>
  <c r="H504" i="23"/>
  <c r="H501" i="23"/>
  <c r="H498" i="23"/>
  <c r="H496" i="23"/>
  <c r="H494" i="23"/>
  <c r="H491" i="23"/>
  <c r="H489" i="23"/>
  <c r="H487" i="23"/>
  <c r="H482" i="23"/>
  <c r="H479" i="23"/>
  <c r="H477" i="23"/>
  <c r="H474" i="23"/>
  <c r="H471" i="23"/>
  <c r="H468" i="23"/>
  <c r="H465" i="23"/>
  <c r="H463" i="23"/>
  <c r="H460" i="23"/>
  <c r="H458" i="23"/>
  <c r="H455" i="23"/>
  <c r="H452" i="23"/>
  <c r="H449" i="23"/>
  <c r="H446" i="23"/>
  <c r="H444" i="23"/>
  <c r="H442" i="23"/>
  <c r="H440" i="23"/>
  <c r="H438" i="23"/>
  <c r="H436" i="23"/>
  <c r="H435" i="23"/>
  <c r="H432" i="23"/>
  <c r="H429" i="23"/>
  <c r="H426" i="23"/>
  <c r="H425" i="23"/>
  <c r="H422" i="23"/>
  <c r="H419" i="23"/>
  <c r="H417" i="23"/>
  <c r="H415" i="23"/>
  <c r="H413" i="23"/>
  <c r="H410" i="23"/>
  <c r="H407" i="23"/>
  <c r="H403" i="23"/>
  <c r="H400" i="23"/>
  <c r="H399" i="23"/>
  <c r="H398" i="23"/>
  <c r="H395" i="23"/>
  <c r="H392" i="23"/>
  <c r="H387" i="23"/>
  <c r="H385" i="23"/>
  <c r="H381" i="23"/>
  <c r="H379" i="23"/>
  <c r="H376" i="23"/>
  <c r="H373" i="23"/>
  <c r="H370" i="23"/>
  <c r="H367" i="23"/>
  <c r="H365" i="23"/>
  <c r="H362" i="23"/>
  <c r="H361" i="23"/>
  <c r="H357" i="23"/>
  <c r="H353" i="23"/>
  <c r="H352" i="23"/>
  <c r="H347" i="23"/>
  <c r="H343" i="23"/>
  <c r="H339" i="23"/>
  <c r="H335" i="23"/>
  <c r="H331" i="23"/>
  <c r="H328" i="23"/>
  <c r="H324" i="23"/>
  <c r="H323" i="23"/>
  <c r="H319" i="23"/>
  <c r="H315" i="23"/>
  <c r="H311" i="23"/>
  <c r="H307" i="23"/>
  <c r="H303" i="23"/>
  <c r="H299" i="23"/>
  <c r="H295" i="23"/>
  <c r="H291" i="23"/>
  <c r="H286" i="23"/>
  <c r="H282" i="23"/>
  <c r="H280" i="23"/>
  <c r="H276" i="23"/>
  <c r="H272" i="23"/>
  <c r="H268" i="23"/>
  <c r="H264" i="23"/>
  <c r="H260" i="23"/>
  <c r="H256" i="23"/>
  <c r="H252" i="23"/>
  <c r="H248" i="23"/>
  <c r="H244" i="23"/>
  <c r="H240" i="23"/>
  <c r="H236" i="23"/>
  <c r="H231" i="23"/>
  <c r="H227" i="23"/>
  <c r="H223" i="23"/>
  <c r="H219" i="23"/>
  <c r="H215" i="23"/>
  <c r="H212" i="23"/>
  <c r="H208" i="23"/>
  <c r="H204" i="23"/>
  <c r="H200" i="23"/>
  <c r="H195" i="23"/>
  <c r="H191" i="23"/>
  <c r="H187" i="23"/>
  <c r="H186" i="23"/>
  <c r="H185" i="23"/>
  <c r="H182" i="23"/>
  <c r="H178" i="23"/>
  <c r="H174" i="23"/>
  <c r="H171" i="23"/>
  <c r="H167" i="23"/>
  <c r="H166" i="23"/>
  <c r="H163" i="23"/>
  <c r="H162" i="23"/>
  <c r="H159" i="23"/>
  <c r="H156" i="23"/>
  <c r="H152" i="23"/>
  <c r="H148" i="23"/>
  <c r="H144" i="23"/>
  <c r="H139" i="23"/>
  <c r="H134" i="23"/>
  <c r="H129" i="23"/>
  <c r="H128" i="23"/>
  <c r="H127" i="23"/>
  <c r="H123" i="23"/>
  <c r="H119" i="23"/>
  <c r="H115" i="23"/>
  <c r="H114" i="23"/>
  <c r="H110" i="23"/>
  <c r="H109" i="23"/>
  <c r="H105" i="23"/>
  <c r="H104" i="23"/>
  <c r="H101" i="23"/>
  <c r="H98" i="23"/>
  <c r="H97" i="23"/>
  <c r="H94" i="23"/>
  <c r="H91" i="23"/>
  <c r="H87" i="23"/>
  <c r="H82" i="23"/>
  <c r="H78" i="23"/>
  <c r="H75" i="23"/>
  <c r="H71" i="23"/>
  <c r="H67" i="23"/>
  <c r="H65" i="23"/>
  <c r="H62" i="23"/>
  <c r="H61" i="23"/>
  <c r="H59" i="23"/>
  <c r="H58" i="23"/>
  <c r="H56" i="23"/>
  <c r="H55" i="23"/>
  <c r="H54" i="23"/>
  <c r="H52" i="23"/>
  <c r="H51" i="23"/>
  <c r="H48" i="23"/>
  <c r="H47" i="23"/>
  <c r="H45" i="23"/>
  <c r="H44" i="23"/>
  <c r="H41" i="23"/>
  <c r="H38" i="23"/>
  <c r="H35" i="23"/>
  <c r="H32" i="23"/>
  <c r="H29" i="23"/>
  <c r="H26" i="23"/>
  <c r="H23" i="23"/>
  <c r="H17" i="23"/>
  <c r="H14" i="23"/>
  <c r="H11" i="23"/>
  <c r="H10" i="23"/>
  <c r="H9" i="23"/>
  <c r="H8" i="23"/>
  <c r="H7" i="23"/>
  <c r="H6" i="23"/>
  <c r="H5" i="23"/>
  <c r="H4" i="23"/>
  <c r="H3" i="23"/>
  <c r="H2" i="23"/>
  <c r="H12" i="23"/>
  <c r="H13" i="23"/>
  <c r="H15" i="23"/>
  <c r="H16" i="23"/>
  <c r="H18" i="23"/>
  <c r="H19" i="23"/>
  <c r="H24" i="23"/>
  <c r="H25" i="23"/>
  <c r="H27" i="23"/>
  <c r="H28" i="23"/>
  <c r="H30" i="23"/>
  <c r="H31" i="23"/>
  <c r="H33" i="23"/>
  <c r="H34" i="23"/>
  <c r="H36" i="23"/>
  <c r="H37" i="23"/>
  <c r="H39" i="23"/>
  <c r="H40" i="23"/>
  <c r="H42" i="23"/>
  <c r="H43" i="23"/>
  <c r="H46" i="23"/>
  <c r="H49" i="23"/>
  <c r="H50" i="23"/>
  <c r="H53" i="23"/>
  <c r="H57" i="23"/>
  <c r="H60" i="23"/>
  <c r="H63" i="23"/>
  <c r="H64" i="23"/>
  <c r="H66" i="23"/>
  <c r="H68" i="23"/>
  <c r="H69" i="23"/>
  <c r="H70" i="23"/>
  <c r="H72" i="23"/>
  <c r="H73" i="23"/>
  <c r="H74" i="23"/>
  <c r="H76" i="23"/>
  <c r="H77" i="23"/>
  <c r="H79" i="23"/>
  <c r="H80" i="23"/>
  <c r="H81" i="23"/>
  <c r="H84" i="23"/>
  <c r="H85" i="23"/>
  <c r="H86" i="23"/>
  <c r="H88" i="23"/>
  <c r="H89" i="23"/>
  <c r="H90" i="23"/>
  <c r="H92" i="23"/>
  <c r="H93" i="23"/>
  <c r="H95" i="23"/>
  <c r="H96" i="23"/>
  <c r="H99" i="23"/>
  <c r="H100" i="23"/>
  <c r="H102" i="23"/>
  <c r="H103" i="23"/>
  <c r="H106" i="23"/>
  <c r="H107" i="23"/>
  <c r="H108" i="23"/>
  <c r="H111" i="23"/>
  <c r="H112" i="23"/>
  <c r="H113" i="23"/>
  <c r="H116" i="23"/>
  <c r="H117" i="23"/>
  <c r="H118" i="23"/>
  <c r="H120" i="23"/>
  <c r="H121" i="23"/>
  <c r="H122" i="23"/>
  <c r="H124" i="23"/>
  <c r="H125" i="23"/>
  <c r="H126" i="23"/>
  <c r="H131" i="23"/>
  <c r="H132" i="23"/>
  <c r="H133" i="23"/>
  <c r="H136" i="23"/>
  <c r="H137" i="23"/>
  <c r="H138" i="23"/>
  <c r="H141" i="23"/>
  <c r="H142" i="23"/>
  <c r="H143" i="23"/>
  <c r="H145" i="23"/>
  <c r="H146" i="23"/>
  <c r="H147" i="23"/>
  <c r="H149" i="23"/>
  <c r="H150" i="23"/>
  <c r="H151" i="23"/>
  <c r="H153" i="23"/>
  <c r="H154" i="23"/>
  <c r="H155" i="23"/>
  <c r="H157" i="23"/>
  <c r="H158" i="23"/>
  <c r="H160" i="23"/>
  <c r="H161" i="23"/>
  <c r="H164" i="23"/>
  <c r="H165" i="23"/>
  <c r="H168" i="23"/>
  <c r="H169" i="23"/>
  <c r="H170" i="23"/>
  <c r="H172" i="23"/>
  <c r="H173" i="23"/>
  <c r="H175" i="23"/>
  <c r="H176" i="23"/>
  <c r="H177" i="23"/>
  <c r="H179" i="23"/>
  <c r="H180" i="23"/>
  <c r="H181" i="23"/>
  <c r="H183" i="23"/>
  <c r="H184" i="23"/>
  <c r="H188" i="23"/>
  <c r="H189" i="23"/>
  <c r="H190" i="23"/>
  <c r="H192" i="23"/>
  <c r="H193" i="23"/>
  <c r="H194" i="23"/>
  <c r="H196" i="23"/>
  <c r="H197" i="23"/>
  <c r="H198" i="23"/>
  <c r="H199" i="23"/>
  <c r="H201" i="23"/>
  <c r="H202" i="23"/>
  <c r="H203" i="23"/>
  <c r="H205" i="23"/>
  <c r="H206" i="23"/>
  <c r="H207" i="23"/>
  <c r="H209" i="23"/>
  <c r="H210" i="23"/>
  <c r="H211" i="23"/>
  <c r="H213" i="23"/>
  <c r="H214" i="23"/>
  <c r="H216" i="23"/>
  <c r="H217" i="23"/>
  <c r="H218" i="23"/>
  <c r="H220" i="23"/>
  <c r="H221" i="23"/>
  <c r="H222" i="23"/>
  <c r="H224" i="23"/>
  <c r="H225" i="23"/>
  <c r="H226" i="23"/>
  <c r="H228" i="23"/>
  <c r="H229" i="23"/>
  <c r="H230" i="23"/>
  <c r="H233" i="23"/>
  <c r="H234" i="23"/>
  <c r="H235" i="23"/>
  <c r="H237" i="23"/>
  <c r="H238" i="23"/>
  <c r="H239" i="23"/>
  <c r="H241" i="23"/>
  <c r="H242" i="23"/>
  <c r="H243" i="23"/>
  <c r="H245" i="23"/>
  <c r="H246" i="23"/>
  <c r="H247" i="23"/>
  <c r="H249" i="23"/>
  <c r="H250" i="23"/>
  <c r="H251" i="23"/>
  <c r="H253" i="23"/>
  <c r="H254" i="23"/>
  <c r="H255" i="23"/>
  <c r="H257" i="23"/>
  <c r="H258" i="23"/>
  <c r="H259" i="23"/>
  <c r="H261" i="23"/>
  <c r="H262" i="23"/>
  <c r="H263" i="23"/>
  <c r="H265" i="23"/>
  <c r="H266" i="23"/>
  <c r="H267" i="23"/>
  <c r="H269" i="23"/>
  <c r="H270" i="23"/>
  <c r="H271" i="23"/>
  <c r="H273" i="23"/>
  <c r="H274" i="23"/>
  <c r="H275" i="23"/>
  <c r="H277" i="23"/>
  <c r="H278" i="23"/>
  <c r="H279" i="23"/>
  <c r="H281" i="23"/>
  <c r="H283" i="23"/>
  <c r="H284" i="23"/>
  <c r="H285" i="23"/>
  <c r="H288" i="23"/>
  <c r="H289" i="23"/>
  <c r="H290" i="23"/>
  <c r="H292" i="23"/>
  <c r="H293" i="23"/>
  <c r="H294" i="23"/>
  <c r="H296" i="23"/>
  <c r="H297" i="23"/>
  <c r="H298" i="23"/>
  <c r="H300" i="23"/>
  <c r="H301" i="23"/>
  <c r="H302" i="23"/>
  <c r="H304" i="23"/>
  <c r="H305" i="23"/>
  <c r="H306" i="23"/>
  <c r="H308" i="23"/>
  <c r="H309" i="23"/>
  <c r="H310" i="23"/>
  <c r="H312" i="23"/>
  <c r="H313" i="23"/>
  <c r="H314" i="23"/>
  <c r="H316" i="23"/>
  <c r="H317" i="23"/>
  <c r="H318" i="23"/>
  <c r="H320" i="23"/>
  <c r="H321" i="23"/>
  <c r="H322" i="23"/>
  <c r="H325" i="23"/>
  <c r="H326" i="23"/>
  <c r="H327" i="23"/>
  <c r="H329" i="23"/>
  <c r="H330" i="23"/>
  <c r="H332" i="23"/>
  <c r="H333" i="23"/>
  <c r="H334" i="23"/>
  <c r="H336" i="23"/>
  <c r="H337" i="23"/>
  <c r="H338" i="23"/>
  <c r="H340" i="23"/>
  <c r="H341" i="23"/>
  <c r="H342" i="23"/>
  <c r="H344" i="23"/>
  <c r="H345" i="23"/>
  <c r="H346" i="23"/>
  <c r="H349" i="23"/>
  <c r="H350" i="23"/>
  <c r="H351" i="23"/>
  <c r="H354" i="23"/>
  <c r="H355" i="23"/>
  <c r="H356" i="23"/>
  <c r="H358" i="23"/>
  <c r="H359" i="23"/>
  <c r="H360" i="23"/>
  <c r="H363" i="23"/>
  <c r="H364" i="23"/>
  <c r="H366" i="23"/>
  <c r="H368" i="23"/>
  <c r="H369" i="23"/>
  <c r="H371" i="23"/>
  <c r="H372" i="23"/>
  <c r="H374" i="23"/>
  <c r="H375" i="23"/>
  <c r="H377" i="23"/>
  <c r="H378" i="23"/>
  <c r="H380" i="23"/>
  <c r="H382" i="23"/>
  <c r="H383" i="23"/>
  <c r="H384" i="23"/>
  <c r="H389" i="23"/>
  <c r="H390" i="23"/>
  <c r="H391" i="23"/>
  <c r="H393" i="23"/>
  <c r="H394" i="23"/>
  <c r="H396" i="23"/>
  <c r="H397" i="23"/>
  <c r="H401" i="23"/>
  <c r="H402" i="23"/>
  <c r="H404" i="23"/>
  <c r="H405" i="23"/>
  <c r="H406" i="23"/>
  <c r="H408" i="23"/>
  <c r="H409" i="23"/>
  <c r="H411" i="23"/>
  <c r="H412" i="23"/>
  <c r="H414" i="23"/>
  <c r="H416" i="23"/>
  <c r="H418" i="23"/>
  <c r="H420" i="23"/>
  <c r="H421" i="23"/>
  <c r="H423" i="23"/>
  <c r="H424" i="23"/>
  <c r="H427" i="23"/>
  <c r="H428" i="23"/>
  <c r="H430" i="23"/>
  <c r="H431" i="23"/>
  <c r="H433" i="23"/>
  <c r="H434" i="23"/>
  <c r="H437" i="23"/>
  <c r="H439" i="23"/>
  <c r="H441" i="23"/>
  <c r="H443" i="23"/>
  <c r="H445" i="23"/>
  <c r="H447" i="23"/>
  <c r="H448" i="23"/>
  <c r="H450" i="23"/>
  <c r="H451" i="23"/>
  <c r="H453" i="23"/>
  <c r="H454" i="23"/>
  <c r="H456" i="23"/>
  <c r="H457" i="23"/>
  <c r="H459" i="23"/>
  <c r="H461" i="23"/>
  <c r="H462" i="23"/>
  <c r="H464" i="23"/>
  <c r="H466" i="23"/>
  <c r="H467" i="23"/>
  <c r="H469" i="23"/>
  <c r="H470" i="23"/>
  <c r="H472" i="23"/>
  <c r="H473" i="23"/>
  <c r="H475" i="23"/>
  <c r="H476" i="23"/>
  <c r="H478" i="23"/>
  <c r="H480" i="23"/>
  <c r="H481" i="23"/>
  <c r="H484" i="23"/>
  <c r="H485" i="23"/>
  <c r="H486" i="23"/>
  <c r="H488" i="23"/>
  <c r="H490" i="23"/>
  <c r="H492" i="23"/>
  <c r="H493" i="23"/>
  <c r="H495" i="23"/>
  <c r="H497" i="23"/>
  <c r="H499" i="23"/>
  <c r="H500" i="23"/>
  <c r="H502" i="23"/>
  <c r="H503" i="23"/>
  <c r="H505" i="23"/>
  <c r="H506" i="23"/>
  <c r="H508" i="23"/>
  <c r="H509" i="23"/>
  <c r="H511" i="23"/>
  <c r="H512" i="23"/>
  <c r="H514" i="23"/>
  <c r="H515" i="23"/>
  <c r="H517" i="23"/>
  <c r="H518" i="23"/>
  <c r="H521" i="23"/>
  <c r="H522" i="23"/>
  <c r="H524" i="23"/>
  <c r="H525" i="23"/>
  <c r="H527" i="23"/>
  <c r="H528" i="23"/>
  <c r="H530" i="23"/>
  <c r="H531" i="23"/>
  <c r="H533" i="23"/>
  <c r="H534" i="23"/>
  <c r="H536" i="23"/>
  <c r="H537" i="23"/>
  <c r="H538" i="23"/>
  <c r="H540" i="23"/>
  <c r="H541" i="23"/>
  <c r="H542" i="23"/>
  <c r="H544" i="23"/>
  <c r="H545" i="23"/>
  <c r="H547" i="23"/>
  <c r="H548" i="23"/>
  <c r="H549" i="23"/>
  <c r="H552" i="23"/>
  <c r="H553" i="23"/>
  <c r="H554" i="23"/>
  <c r="H557" i="23"/>
  <c r="H558" i="23"/>
  <c r="H560" i="23"/>
  <c r="H561" i="23"/>
  <c r="H563" i="23"/>
  <c r="H565" i="23"/>
  <c r="H566" i="23"/>
  <c r="H568" i="23"/>
  <c r="H569" i="23"/>
  <c r="H571" i="23"/>
  <c r="H572" i="23"/>
  <c r="H574" i="23"/>
  <c r="H575" i="23"/>
  <c r="H578" i="23"/>
  <c r="H579" i="23"/>
  <c r="H581" i="23"/>
  <c r="H582" i="23"/>
  <c r="H584" i="23"/>
  <c r="H585" i="23"/>
  <c r="H587" i="23"/>
  <c r="H588" i="23"/>
  <c r="H590" i="23"/>
  <c r="H591" i="23"/>
  <c r="H593" i="23"/>
  <c r="H594" i="23"/>
  <c r="H599" i="23"/>
  <c r="H601" i="23"/>
  <c r="H603" i="23"/>
  <c r="H605" i="23"/>
  <c r="H606" i="23"/>
  <c r="H608" i="23"/>
  <c r="H609" i="23"/>
  <c r="H611" i="23"/>
  <c r="H612" i="23"/>
  <c r="H614" i="23"/>
  <c r="H616" i="23"/>
  <c r="H617" i="23"/>
  <c r="H619" i="23"/>
  <c r="H621" i="23"/>
  <c r="H623" i="23"/>
  <c r="H625" i="23"/>
  <c r="E835" i="21"/>
  <c r="E1206" i="21"/>
  <c r="E1390" i="21"/>
  <c r="E12" i="21"/>
  <c r="E96" i="21"/>
  <c r="E261" i="21"/>
  <c r="E287" i="21"/>
  <c r="E158" i="21"/>
  <c r="E38" i="21"/>
  <c r="E218" i="21"/>
  <c r="E1039" i="21"/>
  <c r="E1268" i="21"/>
  <c r="E1244" i="21"/>
  <c r="E110" i="21"/>
  <c r="E139" i="21"/>
  <c r="E86" i="21"/>
  <c r="E762" i="21"/>
  <c r="E1153" i="21"/>
  <c r="E607" i="21"/>
  <c r="E375" i="21"/>
  <c r="E122" i="21"/>
  <c r="E716" i="21"/>
  <c r="E899" i="21"/>
  <c r="E441" i="21"/>
  <c r="E1138" i="21"/>
  <c r="E626" i="21"/>
  <c r="E1141" i="21"/>
  <c r="E622" i="21"/>
  <c r="E591" i="21"/>
  <c r="E710" i="21"/>
  <c r="E314" i="21"/>
  <c r="E801" i="21"/>
  <c r="E571" i="21"/>
  <c r="E1637" i="21"/>
  <c r="E1621" i="21"/>
  <c r="E1602" i="21"/>
  <c r="E1582" i="21"/>
  <c r="E1565" i="21"/>
  <c r="E1546" i="21"/>
  <c r="E1523" i="21"/>
  <c r="E1377" i="21"/>
  <c r="E1589" i="21"/>
  <c r="E468" i="21"/>
  <c r="E431" i="21"/>
  <c r="E1496" i="21"/>
  <c r="E1453" i="21"/>
  <c r="E2" i="21"/>
  <c r="E3" i="21"/>
  <c r="E1255" i="21"/>
  <c r="E1441" i="21"/>
  <c r="E587" i="21"/>
  <c r="E1527" i="21"/>
  <c r="E779" i="21"/>
  <c r="E280" i="21"/>
  <c r="E630" i="21"/>
  <c r="E1426" i="21"/>
  <c r="E1172" i="21"/>
  <c r="E1345" i="21"/>
  <c r="E300" i="21"/>
  <c r="E713" i="21"/>
  <c r="E1541" i="21"/>
  <c r="E1348" i="21"/>
  <c r="E865" i="21"/>
  <c r="E1123" i="21"/>
  <c r="E1420" i="21"/>
  <c r="E151" i="21"/>
  <c r="E145" i="21"/>
  <c r="E1131" i="21"/>
  <c r="E1493" i="21"/>
  <c r="E91" i="21"/>
  <c r="E520" i="21"/>
  <c r="E782" i="21"/>
  <c r="E844" i="21"/>
  <c r="E817" i="21"/>
  <c r="E1019" i="21"/>
  <c r="E37" i="21"/>
  <c r="E595" i="21"/>
  <c r="E1368" i="21"/>
  <c r="E694" i="21"/>
  <c r="E528" i="21"/>
  <c r="E1178" i="21"/>
  <c r="E552" i="21"/>
  <c r="E251" i="21"/>
  <c r="E517" i="21"/>
  <c r="E1635" i="21"/>
  <c r="E1417" i="21"/>
  <c r="E211" i="21"/>
  <c r="E104" i="21"/>
  <c r="E723" i="21"/>
  <c r="E847" i="21"/>
  <c r="E1162" i="21"/>
  <c r="E841" i="21"/>
  <c r="E347" i="21"/>
  <c r="E888" i="21"/>
  <c r="E583" i="21"/>
  <c r="E974" i="21"/>
  <c r="E82" i="21"/>
  <c r="E290" i="21"/>
  <c r="E31" i="21"/>
  <c r="E319" i="21"/>
  <c r="E682" i="21"/>
  <c r="E536" i="21"/>
  <c r="E556" i="21"/>
  <c r="E323" i="21"/>
  <c r="E1650" i="21"/>
  <c r="E1633" i="21"/>
  <c r="E1617" i="21"/>
  <c r="E1597" i="21"/>
  <c r="E1578" i="21"/>
  <c r="E1561" i="21"/>
  <c r="E1540" i="21"/>
  <c r="E1519" i="21"/>
  <c r="E1498" i="21"/>
  <c r="E1474" i="21"/>
  <c r="E1459" i="21"/>
  <c r="E1443" i="21"/>
  <c r="E1423" i="21"/>
  <c r="E191" i="21"/>
  <c r="E1248" i="21"/>
  <c r="E1524" i="21"/>
  <c r="E639" i="21"/>
  <c r="E1533" i="21"/>
  <c r="E1487" i="21"/>
  <c r="E56" i="21"/>
  <c r="E78" i="21"/>
  <c r="E659" i="21"/>
  <c r="E297" i="21"/>
  <c r="E647" i="21"/>
  <c r="E755" i="21"/>
  <c r="E52" i="21"/>
  <c r="E1365" i="21"/>
  <c r="E748" i="21"/>
  <c r="E355" i="21"/>
  <c r="E804" i="21"/>
  <c r="E699" i="21"/>
  <c r="E509" i="21"/>
  <c r="E343" i="21"/>
  <c r="E1648" i="21"/>
  <c r="E1631" i="21"/>
  <c r="E1614" i="21"/>
  <c r="E1595" i="21"/>
  <c r="E1576" i="21"/>
  <c r="E1558" i="21"/>
  <c r="E1538" i="21"/>
  <c r="E1516" i="21"/>
  <c r="E1495" i="21"/>
  <c r="E1472" i="21"/>
  <c r="E1457" i="21"/>
  <c r="E1440" i="21"/>
  <c r="E1419" i="21"/>
  <c r="E1397" i="21"/>
  <c r="E1379" i="21"/>
  <c r="E1352" i="21"/>
  <c r="E770" i="21"/>
  <c r="E1499" i="21"/>
  <c r="E1259" i="21"/>
  <c r="E396" i="21"/>
  <c r="E203" i="21"/>
  <c r="E1027" i="21"/>
  <c r="E476" i="21"/>
  <c r="E986" i="21"/>
  <c r="E1009" i="21"/>
  <c r="E1452" i="21"/>
  <c r="E113" i="21"/>
  <c r="E1434" i="21"/>
  <c r="E1536" i="21"/>
  <c r="E142" i="21"/>
  <c r="E752" i="21"/>
  <c r="E1128" i="21"/>
  <c r="E43" i="21"/>
  <c r="E132" i="21"/>
  <c r="E838" i="21"/>
  <c r="E634" i="21"/>
  <c r="E563" i="21"/>
  <c r="E651" i="21"/>
  <c r="E575" i="21"/>
  <c r="E679" i="21"/>
  <c r="E363" i="21"/>
  <c r="E544" i="21"/>
  <c r="E505" i="21"/>
  <c r="E24" i="21"/>
  <c r="E1645" i="21"/>
  <c r="E1629" i="21"/>
  <c r="E1612" i="21"/>
  <c r="E1592" i="21"/>
  <c r="E1574" i="21"/>
  <c r="E1556" i="21"/>
  <c r="E1535" i="21"/>
  <c r="E1513" i="21"/>
  <c r="E1492" i="21"/>
  <c r="E166" i="21"/>
  <c r="E129" i="21"/>
  <c r="E67" i="21"/>
  <c r="E1301" i="21"/>
  <c r="E382" i="21"/>
  <c r="E1001" i="21"/>
  <c r="E176" i="21"/>
  <c r="E671" i="21"/>
  <c r="E1371" i="21"/>
  <c r="E689" i="21"/>
  <c r="E107" i="21"/>
  <c r="E63" i="21"/>
  <c r="E719" i="21"/>
  <c r="E663" i="21"/>
  <c r="E980" i="21"/>
  <c r="E614" i="21"/>
  <c r="E1530" i="21"/>
  <c r="E1134" i="21"/>
  <c r="E548" i="21"/>
  <c r="E540" i="21"/>
  <c r="E743" i="21"/>
  <c r="E333" i="21"/>
  <c r="E971" i="21"/>
  <c r="E368" i="21"/>
  <c r="E1643" i="21"/>
  <c r="E1627" i="21"/>
  <c r="E1610" i="21"/>
  <c r="E1588" i="21"/>
  <c r="E1572" i="21"/>
  <c r="E1553" i="21"/>
  <c r="E1532" i="21"/>
  <c r="E1511" i="21"/>
  <c r="E1486" i="21"/>
  <c r="E1468" i="21"/>
  <c r="E1454" i="21"/>
  <c r="E1436" i="21"/>
  <c r="E904" i="21"/>
  <c r="E1175" i="21"/>
  <c r="E1023" i="21"/>
  <c r="E1295" i="21"/>
  <c r="E100" i="21"/>
  <c r="E359" i="21"/>
  <c r="E1338" i="21"/>
  <c r="E856" i="21"/>
  <c r="E1157" i="21"/>
  <c r="E1298" i="21"/>
  <c r="E812" i="21"/>
  <c r="E34" i="21"/>
  <c r="E116" i="21"/>
  <c r="E600" i="21"/>
  <c r="E309" i="21"/>
  <c r="E351" i="21"/>
  <c r="E234" i="21"/>
  <c r="E1607" i="21"/>
  <c r="E1570" i="21"/>
  <c r="E1551" i="21"/>
  <c r="E1529" i="21"/>
  <c r="E1509" i="21"/>
  <c r="E1482" i="21"/>
  <c r="E1466" i="21"/>
  <c r="E1451" i="21"/>
  <c r="E1433" i="21"/>
  <c r="E1409" i="21"/>
  <c r="E1389" i="21"/>
  <c r="E877" i="21"/>
  <c r="E1374" i="21"/>
  <c r="E655" i="21"/>
  <c r="E1506" i="21"/>
  <c r="E1051" i="21"/>
  <c r="E1264" i="21"/>
  <c r="E489" i="21"/>
  <c r="E70" i="21"/>
  <c r="E727" i="21"/>
  <c r="E1148" i="21"/>
  <c r="E48" i="21"/>
  <c r="E735" i="21"/>
  <c r="E977" i="21"/>
  <c r="E28" i="21"/>
  <c r="E386" i="21"/>
  <c r="E4" i="21"/>
  <c r="E513" i="21"/>
  <c r="E567" i="21"/>
  <c r="E1641" i="21"/>
  <c r="E1625" i="21"/>
  <c r="E1586" i="21"/>
  <c r="E136" i="21"/>
  <c r="E135" i="21"/>
  <c r="E1568" i="21"/>
  <c r="E1355" i="21"/>
  <c r="E304" i="21"/>
  <c r="E437" i="21"/>
  <c r="E874" i="21"/>
  <c r="E276" i="21"/>
  <c r="E472" i="21"/>
  <c r="E1167" i="21"/>
  <c r="E494" i="21"/>
  <c r="E1431" i="21"/>
  <c r="E1006" i="21"/>
  <c r="E731" i="21"/>
  <c r="E766" i="21"/>
  <c r="E739" i="21"/>
  <c r="E1503" i="21"/>
  <c r="E1478" i="21"/>
  <c r="E1462" i="21"/>
  <c r="E1447" i="21"/>
  <c r="E1428" i="21"/>
  <c r="E1405" i="21"/>
  <c r="E1386" i="21"/>
  <c r="E1364" i="21"/>
  <c r="E1344" i="21"/>
  <c r="E1328" i="21"/>
  <c r="E1316" i="21"/>
  <c r="E1300" i="21"/>
  <c r="E1283" i="21"/>
  <c r="E1271" i="21"/>
  <c r="E1254" i="21"/>
  <c r="E1239" i="21"/>
  <c r="E1227" i="21"/>
  <c r="E1215" i="21"/>
  <c r="E1201" i="21"/>
  <c r="E1189" i="21"/>
  <c r="E1174" i="21"/>
  <c r="E1147" i="21"/>
  <c r="E1125" i="21"/>
  <c r="E1107" i="21"/>
  <c r="E1090" i="21"/>
  <c r="E1072" i="21"/>
  <c r="E1054" i="21"/>
  <c r="E1035" i="21"/>
  <c r="E1016" i="21"/>
  <c r="E998" i="21"/>
  <c r="E973" i="21"/>
  <c r="E956" i="21"/>
  <c r="E937" i="21"/>
  <c r="E918" i="21"/>
  <c r="E901" i="21"/>
  <c r="E879" i="21"/>
  <c r="E858" i="21"/>
  <c r="E837" i="21"/>
  <c r="E823" i="21"/>
  <c r="E803" i="21"/>
  <c r="E776" i="21"/>
  <c r="E754" i="21"/>
  <c r="E1619" i="21"/>
  <c r="E1599" i="21"/>
  <c r="E1580" i="21"/>
  <c r="E1563" i="21"/>
  <c r="E1543" i="21"/>
  <c r="E1521" i="21"/>
  <c r="E1501" i="21"/>
  <c r="E1476" i="21"/>
  <c r="E1461" i="21"/>
  <c r="E1445" i="21"/>
  <c r="E1425" i="21"/>
  <c r="E1403" i="21"/>
  <c r="E1384" i="21"/>
  <c r="E1362" i="21"/>
  <c r="E1342" i="21"/>
  <c r="E1327" i="21"/>
  <c r="E1315" i="21"/>
  <c r="E1297" i="21"/>
  <c r="E1282" i="21"/>
  <c r="E1270" i="21"/>
  <c r="E1253" i="21"/>
  <c r="E1238" i="21"/>
  <c r="E1226" i="21"/>
  <c r="E1214" i="21"/>
  <c r="E1199" i="21"/>
  <c r="E1187" i="21"/>
  <c r="E1171" i="21"/>
  <c r="E1146" i="21"/>
  <c r="E1122" i="21"/>
  <c r="E1104" i="21"/>
  <c r="E1088" i="21"/>
  <c r="E1069" i="21"/>
  <c r="E1050" i="21"/>
  <c r="E1034" i="21"/>
  <c r="E1014" i="21"/>
  <c r="E995" i="21"/>
  <c r="E970" i="21"/>
  <c r="E954" i="21"/>
  <c r="E934" i="21"/>
  <c r="E917" i="21"/>
  <c r="E898" i="21"/>
  <c r="E876" i="21"/>
  <c r="E855" i="21"/>
  <c r="E834" i="21"/>
  <c r="E822" i="21"/>
  <c r="E800" i="21"/>
  <c r="E772" i="21"/>
  <c r="E751" i="21"/>
  <c r="E734" i="21"/>
  <c r="E718" i="21"/>
  <c r="E697" i="21"/>
  <c r="E674" i="21"/>
  <c r="E657" i="21"/>
  <c r="E642" i="21"/>
  <c r="E624" i="21"/>
  <c r="E609" i="21"/>
  <c r="E590" i="21"/>
  <c r="E570" i="21"/>
  <c r="E555" i="21"/>
  <c r="E539" i="21"/>
  <c r="E523" i="21"/>
  <c r="E507" i="21"/>
  <c r="E493" i="21"/>
  <c r="E478" i="21"/>
  <c r="E459" i="21"/>
  <c r="E443" i="21"/>
  <c r="E422" i="21"/>
  <c r="E409" i="21"/>
  <c r="E394" i="21"/>
  <c r="E380" i="21"/>
  <c r="E366" i="21"/>
  <c r="E349" i="21"/>
  <c r="E331" i="21"/>
  <c r="E312" i="21"/>
  <c r="E289" i="21"/>
  <c r="E274" i="21"/>
  <c r="E256" i="21"/>
  <c r="E232" i="21"/>
  <c r="E202" i="21"/>
  <c r="E175" i="21"/>
  <c r="E148" i="21"/>
  <c r="E124" i="21"/>
  <c r="E99" i="21"/>
  <c r="E72" i="21"/>
  <c r="E47" i="21"/>
  <c r="E1401" i="21"/>
  <c r="E1382" i="21"/>
  <c r="E1360" i="21"/>
  <c r="E1340" i="21"/>
  <c r="E1325" i="21"/>
  <c r="E1313" i="21"/>
  <c r="E1294" i="21"/>
  <c r="E1280" i="21"/>
  <c r="E1267" i="21"/>
  <c r="E1251" i="21"/>
  <c r="E1236" i="21"/>
  <c r="E1224" i="21"/>
  <c r="E1211" i="21"/>
  <c r="E1198" i="21"/>
  <c r="E1186" i="21"/>
  <c r="E1169" i="21"/>
  <c r="E1144" i="21"/>
  <c r="E1120" i="21"/>
  <c r="E1103" i="21"/>
  <c r="E1086" i="21"/>
  <c r="E1066" i="21"/>
  <c r="E1048" i="21"/>
  <c r="E1032" i="21"/>
  <c r="E1013" i="21"/>
  <c r="E991" i="21"/>
  <c r="E968" i="21"/>
  <c r="E952" i="21"/>
  <c r="E933" i="21"/>
  <c r="E915" i="21"/>
  <c r="E893" i="21"/>
  <c r="E873" i="21"/>
  <c r="E854" i="21"/>
  <c r="E832" i="21"/>
  <c r="E816" i="21"/>
  <c r="E798" i="21"/>
  <c r="E769" i="21"/>
  <c r="E750" i="21"/>
  <c r="E733" i="21"/>
  <c r="E1358" i="21"/>
  <c r="E1337" i="21"/>
  <c r="E1324" i="21"/>
  <c r="E1312" i="21"/>
  <c r="E1291" i="21"/>
  <c r="E1279" i="21"/>
  <c r="E1266" i="21"/>
  <c r="E1250" i="21"/>
  <c r="E1235" i="21"/>
  <c r="E1223" i="21"/>
  <c r="E1210" i="21"/>
  <c r="E1196" i="21"/>
  <c r="E1184" i="21"/>
  <c r="E1166" i="21"/>
  <c r="E1140" i="21"/>
  <c r="E1118" i="21"/>
  <c r="E1100" i="21"/>
  <c r="E1083" i="21"/>
  <c r="E1064" i="21"/>
  <c r="E1046" i="21"/>
  <c r="E1030" i="21"/>
  <c r="E1011" i="21"/>
  <c r="E988" i="21"/>
  <c r="E966" i="21"/>
  <c r="E950" i="21"/>
  <c r="E931" i="21"/>
  <c r="E914" i="21"/>
  <c r="E891" i="21"/>
  <c r="E871" i="21"/>
  <c r="E852" i="21"/>
  <c r="E831" i="21"/>
  <c r="E815" i="21"/>
  <c r="E789" i="21"/>
  <c r="E765" i="21"/>
  <c r="E747" i="21"/>
  <c r="E730" i="21"/>
  <c r="E712" i="21"/>
  <c r="E692" i="21"/>
  <c r="E669" i="21"/>
  <c r="E653" i="21"/>
  <c r="E1470" i="21"/>
  <c r="E1455" i="21"/>
  <c r="E1438" i="21"/>
  <c r="E1416" i="21"/>
  <c r="E1396" i="21"/>
  <c r="E1376" i="21"/>
  <c r="E1357" i="21"/>
  <c r="E1336" i="21"/>
  <c r="E1322" i="21"/>
  <c r="E1310" i="21"/>
  <c r="E1290" i="21"/>
  <c r="E1277" i="21"/>
  <c r="E1263" i="21"/>
  <c r="E1247" i="21"/>
  <c r="E1233" i="21"/>
  <c r="E1221" i="21"/>
  <c r="E1208" i="21"/>
  <c r="E1195" i="21"/>
  <c r="E1183" i="21"/>
  <c r="E1161" i="21"/>
  <c r="E1137" i="21"/>
  <c r="E1116" i="21"/>
  <c r="E1098" i="21"/>
  <c r="E1081" i="21"/>
  <c r="E1062" i="21"/>
  <c r="E1044" i="21"/>
  <c r="E1029" i="21"/>
  <c r="E1008" i="21"/>
  <c r="E985" i="21"/>
  <c r="E964" i="21"/>
  <c r="E948" i="21"/>
  <c r="E930" i="21"/>
  <c r="E911" i="21"/>
  <c r="E887" i="21"/>
  <c r="E870" i="21"/>
  <c r="E851" i="21"/>
  <c r="E829" i="21"/>
  <c r="E811" i="21"/>
  <c r="E787" i="21"/>
  <c r="E764" i="21"/>
  <c r="E746" i="21"/>
  <c r="E729" i="21"/>
  <c r="E709" i="21"/>
  <c r="E688" i="21"/>
  <c r="E666" i="21"/>
  <c r="E650" i="21"/>
  <c r="E633" i="21"/>
  <c r="E618" i="21"/>
  <c r="E602" i="21"/>
  <c r="E585" i="21"/>
  <c r="E565" i="21"/>
  <c r="E550" i="21"/>
  <c r="E534" i="21"/>
  <c r="E516" i="21"/>
  <c r="E501" i="21"/>
  <c r="E488" i="21"/>
  <c r="E471" i="21"/>
  <c r="E452" i="21"/>
  <c r="E1411" i="21"/>
  <c r="E1393" i="21"/>
  <c r="E1373" i="21"/>
  <c r="E1354" i="21"/>
  <c r="E1333" i="21"/>
  <c r="E1321" i="21"/>
  <c r="E1309" i="21"/>
  <c r="E1288" i="21"/>
  <c r="E1276" i="21"/>
  <c r="E1261" i="21"/>
  <c r="E1246" i="21"/>
  <c r="E1232" i="21"/>
  <c r="E1220" i="21"/>
  <c r="E1205" i="21"/>
  <c r="E1193" i="21"/>
  <c r="E1181" i="21"/>
  <c r="E1156" i="21"/>
  <c r="E1133" i="21"/>
  <c r="E1114" i="21"/>
  <c r="E1096" i="21"/>
  <c r="E1078" i="21"/>
  <c r="E1060" i="21"/>
  <c r="E1041" i="21"/>
  <c r="E1026" i="21"/>
  <c r="E1005" i="21"/>
  <c r="E982" i="21"/>
  <c r="E962" i="21"/>
  <c r="E946" i="21"/>
  <c r="E925" i="21"/>
  <c r="E910" i="21"/>
  <c r="E885" i="21"/>
  <c r="E864" i="21"/>
  <c r="E846" i="21"/>
  <c r="E828" i="21"/>
  <c r="E810" i="21"/>
  <c r="E784" i="21"/>
  <c r="E761" i="21"/>
  <c r="E742" i="21"/>
  <c r="E726" i="21"/>
  <c r="E706" i="21"/>
  <c r="E684" i="21"/>
  <c r="E1370" i="21"/>
  <c r="E1351" i="21"/>
  <c r="E1331" i="21"/>
  <c r="E1319" i="21"/>
  <c r="E1307" i="21"/>
  <c r="E1287" i="21"/>
  <c r="E1274" i="21"/>
  <c r="E1258" i="21"/>
  <c r="E1243" i="21"/>
  <c r="E1230" i="21"/>
  <c r="E1218" i="21"/>
  <c r="E1204" i="21"/>
  <c r="E1192" i="21"/>
  <c r="E1180" i="21"/>
  <c r="E1152" i="21"/>
  <c r="E1130" i="21"/>
  <c r="E1112" i="21"/>
  <c r="E1094" i="21"/>
  <c r="E1076" i="21"/>
  <c r="E1058" i="21"/>
  <c r="E1038" i="21"/>
  <c r="E1022" i="21"/>
  <c r="E1003" i="21"/>
  <c r="E979" i="21"/>
  <c r="E960" i="21"/>
  <c r="E941" i="21"/>
  <c r="E923" i="21"/>
  <c r="E907" i="21"/>
  <c r="E883" i="21"/>
  <c r="E861" i="21"/>
  <c r="E843" i="21"/>
  <c r="E826" i="21"/>
  <c r="E808" i="21"/>
  <c r="E781" i="21"/>
  <c r="E760" i="21"/>
  <c r="E741" i="21"/>
  <c r="E725" i="21"/>
  <c r="E293" i="21"/>
  <c r="E685" i="21"/>
  <c r="E676" i="21"/>
  <c r="E445" i="21"/>
  <c r="E983" i="21"/>
  <c r="E247" i="21"/>
  <c r="E707" i="21"/>
  <c r="E327" i="21"/>
  <c r="E532" i="21"/>
  <c r="E667" i="21"/>
  <c r="E704" i="21"/>
  <c r="E524" i="21"/>
  <c r="E337" i="21"/>
  <c r="E1639" i="21"/>
  <c r="E1623" i="21"/>
  <c r="E1604" i="21"/>
  <c r="E1584" i="21"/>
  <c r="E1567" i="21"/>
  <c r="E1549" i="21"/>
  <c r="E1526" i="21"/>
  <c r="E1505" i="21"/>
  <c r="E1480" i="21"/>
  <c r="E1464" i="21"/>
  <c r="E1449" i="21"/>
  <c r="E1430" i="21"/>
  <c r="E1407" i="21"/>
  <c r="E1387" i="21"/>
  <c r="E1367" i="21"/>
  <c r="E1347" i="21"/>
  <c r="E1330" i="21"/>
  <c r="E1318" i="21"/>
  <c r="E1304" i="21"/>
  <c r="E1285" i="21"/>
  <c r="E1273" i="21"/>
  <c r="E1257" i="21"/>
  <c r="E1242" i="21"/>
  <c r="E1229" i="21"/>
  <c r="E1217" i="21"/>
  <c r="E1202" i="21"/>
  <c r="E1190" i="21"/>
  <c r="E1177" i="21"/>
  <c r="E1150" i="21"/>
  <c r="E1127" i="21"/>
  <c r="E1109" i="21"/>
  <c r="E1092" i="21"/>
  <c r="E1074" i="21"/>
  <c r="E1056" i="21"/>
  <c r="E1037" i="21"/>
  <c r="E1018" i="21"/>
  <c r="E1000" i="21"/>
  <c r="E976" i="21"/>
  <c r="E958" i="21"/>
  <c r="E939" i="21"/>
  <c r="E922" i="21"/>
  <c r="E903" i="21"/>
  <c r="E881" i="21"/>
  <c r="E860" i="21"/>
  <c r="E840" i="21"/>
  <c r="E825" i="21"/>
  <c r="E806" i="21"/>
  <c r="E778" i="21"/>
  <c r="E757" i="21"/>
  <c r="E738" i="21"/>
  <c r="E722" i="21"/>
  <c r="E702" i="21"/>
  <c r="E678" i="21"/>
  <c r="E661" i="21"/>
  <c r="E645" i="21"/>
  <c r="E628" i="21"/>
  <c r="E612" i="21"/>
  <c r="E594" i="21"/>
  <c r="E574" i="21"/>
  <c r="E559" i="21"/>
  <c r="E543" i="21"/>
  <c r="E527" i="21"/>
  <c r="E511" i="21"/>
  <c r="E497" i="21"/>
  <c r="E484" i="21"/>
  <c r="E466" i="21"/>
  <c r="E447" i="21"/>
  <c r="E427" i="21"/>
  <c r="E412" i="21"/>
  <c r="E398" i="21"/>
  <c r="E384" i="21"/>
  <c r="E370" i="21"/>
  <c r="E737" i="21"/>
  <c r="E721" i="21"/>
  <c r="E698" i="21"/>
  <c r="E675" i="21"/>
  <c r="E658" i="21"/>
  <c r="E643" i="21"/>
  <c r="E625" i="21"/>
  <c r="E610" i="21"/>
  <c r="E593" i="21"/>
  <c r="E573" i="21"/>
  <c r="E558" i="21"/>
  <c r="E542" i="21"/>
  <c r="E526" i="21"/>
  <c r="E508" i="21"/>
  <c r="E496" i="21"/>
  <c r="E479" i="21"/>
  <c r="E460" i="21"/>
  <c r="E444" i="21"/>
  <c r="E424" i="21"/>
  <c r="E410" i="21"/>
  <c r="E395" i="21"/>
  <c r="E381" i="21"/>
  <c r="E367" i="21"/>
  <c r="E350" i="21"/>
  <c r="E332" i="21"/>
  <c r="E313" i="21"/>
  <c r="E1583" i="21"/>
  <c r="E292" i="21"/>
  <c r="E275" i="21"/>
  <c r="E257" i="21"/>
  <c r="E233" i="21"/>
  <c r="E206" i="21"/>
  <c r="E179" i="21"/>
  <c r="E150" i="21"/>
  <c r="E126" i="21"/>
  <c r="E103" i="21"/>
  <c r="E75" i="21"/>
  <c r="E51" i="21"/>
  <c r="E715" i="21"/>
  <c r="E693" i="21"/>
  <c r="E670" i="21"/>
  <c r="E654" i="21"/>
  <c r="E638" i="21"/>
  <c r="E621" i="21"/>
  <c r="E606" i="21"/>
  <c r="E589" i="21"/>
  <c r="E569" i="21"/>
  <c r="E554" i="21"/>
  <c r="E538" i="21"/>
  <c r="E522" i="21"/>
  <c r="E504" i="21"/>
  <c r="E492" i="21"/>
  <c r="E475" i="21"/>
  <c r="E457" i="21"/>
  <c r="E440" i="21"/>
  <c r="E421" i="21"/>
  <c r="E405" i="21"/>
  <c r="E392" i="21"/>
  <c r="E378" i="21"/>
  <c r="E362" i="21"/>
  <c r="E346" i="21"/>
  <c r="E326" i="21"/>
  <c r="E308" i="21"/>
  <c r="E286" i="21"/>
  <c r="E272" i="21"/>
  <c r="E254" i="21"/>
  <c r="E221" i="21"/>
  <c r="E199" i="21"/>
  <c r="E173" i="21"/>
  <c r="E144" i="21"/>
  <c r="E121" i="21"/>
  <c r="E97" i="21"/>
  <c r="E69" i="21"/>
  <c r="E42" i="21"/>
  <c r="E637" i="21"/>
  <c r="E620" i="21"/>
  <c r="E605" i="21"/>
  <c r="E586" i="21"/>
  <c r="E566" i="21"/>
  <c r="E551" i="21"/>
  <c r="E535" i="21"/>
  <c r="E519" i="21"/>
  <c r="E503" i="21"/>
  <c r="E491" i="21"/>
  <c r="E474" i="21"/>
  <c r="E456" i="21"/>
  <c r="E439" i="21"/>
  <c r="E420" i="21"/>
  <c r="E404" i="21"/>
  <c r="E391" i="21"/>
  <c r="E377" i="21"/>
  <c r="E361" i="21"/>
  <c r="E345" i="21"/>
  <c r="E325" i="21"/>
  <c r="E307" i="21"/>
  <c r="E285" i="21"/>
  <c r="E271" i="21"/>
  <c r="E253" i="21"/>
  <c r="E217" i="21"/>
  <c r="E196" i="21"/>
  <c r="E170" i="21"/>
  <c r="E141" i="21"/>
  <c r="E119" i="21"/>
  <c r="E94" i="21"/>
  <c r="E66" i="21"/>
  <c r="E36" i="21"/>
  <c r="E436" i="21"/>
  <c r="E417" i="21"/>
  <c r="E402" i="21"/>
  <c r="E389" i="21"/>
  <c r="E374" i="21"/>
  <c r="E358" i="21"/>
  <c r="E342" i="21"/>
  <c r="E322" i="21"/>
  <c r="E303" i="21"/>
  <c r="E283" i="21"/>
  <c r="E265" i="21"/>
  <c r="E250" i="21"/>
  <c r="E215" i="21"/>
  <c r="E190" i="21"/>
  <c r="E165" i="21"/>
  <c r="E138" i="21"/>
  <c r="E115" i="21"/>
  <c r="E90" i="21"/>
  <c r="E62" i="21"/>
  <c r="E33" i="21"/>
  <c r="E665" i="21"/>
  <c r="E649" i="21"/>
  <c r="E632" i="21"/>
  <c r="E617" i="21"/>
  <c r="E599" i="21"/>
  <c r="E582" i="21"/>
  <c r="E562" i="21"/>
  <c r="E547" i="21"/>
  <c r="E531" i="21"/>
  <c r="E515" i="21"/>
  <c r="E500" i="21"/>
  <c r="E487" i="21"/>
  <c r="E470" i="21"/>
  <c r="E451" i="21"/>
  <c r="E433" i="21"/>
  <c r="E416" i="21"/>
  <c r="E401" i="21"/>
  <c r="E388" i="21"/>
  <c r="E373" i="21"/>
  <c r="E357" i="21"/>
  <c r="E341" i="21"/>
  <c r="E321" i="21"/>
  <c r="E302" i="21"/>
  <c r="E282" i="21"/>
  <c r="E264" i="21"/>
  <c r="E249" i="21"/>
  <c r="E213" i="21"/>
  <c r="E187" i="21"/>
  <c r="E161" i="21"/>
  <c r="E134" i="21"/>
  <c r="E112" i="21"/>
  <c r="E85" i="21"/>
  <c r="E59" i="21"/>
  <c r="E30" i="21"/>
  <c r="E703" i="21"/>
  <c r="E681" i="21"/>
  <c r="E662" i="21"/>
  <c r="E646" i="21"/>
  <c r="E629" i="21"/>
  <c r="E613" i="21"/>
  <c r="E598" i="21"/>
  <c r="E581" i="21"/>
  <c r="E561" i="21"/>
  <c r="E546" i="21"/>
  <c r="E530" i="21"/>
  <c r="E512" i="21"/>
  <c r="E498" i="21"/>
  <c r="E485" i="21"/>
  <c r="E467" i="21"/>
  <c r="E448" i="21"/>
  <c r="E430" i="21"/>
  <c r="E413" i="21"/>
  <c r="E399" i="21"/>
  <c r="E385" i="21"/>
  <c r="E371" i="21"/>
  <c r="E354" i="21"/>
  <c r="E336" i="21"/>
  <c r="E318" i="21"/>
  <c r="E299" i="21"/>
  <c r="E279" i="21"/>
  <c r="E260" i="21"/>
  <c r="E246" i="21"/>
  <c r="E210" i="21"/>
  <c r="E184" i="21"/>
  <c r="E157" i="21"/>
  <c r="E131" i="21"/>
  <c r="E109" i="21"/>
  <c r="E81" i="21"/>
  <c r="E58" i="21"/>
  <c r="E27" i="21"/>
  <c r="E353" i="21"/>
  <c r="E335" i="21"/>
  <c r="E317" i="21"/>
  <c r="E296" i="21"/>
  <c r="E278" i="21"/>
  <c r="E259" i="21"/>
  <c r="E245" i="21"/>
  <c r="E208" i="21"/>
  <c r="E182" i="21"/>
  <c r="E154" i="21"/>
  <c r="E128" i="21"/>
  <c r="E106" i="21"/>
  <c r="E77" i="21"/>
  <c r="E55" i="21"/>
  <c r="E23" i="21"/>
  <c r="E193" i="21"/>
  <c r="E576" i="21"/>
  <c r="E953" i="21"/>
  <c r="E1479" i="21"/>
  <c r="E1510" i="21"/>
  <c r="E1545" i="21"/>
  <c r="E1577" i="21"/>
  <c r="E74" i="21"/>
  <c r="E338" i="21"/>
  <c r="E588" i="21"/>
  <c r="E668" i="21"/>
  <c r="E763" i="21"/>
  <c r="E824" i="21"/>
  <c r="E896" i="21"/>
  <c r="E955" i="21"/>
  <c r="E1025" i="21"/>
  <c r="E1089" i="21"/>
  <c r="E1158" i="21"/>
  <c r="E1241" i="21"/>
  <c r="E1332" i="21"/>
  <c r="E1408" i="21"/>
  <c r="E167" i="21"/>
  <c r="E334" i="21"/>
  <c r="E759" i="21"/>
  <c r="E1087" i="21"/>
  <c r="E1399" i="21"/>
  <c r="E1544" i="21"/>
  <c r="E1575" i="21"/>
  <c r="E44" i="21"/>
  <c r="E172" i="21"/>
  <c r="E510" i="21"/>
  <c r="E17" i="21"/>
  <c r="E45" i="21"/>
  <c r="E76" i="21"/>
  <c r="E108" i="21"/>
  <c r="E147" i="21"/>
  <c r="E174" i="21"/>
  <c r="E200" i="21"/>
  <c r="E227" i="21"/>
  <c r="E252" i="21"/>
  <c r="E294" i="21"/>
  <c r="E339" i="21"/>
  <c r="E411" i="21"/>
  <c r="E462" i="21"/>
  <c r="E514" i="21"/>
  <c r="E592" i="21"/>
  <c r="E687" i="21"/>
  <c r="E777" i="21"/>
  <c r="E845" i="21"/>
  <c r="E909" i="21"/>
  <c r="E969" i="21"/>
  <c r="E1043" i="21"/>
  <c r="E1102" i="21"/>
  <c r="E1170" i="21"/>
  <c r="E1265" i="21"/>
  <c r="E1349" i="21"/>
  <c r="E1424" i="21"/>
  <c r="E222" i="21"/>
  <c r="E506" i="21"/>
  <c r="E895" i="21"/>
  <c r="E1329" i="21"/>
  <c r="E1491" i="21"/>
  <c r="E1467" i="21"/>
  <c r="E1559" i="21"/>
  <c r="E16" i="21"/>
  <c r="E198" i="21"/>
  <c r="E408" i="21"/>
  <c r="E18" i="21"/>
  <c r="E46" i="21"/>
  <c r="E79" i="21"/>
  <c r="E111" i="21"/>
  <c r="E149" i="21"/>
  <c r="E177" i="21"/>
  <c r="E201" i="21"/>
  <c r="E228" i="21"/>
  <c r="E255" i="21"/>
  <c r="E295" i="21"/>
  <c r="E360" i="21"/>
  <c r="E414" i="21"/>
  <c r="E463" i="21"/>
  <c r="E537" i="21"/>
  <c r="E596" i="21"/>
  <c r="E690" i="21"/>
  <c r="E780" i="21"/>
  <c r="E848" i="21"/>
  <c r="E912" i="21"/>
  <c r="E972" i="21"/>
  <c r="E1045" i="21"/>
  <c r="E1105" i="21"/>
  <c r="E1173" i="21"/>
  <c r="E1269" i="21"/>
  <c r="E1350" i="21"/>
  <c r="E1427" i="21"/>
  <c r="E277" i="21"/>
  <c r="E664" i="21"/>
  <c r="E1155" i="21"/>
  <c r="E1383" i="21"/>
  <c r="E1483" i="21"/>
  <c r="E1560" i="21"/>
  <c r="E105" i="21"/>
  <c r="E226" i="21"/>
  <c r="E450" i="21"/>
  <c r="E20" i="21"/>
  <c r="E50" i="21"/>
  <c r="E83" i="21"/>
  <c r="E117" i="21"/>
  <c r="E153" i="21"/>
  <c r="E180" i="21"/>
  <c r="E205" i="21"/>
  <c r="E230" i="21"/>
  <c r="E262" i="21"/>
  <c r="E301" i="21"/>
  <c r="E364" i="21"/>
  <c r="E426" i="21"/>
  <c r="E464" i="21"/>
  <c r="E541" i="21"/>
  <c r="E611" i="21"/>
  <c r="E708" i="21"/>
  <c r="E792" i="21"/>
  <c r="E863" i="21"/>
  <c r="E926" i="21"/>
  <c r="E990" i="21"/>
  <c r="E1059" i="21"/>
  <c r="E1117" i="21"/>
  <c r="E1194" i="21"/>
  <c r="E1289" i="21"/>
  <c r="E1369" i="21"/>
  <c r="E241" i="21"/>
  <c r="E449" i="21"/>
  <c r="E821" i="21"/>
  <c r="E1240" i="21"/>
  <c r="E1624" i="21"/>
  <c r="E1500" i="21"/>
  <c r="E1450" i="21"/>
  <c r="E1422" i="21"/>
  <c r="E1404" i="21"/>
  <c r="E1388" i="21"/>
  <c r="E1366" i="21"/>
  <c r="E1346" i="21"/>
  <c r="E1326" i="21"/>
  <c r="E1305" i="21"/>
  <c r="E1286" i="21"/>
  <c r="E1262" i="21"/>
  <c r="E1237" i="21"/>
  <c r="E1213" i="21"/>
  <c r="E1191" i="21"/>
  <c r="E1168" i="21"/>
  <c r="E1154" i="21"/>
  <c r="E1135" i="21"/>
  <c r="E1115" i="21"/>
  <c r="E1101" i="21"/>
  <c r="E1085" i="21"/>
  <c r="E1071" i="21"/>
  <c r="E1057" i="21"/>
  <c r="E1042" i="21"/>
  <c r="E1021" i="21"/>
  <c r="E1002" i="21"/>
  <c r="E989" i="21"/>
  <c r="E967" i="21"/>
  <c r="E951" i="21"/>
  <c r="E938" i="21"/>
  <c r="E924" i="21"/>
  <c r="E908" i="21"/>
  <c r="E894" i="21"/>
  <c r="E878" i="21"/>
  <c r="E862" i="21"/>
  <c r="E842" i="21"/>
  <c r="E820" i="21"/>
  <c r="E802" i="21"/>
  <c r="E791" i="21"/>
  <c r="E775" i="21"/>
  <c r="E758" i="21"/>
  <c r="E732" i="21"/>
  <c r="E705" i="21"/>
  <c r="E686" i="21"/>
  <c r="E660" i="21"/>
  <c r="E635" i="21"/>
  <c r="E608" i="21"/>
  <c r="E584" i="21"/>
  <c r="E564" i="21"/>
  <c r="E533" i="21"/>
  <c r="E502" i="21"/>
  <c r="E480" i="21"/>
  <c r="E461" i="21"/>
  <c r="E442" i="21"/>
  <c r="E425" i="21"/>
  <c r="E407" i="21"/>
  <c r="E383" i="21"/>
  <c r="E356" i="21"/>
  <c r="E330" i="21"/>
  <c r="E310" i="21"/>
  <c r="E288" i="21"/>
  <c r="E267" i="21"/>
  <c r="E244" i="21"/>
  <c r="E236" i="21"/>
  <c r="E225" i="21"/>
  <c r="E212" i="21"/>
  <c r="E197" i="21"/>
  <c r="E185" i="21"/>
  <c r="E171" i="21"/>
  <c r="E159" i="21"/>
  <c r="E143" i="21"/>
  <c r="E123" i="21"/>
  <c r="E102" i="21"/>
  <c r="E88" i="21"/>
  <c r="E73" i="21"/>
  <c r="E57" i="21"/>
  <c r="E41" i="21"/>
  <c r="E25" i="21"/>
  <c r="E15" i="21"/>
  <c r="E7" i="21"/>
  <c r="E14" i="21"/>
  <c r="E5" i="21"/>
  <c r="E490" i="21"/>
  <c r="E434" i="21"/>
  <c r="E400" i="21"/>
  <c r="E1609" i="21"/>
  <c r="E1494" i="21"/>
  <c r="E1446" i="21"/>
  <c r="E1418" i="21"/>
  <c r="E1402" i="21"/>
  <c r="E1385" i="21"/>
  <c r="E1363" i="21"/>
  <c r="E1343" i="21"/>
  <c r="E1323" i="21"/>
  <c r="E1303" i="21"/>
  <c r="E1284" i="21"/>
  <c r="E1260" i="21"/>
  <c r="E1234" i="21"/>
  <c r="E1212" i="21"/>
  <c r="E1188" i="21"/>
  <c r="E1165" i="21"/>
  <c r="E1151" i="21"/>
  <c r="E1132" i="21"/>
  <c r="E1113" i="21"/>
  <c r="E1099" i="21"/>
  <c r="E1084" i="21"/>
  <c r="E1070" i="21"/>
  <c r="E1055" i="21"/>
  <c r="E1040" i="21"/>
  <c r="E1020" i="21"/>
  <c r="E999" i="21"/>
  <c r="E987" i="21"/>
  <c r="E965" i="21"/>
  <c r="E949" i="21"/>
  <c r="E936" i="21"/>
  <c r="E921" i="21"/>
  <c r="E906" i="21"/>
  <c r="E892" i="21"/>
  <c r="E875" i="21"/>
  <c r="E859" i="21"/>
  <c r="E839" i="21"/>
  <c r="E819" i="21"/>
  <c r="E799" i="21"/>
  <c r="E790" i="21"/>
  <c r="E774" i="21"/>
  <c r="E756" i="21"/>
  <c r="E728" i="21"/>
  <c r="E701" i="21"/>
  <c r="E683" i="21"/>
  <c r="E656" i="21"/>
  <c r="E631" i="21"/>
  <c r="E604" i="21"/>
  <c r="E580" i="21"/>
  <c r="E560" i="21"/>
  <c r="E529" i="21"/>
  <c r="E499" i="21"/>
  <c r="E477" i="21"/>
  <c r="E458" i="21"/>
  <c r="E438" i="21"/>
  <c r="E423" i="21"/>
  <c r="E406" i="21"/>
  <c r="E379" i="21"/>
  <c r="E352" i="21"/>
  <c r="E329" i="21"/>
  <c r="E306" i="21"/>
  <c r="E284" i="21"/>
  <c r="E266" i="21"/>
  <c r="E243" i="21"/>
  <c r="E235" i="21"/>
  <c r="E224" i="21"/>
  <c r="E209" i="21"/>
  <c r="E195" i="21"/>
  <c r="E183" i="21"/>
  <c r="E169" i="21"/>
  <c r="E156" i="21"/>
  <c r="E140" i="21"/>
  <c r="E120" i="21"/>
  <c r="E101" i="21"/>
  <c r="E87" i="21"/>
  <c r="E71" i="21"/>
  <c r="E54" i="21"/>
  <c r="E40" i="21"/>
  <c r="E22" i="21"/>
  <c r="E6" i="21"/>
  <c r="E553" i="21"/>
  <c r="E469" i="21"/>
  <c r="E418" i="21"/>
  <c r="E344" i="21"/>
  <c r="E1596" i="21"/>
  <c r="E1484" i="21"/>
  <c r="E1444" i="21"/>
  <c r="E1415" i="21"/>
  <c r="E1400" i="21"/>
  <c r="E1381" i="21"/>
  <c r="E1361" i="21"/>
  <c r="E1341" i="21"/>
  <c r="E1320" i="21"/>
  <c r="E1302" i="21"/>
  <c r="E1281" i="21"/>
  <c r="E1256" i="21"/>
  <c r="E1231" i="21"/>
  <c r="E1209" i="21"/>
  <c r="E1185" i="21"/>
  <c r="E1164" i="21"/>
  <c r="E1149" i="21"/>
  <c r="E1129" i="21"/>
  <c r="E1111" i="21"/>
  <c r="E1097" i="21"/>
  <c r="E1082" i="21"/>
  <c r="E1068" i="21"/>
  <c r="E1053" i="21"/>
  <c r="E1036" i="21"/>
  <c r="E1017" i="21"/>
  <c r="E997" i="21"/>
  <c r="E984" i="21"/>
  <c r="E963" i="21"/>
  <c r="E947" i="21"/>
  <c r="E935" i="21"/>
  <c r="E920" i="21"/>
  <c r="E905" i="21"/>
  <c r="E890" i="21"/>
  <c r="E872" i="21"/>
  <c r="E857" i="21"/>
  <c r="E836" i="21"/>
  <c r="E818" i="21"/>
  <c r="E797" i="21"/>
  <c r="E788" i="21"/>
  <c r="E773" i="21"/>
  <c r="E753" i="21"/>
  <c r="E724" i="21"/>
  <c r="E700" i="21"/>
  <c r="E680" i="21"/>
  <c r="E652" i="21"/>
  <c r="E627" i="21"/>
  <c r="E603" i="21"/>
  <c r="E579" i="21"/>
  <c r="E557" i="21"/>
  <c r="E525" i="21"/>
  <c r="E495" i="21"/>
  <c r="E473" i="21"/>
  <c r="E455" i="21"/>
  <c r="E435" i="21"/>
  <c r="E419" i="21"/>
  <c r="E403" i="21"/>
  <c r="E376" i="21"/>
  <c r="E348" i="21"/>
  <c r="E328" i="21"/>
  <c r="E305" i="21"/>
  <c r="E281" i="21"/>
  <c r="E263" i="21"/>
  <c r="E242" i="21"/>
  <c r="E231" i="21"/>
  <c r="E223" i="21"/>
  <c r="E207" i="21"/>
  <c r="E194" i="21"/>
  <c r="E181" i="21"/>
  <c r="E168" i="21"/>
  <c r="E155" i="21"/>
  <c r="E137" i="21"/>
  <c r="E118" i="21"/>
  <c r="E98" i="21"/>
  <c r="E84" i="21"/>
  <c r="E68" i="21"/>
  <c r="E53" i="21"/>
  <c r="E39" i="21"/>
  <c r="E21" i="21"/>
  <c r="E13" i="21"/>
  <c r="E521" i="21"/>
  <c r="E454" i="21"/>
  <c r="E372" i="21"/>
  <c r="E324" i="21"/>
  <c r="E1581" i="21"/>
  <c r="E1481" i="21"/>
  <c r="E1442" i="21"/>
  <c r="E1414" i="21"/>
  <c r="E1398" i="21"/>
  <c r="E1380" i="21"/>
  <c r="E1359" i="21"/>
  <c r="E1339" i="21"/>
  <c r="E1317" i="21"/>
  <c r="E1299" i="21"/>
  <c r="E1278" i="21"/>
  <c r="E1252" i="21"/>
  <c r="E1228" i="21"/>
  <c r="E1207" i="21"/>
  <c r="E1182" i="21"/>
  <c r="E1163" i="21"/>
  <c r="E1145" i="21"/>
  <c r="E1126" i="21"/>
  <c r="E1110" i="21"/>
  <c r="E1095" i="21"/>
  <c r="E1080" i="21"/>
  <c r="E1067" i="21"/>
  <c r="E1052" i="21"/>
  <c r="E1033" i="21"/>
  <c r="E1015" i="21"/>
  <c r="E996" i="21"/>
  <c r="E981" i="21"/>
  <c r="E961" i="21"/>
  <c r="E945" i="21"/>
  <c r="E932" i="21"/>
  <c r="E919" i="21"/>
  <c r="E902" i="21"/>
  <c r="E889" i="21"/>
  <c r="E869" i="21"/>
  <c r="E853" i="21"/>
  <c r="E833" i="21"/>
  <c r="E814" i="21"/>
  <c r="E796" i="21"/>
  <c r="E786" i="21"/>
  <c r="E771" i="21"/>
  <c r="E749" i="21"/>
  <c r="E720" i="21"/>
  <c r="E696" i="21"/>
  <c r="E677" i="21"/>
  <c r="E648" i="21"/>
  <c r="E623" i="21"/>
  <c r="E601" i="21"/>
  <c r="E578" i="21"/>
  <c r="E1564" i="21"/>
  <c r="E1469" i="21"/>
  <c r="E1435" i="21"/>
  <c r="E1412" i="21"/>
  <c r="E1395" i="21"/>
  <c r="E1378" i="21"/>
  <c r="E1356" i="21"/>
  <c r="E1335" i="21"/>
  <c r="E1314" i="21"/>
  <c r="E1296" i="21"/>
  <c r="E1275" i="21"/>
  <c r="E1249" i="21"/>
  <c r="E1225" i="21"/>
  <c r="E1203" i="21"/>
  <c r="E1179" i="21"/>
  <c r="E1160" i="21"/>
  <c r="E1143" i="21"/>
  <c r="E1124" i="21"/>
  <c r="E1108" i="21"/>
  <c r="E1093" i="21"/>
  <c r="E1079" i="21"/>
  <c r="E1065" i="21"/>
  <c r="E1049" i="21"/>
  <c r="E1031" i="21"/>
  <c r="E1012" i="21"/>
  <c r="E994" i="21"/>
  <c r="E978" i="21"/>
  <c r="E959" i="21"/>
  <c r="E944" i="21"/>
  <c r="E929" i="21"/>
  <c r="E916" i="21"/>
  <c r="E900" i="21"/>
  <c r="E886" i="21"/>
  <c r="E868" i="21"/>
  <c r="E850" i="21"/>
  <c r="E830" i="21"/>
  <c r="E813" i="21"/>
  <c r="E795" i="21"/>
  <c r="E785" i="21"/>
  <c r="E768" i="21"/>
  <c r="E745" i="21"/>
  <c r="E717" i="21"/>
  <c r="E695" i="21"/>
  <c r="E673" i="21"/>
  <c r="E644" i="21"/>
  <c r="E619" i="21"/>
  <c r="E597" i="21"/>
  <c r="E577" i="21"/>
  <c r="E549" i="21"/>
  <c r="E518" i="21"/>
  <c r="E486" i="21"/>
  <c r="E465" i="21"/>
  <c r="E453" i="21"/>
  <c r="E432" i="21"/>
  <c r="E415" i="21"/>
  <c r="E397" i="21"/>
  <c r="E369" i="21"/>
  <c r="E340" i="21"/>
  <c r="E320" i="21"/>
  <c r="E298" i="21"/>
  <c r="E273" i="21"/>
  <c r="E258" i="21"/>
  <c r="E240" i="21"/>
  <c r="E229" i="21"/>
  <c r="E220" i="21"/>
  <c r="E204" i="21"/>
  <c r="E192" i="21"/>
  <c r="E178" i="21"/>
  <c r="E164" i="21"/>
  <c r="E152" i="21"/>
  <c r="E133" i="21"/>
  <c r="E114" i="21"/>
  <c r="E95" i="21"/>
  <c r="E80" i="21"/>
  <c r="E65" i="21"/>
  <c r="E49" i="21"/>
  <c r="E35" i="21"/>
  <c r="E19" i="21"/>
  <c r="E11" i="21"/>
  <c r="E691" i="21"/>
  <c r="E616" i="21"/>
  <c r="E1550" i="21"/>
  <c r="E1465" i="21"/>
  <c r="E1432" i="21"/>
  <c r="E1410" i="21"/>
  <c r="E1394" i="21"/>
  <c r="E1375" i="21"/>
  <c r="E1353" i="21"/>
  <c r="E1334" i="21"/>
  <c r="E1311" i="21"/>
  <c r="E1293" i="21"/>
  <c r="E1272" i="21"/>
  <c r="E1245" i="21"/>
  <c r="E1222" i="21"/>
  <c r="E1200" i="21"/>
  <c r="E1176" i="21"/>
  <c r="E1159" i="21"/>
  <c r="E1142" i="21"/>
  <c r="E1121" i="21"/>
  <c r="E1106" i="21"/>
  <c r="E1091" i="21"/>
  <c r="E1077" i="21"/>
  <c r="E1063" i="21"/>
  <c r="E1047" i="21"/>
  <c r="E1028" i="21"/>
  <c r="E1010" i="21"/>
  <c r="E993" i="21"/>
  <c r="E975" i="21"/>
  <c r="E957" i="21"/>
  <c r="E943" i="21"/>
  <c r="E928" i="21"/>
  <c r="E913" i="21"/>
  <c r="E897" i="21"/>
  <c r="E884" i="21"/>
  <c r="E867" i="21"/>
  <c r="E849" i="21"/>
  <c r="E827" i="21"/>
  <c r="E809" i="21"/>
  <c r="E794" i="21"/>
  <c r="E783" i="21"/>
  <c r="E767" i="21"/>
  <c r="E744" i="21"/>
  <c r="E714" i="21"/>
  <c r="E672" i="21"/>
  <c r="E641" i="21"/>
  <c r="E1528" i="21"/>
  <c r="E1497" i="21"/>
  <c r="E1647" i="21"/>
  <c r="E291" i="21"/>
  <c r="E8" i="21"/>
  <c r="E26" i="21"/>
  <c r="E60" i="21"/>
  <c r="E89" i="21"/>
  <c r="E125" i="21"/>
  <c r="E160" i="21"/>
  <c r="E186" i="21"/>
  <c r="E214" i="21"/>
  <c r="E237" i="21"/>
  <c r="E268" i="21"/>
  <c r="E311" i="21"/>
  <c r="E365" i="21"/>
  <c r="E428" i="21"/>
  <c r="E481" i="21"/>
  <c r="E545" i="21"/>
  <c r="E615" i="21"/>
  <c r="E711" i="21"/>
  <c r="E793" i="21"/>
  <c r="E866" i="21"/>
  <c r="E927" i="21"/>
  <c r="E992" i="21"/>
  <c r="E1061" i="21"/>
  <c r="E1119" i="21"/>
  <c r="E1197" i="21"/>
  <c r="E1292" i="21"/>
  <c r="E1372" i="21"/>
  <c r="E1463" i="21"/>
  <c r="E393" i="21"/>
  <c r="E1024" i="21"/>
  <c r="E1406" i="21"/>
  <c r="E1448" i="21"/>
  <c r="E1547" i="21"/>
  <c r="E1514" i="21"/>
  <c r="E248" i="21"/>
  <c r="E29" i="21"/>
  <c r="E61" i="21"/>
  <c r="E92" i="21"/>
  <c r="E127" i="21"/>
  <c r="E162" i="21"/>
  <c r="E188" i="21"/>
  <c r="E216" i="21"/>
  <c r="E238" i="21"/>
  <c r="E269" i="21"/>
  <c r="E315" i="21"/>
  <c r="E387" i="21"/>
  <c r="E429" i="21"/>
  <c r="E482" i="21"/>
  <c r="E568" i="21"/>
  <c r="E636" i="21"/>
  <c r="E736" i="21"/>
  <c r="E805" i="21"/>
  <c r="E880" i="21"/>
  <c r="E940" i="21"/>
  <c r="E1004" i="21"/>
  <c r="E1073" i="21"/>
  <c r="E1136" i="21"/>
  <c r="E1216" i="21"/>
  <c r="E1306" i="21"/>
  <c r="E1391" i="21"/>
  <c r="E1515" i="21"/>
  <c r="E146" i="21"/>
  <c r="E9" i="21"/>
  <c r="E10" i="21"/>
  <c r="E32" i="21"/>
  <c r="E64" i="21"/>
  <c r="E93" i="21"/>
  <c r="E130" i="21"/>
  <c r="E163" i="21"/>
  <c r="E189" i="21"/>
  <c r="E219" i="21"/>
  <c r="E239" i="21"/>
  <c r="E270" i="21"/>
  <c r="E316" i="21"/>
  <c r="E390" i="21"/>
  <c r="E446" i="21"/>
  <c r="E483" i="21"/>
  <c r="E572" i="21"/>
  <c r="E640" i="21"/>
  <c r="E740" i="21"/>
  <c r="E807" i="21"/>
  <c r="E882" i="21"/>
  <c r="E942" i="21"/>
  <c r="E1007" i="21"/>
  <c r="E1075" i="21"/>
  <c r="E1139" i="21"/>
  <c r="E1219" i="21"/>
  <c r="E1308" i="21"/>
  <c r="E1392" i="21"/>
  <c r="E1534" i="21"/>
  <c r="E1471" i="21"/>
  <c r="E1485" i="21"/>
  <c r="E1502" i="21"/>
  <c r="E1517" i="21"/>
  <c r="E1537" i="21"/>
  <c r="E1552" i="21"/>
  <c r="E1566" i="21"/>
  <c r="E1598" i="21"/>
  <c r="E1611" i="21"/>
  <c r="E1626" i="21"/>
  <c r="E1437" i="21"/>
  <c r="E1456" i="21"/>
  <c r="E1473" i="21"/>
  <c r="E1488" i="21"/>
  <c r="E1504" i="21"/>
  <c r="E1518" i="21"/>
  <c r="E1539" i="21"/>
  <c r="E1554" i="21"/>
  <c r="E1569" i="21"/>
  <c r="E1585" i="21"/>
  <c r="E1600" i="21"/>
  <c r="E1613" i="21"/>
  <c r="E1628" i="21"/>
  <c r="E1421" i="21"/>
  <c r="E1439" i="21"/>
  <c r="E1458" i="21"/>
  <c r="E1475" i="21"/>
  <c r="E1489" i="21"/>
  <c r="E1507" i="21"/>
  <c r="E1520" i="21"/>
  <c r="E1542" i="21"/>
  <c r="E1555" i="21"/>
  <c r="E1571" i="21"/>
  <c r="E1587" i="21"/>
  <c r="E1601" i="21"/>
  <c r="E1615" i="21"/>
  <c r="E1630" i="21"/>
  <c r="E1460" i="21"/>
  <c r="E1477" i="21"/>
  <c r="E1490" i="21"/>
  <c r="E1508" i="21"/>
  <c r="E1522" i="21"/>
  <c r="E1557" i="21"/>
  <c r="E1573" i="21"/>
  <c r="E1590" i="21"/>
  <c r="E1603" i="21"/>
  <c r="E1616" i="21"/>
  <c r="E1632" i="21"/>
  <c r="E1525" i="21"/>
  <c r="E1591" i="21"/>
  <c r="E1605" i="21"/>
  <c r="E1618" i="21"/>
  <c r="E1634" i="21"/>
  <c r="E1512" i="21"/>
  <c r="E1593" i="21"/>
  <c r="E1606" i="21"/>
  <c r="E1620" i="21"/>
  <c r="E1649" i="21"/>
  <c r="E1413" i="21"/>
  <c r="E1429" i="21"/>
  <c r="E1531" i="21"/>
  <c r="E1548" i="21"/>
  <c r="E1562" i="21"/>
  <c r="E1579" i="21"/>
  <c r="E1594" i="21"/>
  <c r="E1608" i="21"/>
  <c r="E1622" i="21"/>
  <c r="E1636" i="21"/>
  <c r="E1638" i="21"/>
  <c r="E1640" i="21"/>
  <c r="E1642" i="21"/>
  <c r="E1644" i="21"/>
  <c r="E1646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tc={9F3CEDA4-C27E-463E-A652-4C54D188D50E}</author>
  </authors>
  <commentList>
    <comment ref="D1" authorId="0" shapeId="0" xr:uid="{9F3CEDA4-C27E-463E-A652-4C54D188D50E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Devon Philpott</author>
  </authors>
  <commentList>
    <comment ref="A2" authorId="0" shapeId="0" xr:uid="{B0581DF4-764A-4455-B385-EE38E0191579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subsector (subclassification, area of interest) and/or more than one sector (classification, category)
red highlight = duplicate career</t>
        </r>
      </text>
    </comment>
    <comment ref="B2" authorId="0" shapeId="0" xr:uid="{667ABF1C-3BA6-4C9D-9AA1-DF69EFDA0D8B}">
      <text>
        <r>
          <rPr>
            <sz val="11"/>
            <color theme="1"/>
            <rFont val="Calibri"/>
            <family val="2"/>
            <scheme val="minor"/>
          </rPr>
          <t>Devon Philpott:
Filter this column to see which which careers show up in more than one are of interest(subclassification) and/or more than one category(classification)</t>
        </r>
      </text>
    </comment>
    <comment ref="C2" authorId="0" shapeId="0" xr:uid="{1D4D0A52-1C4F-444D-924A-A86DD3756EE6}">
      <text>
        <r>
          <rPr>
            <sz val="11"/>
            <color theme="1"/>
            <rFont val="Calibri"/>
            <family val="2"/>
            <scheme val="minor"/>
          </rPr>
          <t>Devon Philpott:
Filter this column for a key word to see how many categories a related area of interest appears in.
Search individual words like:
- Agriculture
- Horticulture
- Forest
- Construction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tc={8AC3A96B-1879-4DEB-B862-0F0021F2762F}</author>
  </authors>
  <commentList>
    <comment ref="G1" authorId="0" shapeId="0" xr:uid="{8AC3A96B-1879-4DEB-B862-0F0021F2762F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cells indicate the NOCs pulled from CST data for Occupational Groups</t>
      </text>
    </comment>
  </commentList>
</comments>
</file>

<file path=xl/sharedStrings.xml><?xml version="1.0" encoding="utf-8"?>
<sst xmlns="http://schemas.openxmlformats.org/spreadsheetml/2006/main" count="11202" uniqueCount="1241">
  <si>
    <t>CATEGORIES</t>
  </si>
  <si>
    <t>Business</t>
  </si>
  <si>
    <t>Community &amp; Support Services</t>
  </si>
  <si>
    <t>Education</t>
  </si>
  <si>
    <t>Engineering &amp; Architecture</t>
  </si>
  <si>
    <t>Hospitality, Tourism &amp; Recreation</t>
  </si>
  <si>
    <t>Labour &amp; Technical Skills</t>
  </si>
  <si>
    <t>Law &amp; Justice</t>
  </si>
  <si>
    <t>Mathematics &amp; Technology</t>
  </si>
  <si>
    <t xml:space="preserve">Medicine &amp; Health </t>
  </si>
  <si>
    <t>Performing, Creative, &amp; Fine Arts</t>
  </si>
  <si>
    <t>Physical &amp; Natural Sciences</t>
  </si>
  <si>
    <t xml:space="preserve">Trades </t>
  </si>
  <si>
    <t>AREAS OF INTEREST</t>
  </si>
  <si>
    <t>Accounting</t>
  </si>
  <si>
    <t>Counselling and Therapy</t>
  </si>
  <si>
    <t>Early Childhood Education and Care</t>
  </si>
  <si>
    <t>Aerospace Engineering</t>
  </si>
  <si>
    <t>Cleaning</t>
  </si>
  <si>
    <t>Agriculture, Horticulture, and Farming</t>
  </si>
  <si>
    <t xml:space="preserve">Correctional Services </t>
  </si>
  <si>
    <t>Computer and Data Science</t>
  </si>
  <si>
    <t>Dentistry</t>
  </si>
  <si>
    <t>Broadasting</t>
  </si>
  <si>
    <t>Agriculture</t>
  </si>
  <si>
    <t>Aerospace</t>
  </si>
  <si>
    <t>Administrative Assistant</t>
  </si>
  <si>
    <t>Delivery Services</t>
  </si>
  <si>
    <t>Education Administration</t>
  </si>
  <si>
    <t xml:space="preserve">Architecture </t>
  </si>
  <si>
    <t>Clerks</t>
  </si>
  <si>
    <t>Crafting and Repair</t>
  </si>
  <si>
    <t>Legal Professions</t>
  </si>
  <si>
    <t>Computer and Information Systems</t>
  </si>
  <si>
    <t>Dietitians and Nutritionists</t>
  </si>
  <si>
    <t>Dance</t>
  </si>
  <si>
    <t>Atmospheric Science</t>
  </si>
  <si>
    <t>Appliance Repair and Assembly</t>
  </si>
  <si>
    <t>Business Administration</t>
  </si>
  <si>
    <t>Elementary and Secondary Teaching</t>
  </si>
  <si>
    <t>Chemical Engineering</t>
  </si>
  <si>
    <t>Event Planning</t>
  </si>
  <si>
    <t>Fisheries and Aquaculture</t>
  </si>
  <si>
    <t>Police Officers</t>
  </si>
  <si>
    <t>Mathematics and Statistics</t>
  </si>
  <si>
    <t>Health Care Administration</t>
  </si>
  <si>
    <t>Design</t>
  </si>
  <si>
    <t>Biology</t>
  </si>
  <si>
    <t>Automotive</t>
  </si>
  <si>
    <t>Economics</t>
  </si>
  <si>
    <t>Emergency and Fire Services</t>
  </si>
  <si>
    <t>Post-Secondary and Vocational Training Instruction</t>
  </si>
  <si>
    <t>Civil Engineering</t>
  </si>
  <si>
    <t>Food and Beverage Services</t>
  </si>
  <si>
    <t>Food Related Labour</t>
  </si>
  <si>
    <t>Security Officers</t>
  </si>
  <si>
    <t>Web Development</t>
  </si>
  <si>
    <t>Home Support and Care</t>
  </si>
  <si>
    <t>Film</t>
  </si>
  <si>
    <t>Chemistry</t>
  </si>
  <si>
    <t xml:space="preserve">Construction </t>
  </si>
  <si>
    <t>Finance</t>
  </si>
  <si>
    <t>Government and Social Policy</t>
  </si>
  <si>
    <t>Computer and Software Engineering</t>
  </si>
  <si>
    <t>Hotel and Airline Services</t>
  </si>
  <si>
    <t>Forestry and Woodwork</t>
  </si>
  <si>
    <t>Canadian Armed Forces</t>
  </si>
  <si>
    <t>Medical Technicians and Technologists</t>
  </si>
  <si>
    <t>Music</t>
  </si>
  <si>
    <t>Earth and Ocean Science</t>
  </si>
  <si>
    <t>Culinary Arts</t>
  </si>
  <si>
    <t>Human Resources</t>
  </si>
  <si>
    <t>Information and Archive Services</t>
  </si>
  <si>
    <t>Electrical Engineering</t>
  </si>
  <si>
    <t>Outdoor and Adventure Leadership</t>
  </si>
  <si>
    <t>Furniture and Decoration</t>
  </si>
  <si>
    <t>Natural and Traditional Medicine</t>
  </si>
  <si>
    <t>Photography</t>
  </si>
  <si>
    <t>Environment and Conservation</t>
  </si>
  <si>
    <t xml:space="preserve">Electrical </t>
  </si>
  <si>
    <t>Insurance</t>
  </si>
  <si>
    <t>Library Services</t>
  </si>
  <si>
    <t>Geological and Mining Engineering</t>
  </si>
  <si>
    <t>Recreation and Sport</t>
  </si>
  <si>
    <t>Maintenance, Processing and Utilties</t>
  </si>
  <si>
    <t>Nursing and Midwives</t>
  </si>
  <si>
    <t>Theatre and Performing Arts</t>
  </si>
  <si>
    <t>Forestry Sciences</t>
  </si>
  <si>
    <t>Equipment Operation</t>
  </si>
  <si>
    <t>Management</t>
  </si>
  <si>
    <t>Religion</t>
  </si>
  <si>
    <t>Industrial and Manufacturing Engineering</t>
  </si>
  <si>
    <t>Service Support and Supervisors</t>
  </si>
  <si>
    <t>Mineral and Metal Processing</t>
  </si>
  <si>
    <t>Optometry</t>
  </si>
  <si>
    <t>Visual Arts</t>
  </si>
  <si>
    <t>Physics and Astronomy</t>
  </si>
  <si>
    <t>Hairstyling</t>
  </si>
  <si>
    <t>Marketing</t>
  </si>
  <si>
    <t>Shipping and Transit</t>
  </si>
  <si>
    <t>Materials Engineering</t>
  </si>
  <si>
    <t>Tourism</t>
  </si>
  <si>
    <t>Mining, Oil and Gas</t>
  </si>
  <si>
    <t>Pharmacy</t>
  </si>
  <si>
    <t xml:space="preserve">Writing </t>
  </si>
  <si>
    <t>Horticulture</t>
  </si>
  <si>
    <t xml:space="preserve">Operations and Logistics </t>
  </si>
  <si>
    <t>Social Services</t>
  </si>
  <si>
    <t>Mechanical Engineering</t>
  </si>
  <si>
    <t xml:space="preserve">Pulp, Paper and Printing </t>
  </si>
  <si>
    <t>Physicians and Medical Specialists</t>
  </si>
  <si>
    <t>Piping, Gas and Water</t>
  </si>
  <si>
    <t>Public Administration</t>
  </si>
  <si>
    <t>Surveying and Mapping</t>
  </si>
  <si>
    <t>Power Engineering</t>
  </si>
  <si>
    <t>Textile Manufacturing</t>
  </si>
  <si>
    <t>Rehabilitation Services</t>
  </si>
  <si>
    <t>Welding and Metalwork</t>
  </si>
  <si>
    <t>Real Estate</t>
  </si>
  <si>
    <t>Other Engineering</t>
  </si>
  <si>
    <t>Construction and Building Renovations</t>
  </si>
  <si>
    <t>Veterinary Services</t>
  </si>
  <si>
    <t>Other Trades</t>
  </si>
  <si>
    <t>Sales and Trade</t>
  </si>
  <si>
    <t>Product Manufacturing</t>
  </si>
  <si>
    <t>Rail and Land Transportation</t>
  </si>
  <si>
    <t>Air and Water Transportation</t>
  </si>
  <si>
    <t>Total number of Categories:</t>
  </si>
  <si>
    <t>Total number of areas of interest:</t>
  </si>
  <si>
    <t>NOC 2021 Code</t>
  </si>
  <si>
    <t>2021 NOC Title</t>
  </si>
  <si>
    <t>Category</t>
  </si>
  <si>
    <t>Area of interest Title</t>
  </si>
  <si>
    <t>Repeated</t>
  </si>
  <si>
    <t>Legislators</t>
  </si>
  <si>
    <t>Management occupations</t>
  </si>
  <si>
    <t>High opportunity occupations</t>
  </si>
  <si>
    <t>Senior managers - public and private sector</t>
  </si>
  <si>
    <t>Medicine &amp; Health</t>
  </si>
  <si>
    <t>Performing, Creative &amp; Fine Art</t>
  </si>
  <si>
    <t>Broadcasting</t>
  </si>
  <si>
    <t>Maintenance, Processing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</si>
  <si>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</si>
  <si>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</si>
  <si>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</si>
  <si>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</si>
  <si>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</si>
  <si>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</si>
  <si>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</si>
  <si>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</si>
  <si>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</si>
  <si>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STEM</t>
  </si>
  <si>
    <t>Financial auditors and accountants</t>
  </si>
  <si>
    <t>Non-management occupations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</si>
  <si>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</si>
  <si>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</si>
  <si>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</si>
  <si>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</si>
  <si>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</si>
  <si>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</si>
  <si>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</si>
  <si>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</si>
  <si>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</si>
  <si>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</si>
  <si>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</si>
  <si>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</si>
  <si>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</si>
  <si>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</si>
  <si>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</si>
  <si>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</si>
  <si>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</si>
  <si>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</si>
  <si>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</si>
  <si>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</si>
  <si>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</si>
  <si>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</si>
  <si>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</si>
  <si>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</si>
  <si>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</si>
  <si>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</si>
  <si>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</si>
  <si>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</si>
  <si>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</si>
  <si>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</si>
  <si>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</si>
  <si>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</si>
  <si>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</si>
  <si>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</si>
  <si>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</si>
  <si>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</si>
  <si>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</si>
  <si>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</si>
  <si>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</si>
  <si>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</si>
  <si>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</si>
  <si>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</si>
  <si>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</si>
  <si>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</si>
  <si>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</si>
  <si>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</si>
  <si>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Trades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</si>
  <si>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</si>
  <si>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</si>
  <si>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</si>
  <si>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</si>
  <si>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</si>
  <si>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</si>
  <si>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</si>
  <si>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</si>
  <si>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</si>
  <si>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</si>
  <si>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</si>
  <si>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</si>
  <si>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</si>
  <si>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</si>
  <si>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</si>
  <si>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Agriculture, Horticulture and Farming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</si>
  <si>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</si>
  <si>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</si>
  <si>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</si>
  <si>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</si>
  <si>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</si>
  <si>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</si>
  <si>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</si>
  <si>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</si>
  <si>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</si>
  <si>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</si>
  <si>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</si>
  <si>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</si>
  <si>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</si>
  <si>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</si>
  <si>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</si>
  <si>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</si>
  <si>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</si>
  <si>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</si>
  <si>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</si>
  <si>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</si>
  <si>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</si>
  <si>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</si>
  <si>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</si>
  <si>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</si>
  <si>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</si>
  <si>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</si>
  <si>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</si>
  <si>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</si>
  <si>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</si>
  <si>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</si>
  <si>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</si>
  <si>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</si>
  <si>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</si>
  <si>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</si>
  <si>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</si>
  <si>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Construction Trades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</si>
  <si>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</si>
  <si>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</si>
  <si>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</si>
  <si>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</si>
  <si>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</si>
  <si>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</si>
  <si>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</si>
  <si>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</si>
  <si>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</si>
  <si>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</si>
  <si>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</si>
  <si>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</si>
  <si>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</si>
  <si>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</si>
  <si>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</si>
  <si>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</si>
  <si>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</si>
  <si>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</si>
  <si>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Non-Construction Trades</t>
  </si>
  <si>
    <t>Industrial instrument technicians and mechanics</t>
  </si>
  <si>
    <t>Aircraft instrument, electrical and avionics mechanics, technicians and inspectors</t>
  </si>
  <si>
    <t>Managers in health care</t>
  </si>
  <si>
    <t>Care Economy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</si>
  <si>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</si>
  <si>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</si>
  <si>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</si>
  <si>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</si>
  <si>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</si>
  <si>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</si>
  <si>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</si>
  <si>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</si>
  <si>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</si>
  <si>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</si>
  <si>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</si>
  <si>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</si>
  <si>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</si>
  <si>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</si>
  <si>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</si>
  <si>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</si>
  <si>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</si>
  <si>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</si>
  <si>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</si>
  <si>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</si>
  <si>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</si>
  <si>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</si>
  <si>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</si>
  <si>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</si>
  <si>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</si>
  <si>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</si>
  <si>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</si>
  <si>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</si>
  <si>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</si>
  <si>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</si>
  <si>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</si>
  <si>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</si>
  <si>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</si>
  <si>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</si>
  <si>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</si>
  <si>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</si>
  <si>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</si>
  <si>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</si>
  <si>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</si>
  <si>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</si>
  <si>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</si>
  <si>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</si>
  <si>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</si>
  <si>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</si>
  <si>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</si>
  <si>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</si>
  <si>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</si>
  <si>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</si>
  <si>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</si>
  <si>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</si>
  <si>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</si>
  <si>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</si>
  <si>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</si>
  <si>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</si>
  <si>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</si>
  <si>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</si>
  <si>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</si>
  <si>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</si>
  <si>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</si>
  <si>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</si>
  <si>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</si>
  <si>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</si>
  <si>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</si>
  <si>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</si>
  <si>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</si>
  <si>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</si>
  <si>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</si>
  <si>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</si>
  <si>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</si>
  <si>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</si>
  <si>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</si>
  <si>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</si>
  <si>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</si>
  <si>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</si>
  <si>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</si>
  <si>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</si>
  <si>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</si>
  <si>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</si>
  <si>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</si>
  <si>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</si>
  <si>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</si>
  <si>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</si>
  <si>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</si>
  <si>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</si>
  <si>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</si>
  <si>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</si>
  <si>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</si>
  <si>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</si>
  <si>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</si>
  <si>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</si>
  <si>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</si>
  <si>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</si>
  <si>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</si>
  <si>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</si>
  <si>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</si>
  <si>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</si>
  <si>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</si>
  <si>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</si>
  <si>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</si>
  <si>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</si>
  <si>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</si>
  <si>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</si>
  <si>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</si>
  <si>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</si>
  <si>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</si>
  <si>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</si>
  <si>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</si>
  <si>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</si>
  <si>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</si>
  <si>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</si>
  <si>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</si>
  <si>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</si>
  <si>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</si>
  <si>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</si>
  <si>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</si>
  <si>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</si>
  <si>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</si>
  <si>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</si>
  <si>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</si>
  <si>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</si>
  <si>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</si>
  <si>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</si>
  <si>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</si>
  <si>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</si>
  <si>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</si>
  <si>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</si>
  <si>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</si>
  <si>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</si>
  <si>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</si>
  <si>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</si>
  <si>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</si>
  <si>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</si>
  <si>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</si>
  <si>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</si>
  <si>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</si>
  <si>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</si>
  <si>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</si>
  <si>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</si>
  <si>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</si>
  <si>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</si>
  <si>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</si>
  <si>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</si>
  <si>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</si>
  <si>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</si>
  <si>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</si>
  <si>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</si>
  <si>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</si>
  <si>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</si>
  <si>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</si>
  <si>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</si>
  <si>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</si>
  <si>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</si>
  <si>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</si>
  <si>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</si>
  <si>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</si>
  <si>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</si>
  <si>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</si>
  <si>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</si>
  <si>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</si>
  <si>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</si>
  <si>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</si>
  <si>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</si>
  <si>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</si>
  <si>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</si>
  <si>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</si>
  <si>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</si>
  <si>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</si>
  <si>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</si>
  <si>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</si>
  <si>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</si>
  <si>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</si>
  <si>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</si>
  <si>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</si>
  <si>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</si>
  <si>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</si>
  <si>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</si>
  <si>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</si>
  <si>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</si>
  <si>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</si>
  <si>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</si>
  <si>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</si>
  <si>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</si>
  <si>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</si>
  <si>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</si>
  <si>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</si>
  <si>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</si>
  <si>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</si>
  <si>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</si>
  <si>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</si>
  <si>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</si>
  <si>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</si>
  <si>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</si>
  <si>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</si>
  <si>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</si>
  <si>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</si>
  <si>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</si>
  <si>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</si>
  <si>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</si>
  <si>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</si>
  <si>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</si>
  <si>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</si>
  <si>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</si>
  <si>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</si>
  <si>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</si>
  <si>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</si>
  <si>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</si>
  <si>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</si>
  <si>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</si>
  <si>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</si>
  <si>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</si>
  <si>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</si>
  <si>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</si>
  <si>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</si>
  <si>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</si>
  <si>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</si>
  <si>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</si>
  <si>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</si>
  <si>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</si>
  <si>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</si>
  <si>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</si>
  <si>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</si>
  <si>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</si>
  <si>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</si>
  <si>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</si>
  <si>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</si>
  <si>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</si>
  <si>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</si>
  <si>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</si>
  <si>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</si>
  <si>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</si>
  <si>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</si>
  <si>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</si>
  <si>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</si>
  <si>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</si>
  <si>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</si>
  <si>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</si>
  <si>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</si>
  <si>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</si>
  <si>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</si>
  <si>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</si>
  <si>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</si>
  <si>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</si>
  <si>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</si>
  <si>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</si>
  <si>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</si>
  <si>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</si>
  <si>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</si>
  <si>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</si>
  <si>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</si>
  <si>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</si>
  <si>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</si>
  <si>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</si>
  <si>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</si>
  <si>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</si>
  <si>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</si>
  <si>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</si>
  <si>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</si>
  <si>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</si>
  <si>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</si>
  <si>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</si>
  <si>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</si>
  <si>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</si>
  <si>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</si>
  <si>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</si>
  <si>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</si>
  <si>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</si>
  <si>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</si>
  <si>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</si>
  <si>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</si>
  <si>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</si>
  <si>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</si>
  <si>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</si>
  <si>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</si>
  <si>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</si>
  <si>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</si>
  <si>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</si>
  <si>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</si>
  <si>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</si>
  <si>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</si>
  <si>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</si>
  <si>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</si>
  <si>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</si>
  <si>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</si>
  <si>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</si>
  <si>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</si>
  <si>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</si>
  <si>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</si>
  <si>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</si>
  <si>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</si>
  <si>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</si>
  <si>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</si>
  <si>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</si>
  <si>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</si>
  <si>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</si>
  <si>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</si>
  <si>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</si>
  <si>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</si>
  <si>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</si>
  <si>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</si>
  <si>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</si>
  <si>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</si>
  <si>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</si>
  <si>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</si>
  <si>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</si>
  <si>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</si>
  <si>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</si>
  <si>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</si>
  <si>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</si>
  <si>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</si>
  <si>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</si>
  <si>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</si>
  <si>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</si>
  <si>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</si>
  <si>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</si>
  <si>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</si>
  <si>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</si>
  <si>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</si>
  <si>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</si>
  <si>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</si>
  <si>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</si>
  <si>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</si>
  <si>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</si>
  <si>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</si>
  <si>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</si>
  <si>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</si>
  <si>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</si>
  <si>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</si>
  <si>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</si>
  <si>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</si>
  <si>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</si>
  <si>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</si>
  <si>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</si>
  <si>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</si>
  <si>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</si>
  <si>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</si>
  <si>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</si>
  <si>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</si>
  <si>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</si>
  <si>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</si>
  <si>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</si>
  <si>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</si>
  <si>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</si>
  <si>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</si>
  <si>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</si>
  <si>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</si>
  <si>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</si>
  <si>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</si>
  <si>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</si>
  <si>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</si>
  <si>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</si>
  <si>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</si>
  <si>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</si>
  <si>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</si>
  <si>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</si>
  <si>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</si>
  <si>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</si>
  <si>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meatcutters, poultry preparers and related workers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</si>
  <si>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</si>
  <si>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</si>
  <si>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</si>
  <si>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</si>
  <si>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</si>
  <si>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</si>
  <si>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</si>
  <si>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</si>
  <si>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</si>
  <si>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</si>
  <si>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</si>
  <si>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</si>
  <si>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</si>
  <si>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</si>
  <si>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</si>
  <si>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</si>
  <si>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</si>
  <si>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</si>
  <si>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</si>
  <si>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</si>
  <si>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</si>
  <si>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</si>
  <si>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</si>
  <si>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</si>
  <si>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</si>
  <si>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</si>
  <si>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</si>
  <si>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>List of same careers in more than one Area of interest and same or similar Area of interests that appear in more than one Category (completed careers only):</t>
  </si>
  <si>
    <t>NOC code</t>
  </si>
  <si>
    <t>Careers (NOCs/EPBC NOCs)</t>
  </si>
  <si>
    <t>Area of interest</t>
  </si>
  <si>
    <t>Category/ies</t>
  </si>
  <si>
    <t>Notes</t>
  </si>
  <si>
    <t>Mortgage broker managers</t>
  </si>
  <si>
    <t>Securities managers</t>
  </si>
  <si>
    <t>Advertising and public relations managers</t>
  </si>
  <si>
    <t>E-business managers</t>
  </si>
  <si>
    <t>Mortgage brokers</t>
  </si>
  <si>
    <t>Financial officers</t>
  </si>
  <si>
    <t>Advertising and public relations practitioners</t>
  </si>
  <si>
    <t>New Category for Area of interest?</t>
  </si>
  <si>
    <t>Science managers</t>
  </si>
  <si>
    <t>Architecture</t>
  </si>
  <si>
    <t>Construction</t>
  </si>
  <si>
    <t>Physician assistants</t>
  </si>
  <si>
    <t>Pathologists' assistants</t>
  </si>
  <si>
    <t>Respiratory therapists</t>
  </si>
  <si>
    <t>Clinical perfusionists</t>
  </si>
  <si>
    <t>Cardiopulmonary technologists</t>
  </si>
  <si>
    <t>Prosthetists and orthotists</t>
  </si>
  <si>
    <t>Coroners and medical examiners</t>
  </si>
  <si>
    <t>Specialized early childhood educators</t>
  </si>
  <si>
    <t>Water supply, pollution control, and waste systems managers</t>
  </si>
  <si>
    <t>Electrical power distribution managers</t>
  </si>
  <si>
    <t>Natural gas and petroleum supply managers</t>
  </si>
  <si>
    <t>00012</t>
  </si>
  <si>
    <t>Senior managers - financial, communications and other business services</t>
  </si>
  <si>
    <t>00013</t>
  </si>
  <si>
    <t>Senior managers - health, education, social and community services and membership organizations</t>
  </si>
  <si>
    <t>00014</t>
  </si>
  <si>
    <t>Senior managers - trade, broadcasting and other services</t>
  </si>
  <si>
    <t>00015</t>
  </si>
  <si>
    <t>Senior managers - construction, transportation, production and utilities</t>
  </si>
  <si>
    <t>13111</t>
  </si>
  <si>
    <t>21221</t>
  </si>
  <si>
    <t>32109.1</t>
  </si>
  <si>
    <t>Hearing instrument practitioners</t>
  </si>
  <si>
    <t>32109.2</t>
  </si>
  <si>
    <t>Speech-language pathology assistants</t>
  </si>
  <si>
    <t>32109.3</t>
  </si>
  <si>
    <t>Ophthalmic technicians and technologists</t>
  </si>
  <si>
    <t>32109.4</t>
  </si>
  <si>
    <t>Physiotherapy assistants and occupational therapy assistants</t>
  </si>
  <si>
    <t>33109.1</t>
  </si>
  <si>
    <t>Audiometric technicians</t>
  </si>
  <si>
    <t>33109.2</t>
  </si>
  <si>
    <t>Orthopedic technologists</t>
  </si>
  <si>
    <t>33109.3</t>
  </si>
  <si>
    <t>Ophthalmic assistants</t>
  </si>
  <si>
    <t>33109.4</t>
  </si>
  <si>
    <t>Medical therapy aides</t>
  </si>
  <si>
    <t>33109.5</t>
  </si>
  <si>
    <t>Sterile processing technicians</t>
  </si>
  <si>
    <t>33109.6</t>
  </si>
  <si>
    <t>Activity assistants</t>
  </si>
  <si>
    <t>40020.1</t>
  </si>
  <si>
    <t>Faculty administrators</t>
  </si>
  <si>
    <t>40020.2</t>
  </si>
  <si>
    <t>Registrars and administrators of vocational training schools</t>
  </si>
  <si>
    <t>50010.1</t>
  </si>
  <si>
    <t>Library managers</t>
  </si>
  <si>
    <t>50010.2</t>
  </si>
  <si>
    <t>Archive managers</t>
  </si>
  <si>
    <t>50010.3</t>
  </si>
  <si>
    <t>Museum and art gallery managers</t>
  </si>
  <si>
    <t>52121.1</t>
  </si>
  <si>
    <t>Interior decorators</t>
  </si>
  <si>
    <t>52121.2</t>
  </si>
  <si>
    <t>Interior designers</t>
  </si>
  <si>
    <t>NOC</t>
  </si>
  <si>
    <t>NOC Title</t>
  </si>
  <si>
    <t>Senior government managers and officials</t>
  </si>
  <si>
    <t>Code - NOC 2021 V1.0</t>
  </si>
  <si>
    <t>Class title</t>
  </si>
  <si>
    <t>Category 1</t>
  </si>
  <si>
    <t>Area of Interest 1</t>
  </si>
  <si>
    <t>Category 2</t>
  </si>
  <si>
    <t>Area of Interest 2</t>
  </si>
  <si>
    <t>Category 3</t>
  </si>
  <si>
    <t>Area of Interest 3</t>
  </si>
  <si>
    <t>00010</t>
  </si>
  <si>
    <t>00011</t>
  </si>
  <si>
    <t>Associated 2021 NOCs</t>
  </si>
  <si>
    <t>EPBC NOC</t>
  </si>
  <si>
    <t>EPBC NOC Title</t>
  </si>
  <si>
    <t>14101.1
14101.2
14101.3</t>
  </si>
  <si>
    <t>Dental Receptionists
Medical Receptionists
Office Reception Clerk</t>
  </si>
  <si>
    <t>10020.1
10020.3</t>
  </si>
  <si>
    <t>Mortgage broker managers
Securities Managers</t>
  </si>
  <si>
    <t>11109.1
11109.2</t>
  </si>
  <si>
    <t>Mortgage brokers
Financial officers</t>
  </si>
  <si>
    <t>Insurance managers</t>
  </si>
  <si>
    <t>10022.1
10022.2
10022.3</t>
  </si>
  <si>
    <t>Advertising and public relations managers
Marketing managers
E-business managers</t>
  </si>
  <si>
    <t>11202.1
11202.2</t>
  </si>
  <si>
    <t>Advertising and public relations practitioners
Professional occupations in marketing</t>
  </si>
  <si>
    <t>10022.1
10022.3</t>
  </si>
  <si>
    <t>Advertising and public relations managers
E-business managers</t>
  </si>
  <si>
    <t>Real estate service managers</t>
  </si>
  <si>
    <t>Psychometricians</t>
  </si>
  <si>
    <t>42202.1
42202.2</t>
  </si>
  <si>
    <t>Early childhood educators and assistants
Specialized early childhood educators</t>
  </si>
  <si>
    <t>40010.1
40010.2</t>
  </si>
  <si>
    <t>Government managers in health policy development and program administration
Government managers in social policy development and program administration</t>
  </si>
  <si>
    <t>41409.7
41409.9</t>
  </si>
  <si>
    <t>Political Scientists
Sociologists</t>
  </si>
  <si>
    <t>41403.1
41403.2</t>
  </si>
  <si>
    <t>Social policy researchers and program officers
Immigration consultants</t>
  </si>
  <si>
    <t>50010.1
50010.2
50010.3</t>
  </si>
  <si>
    <t>Library managers
Archive managers
Museum and art gallery managers</t>
  </si>
  <si>
    <t>41409.1
41409.2
41409.5
41409.6</t>
  </si>
  <si>
    <t>Anthropologists
Archaeologists
Historians
Linguists</t>
  </si>
  <si>
    <t>41409.8
41409.9</t>
  </si>
  <si>
    <t>Psychometricians
Sociologists</t>
  </si>
  <si>
    <t>41409.1
41409.4</t>
  </si>
  <si>
    <t>Anthropologists
Geographers</t>
  </si>
  <si>
    <t>2021 NOCs</t>
  </si>
  <si>
    <t>40020.1
40020.2</t>
  </si>
  <si>
    <t xml:space="preserve">Faculty administrators
Registrars and administrators of vocational training schools </t>
  </si>
  <si>
    <t>41200.1
41200.2</t>
  </si>
  <si>
    <t>University lecturers
University professors</t>
  </si>
  <si>
    <t>20011.1
20011.2
20011.3</t>
  </si>
  <si>
    <t>Architect managers
Landscape architect managers
Science managers</t>
  </si>
  <si>
    <t>90011.1
90011.3</t>
  </si>
  <si>
    <t>Water supply, pollution control, and waste systems managers
Natural gas and petroleum supply managers</t>
  </si>
  <si>
    <t>90011.2
90011.3</t>
  </si>
  <si>
    <t>Electrical power distribution managers
Natural gas and petroleum supply managers</t>
  </si>
  <si>
    <t>92100.1
92100.2
92100.3
92100.4
92100.5</t>
  </si>
  <si>
    <t>First class power engineer
Second class power engineer
Third class power engineer
Fourth class power engineer
Fifth class power engineer</t>
  </si>
  <si>
    <t>52121.1
52121.2</t>
  </si>
  <si>
    <t>Interior decorators
Interior designers</t>
  </si>
  <si>
    <t>75110.1
75110.2</t>
  </si>
  <si>
    <t>Construction craft worker
Traffic control person</t>
  </si>
  <si>
    <t>70012.1
70012.2</t>
  </si>
  <si>
    <t>Facility operation managers
Maintenance managers</t>
  </si>
  <si>
    <t>70020.1
70020.2</t>
  </si>
  <si>
    <t>Managers in transportation operations
Managers in transportation freight traffic</t>
  </si>
  <si>
    <t>Criminologists</t>
  </si>
  <si>
    <t>14103.1
14103.2
14103.3</t>
  </si>
  <si>
    <t>Court clerks
Court officers 
Court administrators</t>
  </si>
  <si>
    <t>42200.1
42200.2
42200.3</t>
  </si>
  <si>
    <t>Paralegals
Notaries public
Trademark agents</t>
  </si>
  <si>
    <t>Court reporters</t>
  </si>
  <si>
    <t>41310.1
41310.2</t>
  </si>
  <si>
    <t>Coroners and medical examiners
Police officers</t>
  </si>
  <si>
    <t>43202.1
43202.2
43202.3</t>
  </si>
  <si>
    <t>By-law enforcement and other regulatory officers
Zoning inspectors
Animal control officers</t>
  </si>
  <si>
    <t>64410.1
64410.2
64410.3
64410.4
64410.5</t>
  </si>
  <si>
    <t>Security guards
Screening officers
Armoured car guards
Corporate security officers
Private investigators</t>
  </si>
  <si>
    <t>21210.1
21210.2</t>
  </si>
  <si>
    <t>Mathematicians and statisticians
Actuaries</t>
  </si>
  <si>
    <t>Dietary technicians</t>
  </si>
  <si>
    <t>Medical transcriptionists</t>
  </si>
  <si>
    <t>31303.2
31303.5</t>
  </si>
  <si>
    <t>Physician assistants
Pathologists' assistants</t>
  </si>
  <si>
    <t>14101.1
14101.2</t>
  </si>
  <si>
    <t>Dental receptionists
Medical receptionists</t>
  </si>
  <si>
    <t>Proesthetists and orthotists</t>
  </si>
  <si>
    <t>32109.1
32109.2
32109.3
32109.4</t>
  </si>
  <si>
    <t>Hearing instrument practitioners
Speech-language pathology assistants
Ophthalmic technicians and technologists
Physiotherapy assistants and occupational therapy assistants</t>
  </si>
  <si>
    <t>33109.1
33109.2
33109.3
33109.4
33109.5
33109.6</t>
  </si>
  <si>
    <t>Audiometric technicians
Orthopedic technologists
Ophthalmic assistants
Medical therapy aides
Sterile processing technicians
Activity assistants</t>
  </si>
  <si>
    <t>Electroencephalographs and Electromyography technologists</t>
  </si>
  <si>
    <t>32103.1
32103.2
32103.3
32103.4</t>
  </si>
  <si>
    <t>Respiratory therapists
Clinical perfusionists 
Cardiopulmonary technologists
Polysomnography technologists</t>
  </si>
  <si>
    <t>31303.1
31301.2
31303.5</t>
  </si>
  <si>
    <t>Midwives
Physician assistants
Patholgists' assistants</t>
  </si>
  <si>
    <t>31301.1
31301.2</t>
  </si>
  <si>
    <t>Registered nurses
Registered psychiatric nurses</t>
  </si>
  <si>
    <t>Choreographers</t>
  </si>
  <si>
    <t>Producers, directors, and film editors</t>
  </si>
  <si>
    <t>Record producers</t>
  </si>
  <si>
    <t>Directors of photography</t>
  </si>
  <si>
    <t>22214.1
22214.2</t>
  </si>
  <si>
    <t>Geomatics technologists
Meteorological technicians</t>
  </si>
  <si>
    <t>21110.1
21110.2</t>
  </si>
  <si>
    <t>Biologists
Research scientists in biology</t>
  </si>
  <si>
    <t>21102.1
21102.2</t>
  </si>
  <si>
    <t>Geoscientists
Oceanographers</t>
  </si>
  <si>
    <t>Geographers</t>
  </si>
  <si>
    <t>21100.1
21100.2</t>
  </si>
  <si>
    <t>Physicists
Astronomers</t>
  </si>
  <si>
    <t>72410.1
72410.2
72410.3</t>
  </si>
  <si>
    <t>Automotive service technicians
Truck and transport mechanics
Transport trailer technicians</t>
  </si>
  <si>
    <t>72423.1
72423.2</t>
  </si>
  <si>
    <t>Motorcycle technician
Recreational vehicle service technician</t>
  </si>
  <si>
    <t>63200.1
63200.2
63200.3</t>
  </si>
  <si>
    <t>Cooks - Level 1
Cooks - Level 2
Cooks - Level 3</t>
  </si>
  <si>
    <t>Diesel engine mechanics</t>
  </si>
  <si>
    <t>72301.1
72301.2</t>
  </si>
  <si>
    <t>Steamfitters/Pipefitters
Sprinkler fitters</t>
  </si>
  <si>
    <t>72302.1
72302.2</t>
  </si>
  <si>
    <t>Gas fitters (Class B)
Gas fitters (Class A)</t>
  </si>
  <si>
    <t>72106.1
72106.2
72106.3</t>
  </si>
  <si>
    <t>Welders and related machine operators
Multi-process alloy welders
Pressure welders</t>
  </si>
  <si>
    <t>72999.1
72999.2
72999.3
72999.4
72999.5</t>
  </si>
  <si>
    <t>Saw filers
Commercial divers
Locksmiths
Blacksmiths
Farriers</t>
  </si>
  <si>
    <t>CT Episode</t>
  </si>
  <si>
    <t>CT Title</t>
  </si>
  <si>
    <t>Chief Financial Officer</t>
  </si>
  <si>
    <t>Human Resources Manager</t>
  </si>
  <si>
    <t>Account Manager</t>
  </si>
  <si>
    <t>Sales Coordinator</t>
  </si>
  <si>
    <t>Sr. Manger of Communications</t>
  </si>
  <si>
    <t>Chartered Professional Accountant</t>
  </si>
  <si>
    <t>Human Resources Specialist</t>
  </si>
  <si>
    <t>Advertising Marketer</t>
  </si>
  <si>
    <t>Executive Assistant</t>
  </si>
  <si>
    <t>Event Planner</t>
  </si>
  <si>
    <t>Bookkeeper</t>
  </si>
  <si>
    <t>Production Manager</t>
  </si>
  <si>
    <t>Legal Administrative Assistant</t>
  </si>
  <si>
    <t>Medical Office Assistant</t>
  </si>
  <si>
    <t>Customs Broker</t>
  </si>
  <si>
    <t>General Office Support Worker</t>
  </si>
  <si>
    <t>Receptionist</t>
  </si>
  <si>
    <t>Accounting Clerk</t>
  </si>
  <si>
    <t>Lead Hand - Warehouse Dept.</t>
  </si>
  <si>
    <t>Engineering Manager</t>
  </si>
  <si>
    <t>Computer and Information Systems Manager</t>
  </si>
  <si>
    <t>Chemistry Lab Manager</t>
  </si>
  <si>
    <t>Geologist</t>
  </si>
  <si>
    <t>Biologist</t>
  </si>
  <si>
    <t>Researcher</t>
  </si>
  <si>
    <t>Forester</t>
  </si>
  <si>
    <t>Architect</t>
  </si>
  <si>
    <t>Landscape Architect</t>
  </si>
  <si>
    <t>Community Planner</t>
  </si>
  <si>
    <t>Land Surveyor</t>
  </si>
  <si>
    <t>Information Systems Professional</t>
  </si>
  <si>
    <t>Software Engineer</t>
  </si>
  <si>
    <t xml:space="preserve">Software Developer  </t>
  </si>
  <si>
    <t>Virtual Reality Software Devleoper</t>
  </si>
  <si>
    <t>Web Developer</t>
  </si>
  <si>
    <t>Civil Engineer</t>
  </si>
  <si>
    <t>Robotics Engineer</t>
  </si>
  <si>
    <t>Electrical Engineer</t>
  </si>
  <si>
    <t>Brew Master</t>
  </si>
  <si>
    <t>Geological Technician</t>
  </si>
  <si>
    <t>Conservation Officer</t>
  </si>
  <si>
    <t>Landscape Horticulturalist</t>
  </si>
  <si>
    <t>Drafting Technician</t>
  </si>
  <si>
    <t>Computer Network Technician</t>
  </si>
  <si>
    <t>User Support Technician</t>
  </si>
  <si>
    <t>Health and Safety Consultant</t>
  </si>
  <si>
    <t>Building Inspector</t>
  </si>
  <si>
    <t xml:space="preserve">Audio Visual Technician Project Manager </t>
  </si>
  <si>
    <t>Instrument Mechanic</t>
  </si>
  <si>
    <t>Psychiatrist</t>
  </si>
  <si>
    <t>General Practitioner</t>
  </si>
  <si>
    <t>Veterinarian</t>
  </si>
  <si>
    <t>Dentist</t>
  </si>
  <si>
    <t>Optometrist</t>
  </si>
  <si>
    <t>Audiologist</t>
  </si>
  <si>
    <t>Pharmacist</t>
  </si>
  <si>
    <t>Dietitian</t>
  </si>
  <si>
    <t>Registered Dietitian</t>
  </si>
  <si>
    <t>Clinical Psychologist</t>
  </si>
  <si>
    <t>Chiropractor</t>
  </si>
  <si>
    <t>Physiotherapist</t>
  </si>
  <si>
    <t>Occupational Therapist</t>
  </si>
  <si>
    <t>Registered Nurse</t>
  </si>
  <si>
    <t>Nurse Practitioner</t>
  </si>
  <si>
    <t>Midwife</t>
  </si>
  <si>
    <t>Optician</t>
  </si>
  <si>
    <t>Licensed Practical Nurse</t>
  </si>
  <si>
    <t>Paramedic</t>
  </si>
  <si>
    <t>Respiratory Therapist</t>
  </si>
  <si>
    <t>Registered Animal Health Technician</t>
  </si>
  <si>
    <t>Dental Hygienist</t>
  </si>
  <si>
    <t>Medical Laboratory Technologist</t>
  </si>
  <si>
    <t>Medical Sonographer</t>
  </si>
  <si>
    <t>Acupunturist</t>
  </si>
  <si>
    <t>Registered Massage Therapist</t>
  </si>
  <si>
    <t>Dental Assistant</t>
  </si>
  <si>
    <t>Patient Care Attendant</t>
  </si>
  <si>
    <t>School Principal</t>
  </si>
  <si>
    <t>Director of Counselling</t>
  </si>
  <si>
    <t>Lawyer</t>
  </si>
  <si>
    <t>University Professor</t>
  </si>
  <si>
    <t>Vocational Instructor</t>
  </si>
  <si>
    <t>Kindergarten Teacher</t>
  </si>
  <si>
    <t>Social Development Manager</t>
  </si>
  <si>
    <t>Social Worker</t>
  </si>
  <si>
    <t>Registered Clinical Counsellor</t>
  </si>
  <si>
    <t>Employment Case Manager</t>
  </si>
  <si>
    <t>Natural Science Policy Program Manager</t>
  </si>
  <si>
    <t>Chief Economist</t>
  </si>
  <si>
    <t>Social Policy Consultant</t>
  </si>
  <si>
    <t>Researcher???</t>
  </si>
  <si>
    <t>Police Officer</t>
  </si>
  <si>
    <t>Firefighter</t>
  </si>
  <si>
    <t>Paralegal</t>
  </si>
  <si>
    <t>Social and Community Service Worker</t>
  </si>
  <si>
    <t>Early Childhood Educator</t>
  </si>
  <si>
    <t>Teacher's Assistant</t>
  </si>
  <si>
    <t>Program Advisor</t>
  </si>
  <si>
    <t>Home Child Care Provider</t>
  </si>
  <si>
    <t>Home Support Worker</t>
  </si>
  <si>
    <t>Recreation Director</t>
  </si>
  <si>
    <t>Librarian</t>
  </si>
  <si>
    <t>Managing Editor</t>
  </si>
  <si>
    <t>Author</t>
  </si>
  <si>
    <t>Journalist</t>
  </si>
  <si>
    <t>Producer</t>
  </si>
  <si>
    <t xml:space="preserve"> Camera Operator</t>
  </si>
  <si>
    <t>Audio Video Technician</t>
  </si>
  <si>
    <t>Special Effects Makeup Artist</t>
  </si>
  <si>
    <t>Graphic Designer</t>
  </si>
  <si>
    <t>Interior Designer</t>
  </si>
  <si>
    <t>Photographer</t>
  </si>
  <si>
    <t>Boom Operator</t>
  </si>
  <si>
    <t>Fashion Designer</t>
  </si>
  <si>
    <t>Certified Personal Trainer</t>
  </si>
  <si>
    <t xml:space="preserve">Corporate Sales Manager </t>
  </si>
  <si>
    <t>Retail Manager</t>
  </si>
  <si>
    <t>Restaurant Manager</t>
  </si>
  <si>
    <t>Retail Sales Supervisor</t>
  </si>
  <si>
    <t>Operations Manager</t>
  </si>
  <si>
    <t>Technical Sales Specialist</t>
  </si>
  <si>
    <t>Chef</t>
  </si>
  <si>
    <t>Insurance Broker</t>
  </si>
  <si>
    <t>Real Estate Agent</t>
  </si>
  <si>
    <t>Financial Sales Representative</t>
  </si>
  <si>
    <t>Cook</t>
  </si>
  <si>
    <t>Butcher</t>
  </si>
  <si>
    <t>Baker</t>
  </si>
  <si>
    <t>Hairstylist</t>
  </si>
  <si>
    <t>Barber</t>
  </si>
  <si>
    <t>Tattoo Artist</t>
  </si>
  <si>
    <t>Retail Salesperson</t>
  </si>
  <si>
    <t>Security Officer</t>
  </si>
  <si>
    <t>Food and Beverage Server</t>
  </si>
  <si>
    <t>Construction Manager</t>
  </si>
  <si>
    <t>Home and Building Renovations Manager</t>
  </si>
  <si>
    <t>Facility Operations and Maintenance Manager</t>
  </si>
  <si>
    <t>Machinist</t>
  </si>
  <si>
    <t>Sheet Metal Welder</t>
  </si>
  <si>
    <t>Ironworker</t>
  </si>
  <si>
    <t>Welder</t>
  </si>
  <si>
    <t>Electrician</t>
  </si>
  <si>
    <t>Plumber</t>
  </si>
  <si>
    <t>Pipefitter</t>
  </si>
  <si>
    <t>Gas Fitter</t>
  </si>
  <si>
    <t>Carpenter</t>
  </si>
  <si>
    <t>Construction Millwright</t>
  </si>
  <si>
    <t>Heavy Duty Equipment Mechanic</t>
  </si>
  <si>
    <t>Refrigeration &amp; Air Conditioning Mechanic</t>
  </si>
  <si>
    <t>Aircraft Maintenance Engineer</t>
  </si>
  <si>
    <t>Automotive Technician</t>
  </si>
  <si>
    <t>EV Mechanic</t>
  </si>
  <si>
    <t>Helicopter Pilot</t>
  </si>
  <si>
    <t>Tug Master</t>
  </si>
  <si>
    <t>Deputy Harbour Master</t>
  </si>
  <si>
    <t>Truck Driver</t>
  </si>
  <si>
    <t>Bus Driver</t>
  </si>
  <si>
    <t>Conductor</t>
  </si>
  <si>
    <t>Heavy Equipment Operator</t>
  </si>
  <si>
    <t>Courier</t>
  </si>
  <si>
    <t>Deck Hand</t>
  </si>
  <si>
    <t>Longshore Worker</t>
  </si>
  <si>
    <t>Mine Manager</t>
  </si>
  <si>
    <t>Vineyard Manager</t>
  </si>
  <si>
    <t>Well Site Supervisor</t>
  </si>
  <si>
    <t>Silviculturist</t>
  </si>
  <si>
    <t>Nursery &amp; Greenhouse Worker</t>
  </si>
  <si>
    <t>Grounds Maintenance Worker</t>
  </si>
  <si>
    <t>Compost Coordinator</t>
  </si>
  <si>
    <t>Power Engineer</t>
  </si>
  <si>
    <t>Water Treatment Plant Supervisor</t>
  </si>
  <si>
    <t>CNC Machine Operator</t>
  </si>
  <si>
    <t>Sawmill Operator</t>
  </si>
  <si>
    <t>Designer, Furniture Maker</t>
  </si>
  <si>
    <t>Boat Builder</t>
  </si>
  <si>
    <t>Mill Worker</t>
  </si>
  <si>
    <t>Packaging Associate</t>
  </si>
  <si>
    <t>Software Developer</t>
  </si>
  <si>
    <t>Areas of Interest</t>
  </si>
  <si>
    <t>Management; Business Administration; Finance; Sales and Trade</t>
  </si>
  <si>
    <t>Hotel and Airline Services; Tourism</t>
  </si>
  <si>
    <t xml:space="preserve">Broadcasting </t>
  </si>
  <si>
    <t>Air and Water Transportation; Construction and Building Renovations; Maintenance, Processing and Utilities; Mining, Oil and Gas; Product Manufacturing; Rail and Land Transportation</t>
  </si>
  <si>
    <t>Finance; Economics</t>
  </si>
  <si>
    <t>Administrative Assistants; Business Administration</t>
  </si>
  <si>
    <t>Accounting; Finance</t>
  </si>
  <si>
    <t>Marketing; Public Administration</t>
  </si>
  <si>
    <t>Forestry</t>
  </si>
  <si>
    <t>Other engineering</t>
  </si>
  <si>
    <t>Architecture; Computer and Software Engineering</t>
  </si>
  <si>
    <t>Correctional Services</t>
  </si>
  <si>
    <t>Education Administration; Elementary and Secondary Teaching</t>
  </si>
  <si>
    <t>Writing</t>
  </si>
  <si>
    <t>Film; Photography</t>
  </si>
  <si>
    <t>Broadcasting; Film; Music</t>
  </si>
  <si>
    <t>Broadcasting; Film; Photography; Theatre and Performing Arts</t>
  </si>
  <si>
    <t>Real Estate; Sales and Trade</t>
  </si>
  <si>
    <t>Finance; Sales and Trade</t>
  </si>
  <si>
    <t>Physicians and Medical Specialists; Medical Technicians and Technologists</t>
  </si>
  <si>
    <t>Industrial and Manufacturing Engineer</t>
  </si>
  <si>
    <t>Accounting; Administrative Assistant</t>
  </si>
  <si>
    <t>Electrical</t>
  </si>
  <si>
    <t>Pulp, Paper and Printing</t>
  </si>
  <si>
    <t>noc_2021</t>
  </si>
  <si>
    <t>label_en</t>
  </si>
  <si>
    <t>category</t>
  </si>
  <si>
    <t>area_of_interest</t>
  </si>
  <si>
    <t>00018</t>
  </si>
  <si>
    <t>sub_noc</t>
  </si>
  <si>
    <t>sub_noc_label_en</t>
  </si>
  <si>
    <t>Marketing managers</t>
  </si>
  <si>
    <t>Professional occupations in marketing</t>
  </si>
  <si>
    <t>Community and support services</t>
  </si>
  <si>
    <t>Government managers in health policy development and program administration</t>
  </si>
  <si>
    <t>Government managers in social policy development and program administration</t>
  </si>
  <si>
    <t>Sociologists</t>
  </si>
  <si>
    <t>Immigration consultants</t>
  </si>
  <si>
    <t>Social policy researchers and program officers</t>
  </si>
  <si>
    <t>Anthropologists</t>
  </si>
  <si>
    <t>Archaeologists</t>
  </si>
  <si>
    <t>Historians</t>
  </si>
  <si>
    <t>Linguists</t>
  </si>
  <si>
    <t xml:space="preserve">Registrars and administrators of vocational training schools </t>
  </si>
  <si>
    <t>University lecturers</t>
  </si>
  <si>
    <t>University professors</t>
  </si>
  <si>
    <t>Civil engineering</t>
  </si>
  <si>
    <t>Engineering and architecture</t>
  </si>
  <si>
    <t>Architect managers</t>
  </si>
  <si>
    <t>Landscape architect managers</t>
  </si>
  <si>
    <t>Second class power engineer</t>
  </si>
  <si>
    <t>First class power engineer</t>
  </si>
  <si>
    <t>Third class power engineer</t>
  </si>
  <si>
    <t>Fourth class power engineer</t>
  </si>
  <si>
    <t>Fifth class power engineer</t>
  </si>
  <si>
    <t>Labour and technical skills</t>
  </si>
  <si>
    <t>Construction craft worker</t>
  </si>
  <si>
    <t>Traffic control person</t>
  </si>
  <si>
    <t>Facility operation managers</t>
  </si>
  <si>
    <t>Maintenance managers</t>
  </si>
  <si>
    <t>Managers in transportation operations</t>
  </si>
  <si>
    <t>Managers in transportation freight traffic</t>
  </si>
  <si>
    <t>Law and justice</t>
  </si>
  <si>
    <t>Court clerks</t>
  </si>
  <si>
    <t xml:space="preserve">Court officers </t>
  </si>
  <si>
    <t>Court administrators</t>
  </si>
  <si>
    <t>Paralegals</t>
  </si>
  <si>
    <t>Notaries public</t>
  </si>
  <si>
    <t>Trademark agents</t>
  </si>
  <si>
    <t>Police officers</t>
  </si>
  <si>
    <t>Zoning inspectors</t>
  </si>
  <si>
    <t>Animal control officers</t>
  </si>
  <si>
    <t>Security guards</t>
  </si>
  <si>
    <t>Screening officers</t>
  </si>
  <si>
    <t>Armoured car guards</t>
  </si>
  <si>
    <t>Corporate security officers</t>
  </si>
  <si>
    <t>Private investigators</t>
  </si>
  <si>
    <t>Mathematics and technology</t>
  </si>
  <si>
    <t>Mathematicians and statisticians</t>
  </si>
  <si>
    <t>Actuaries</t>
  </si>
  <si>
    <t>Medicine and health</t>
  </si>
  <si>
    <t>Dental receptionists</t>
  </si>
  <si>
    <t>Medical receptionists</t>
  </si>
  <si>
    <t xml:space="preserve">Clinical perfusionists </t>
  </si>
  <si>
    <t>Polysomnography technologists</t>
  </si>
  <si>
    <t>Midwives</t>
  </si>
  <si>
    <t>Patholgists' assistants</t>
  </si>
  <si>
    <t>Registered nurses</t>
  </si>
  <si>
    <t>Registered psychiatric nurses</t>
  </si>
  <si>
    <t>Physical and natural sciences</t>
  </si>
  <si>
    <t>Geomatics technologists</t>
  </si>
  <si>
    <t>Meteorological technicians</t>
  </si>
  <si>
    <t>Biologists</t>
  </si>
  <si>
    <t>Research scientists in biology</t>
  </si>
  <si>
    <t>Geoscientists</t>
  </si>
  <si>
    <t>Oceanographers</t>
  </si>
  <si>
    <t>Physicists</t>
  </si>
  <si>
    <t>Astronomers</t>
  </si>
  <si>
    <t>Automotive service technicians</t>
  </si>
  <si>
    <t>Truck and transport mechanics</t>
  </si>
  <si>
    <t>Transport trailer technicians</t>
  </si>
  <si>
    <t>Motorcycle technician</t>
  </si>
  <si>
    <t>Recreational vehicle service technician</t>
  </si>
  <si>
    <t>Cooks - Level 1</t>
  </si>
  <si>
    <t>Cooks - Level 2</t>
  </si>
  <si>
    <t>Cooks - Level 3</t>
  </si>
  <si>
    <t>Sprinkler fitters</t>
  </si>
  <si>
    <t>Gas fitters (Class B)</t>
  </si>
  <si>
    <t>Gas fitters (Class A)</t>
  </si>
  <si>
    <t>Multi-process alloy welders</t>
  </si>
  <si>
    <t>Pressure welders</t>
  </si>
  <si>
    <t>Saw filers</t>
  </si>
  <si>
    <t>Commercial divers</t>
  </si>
  <si>
    <t>Locksmiths</t>
  </si>
  <si>
    <t>Blacksmiths</t>
  </si>
  <si>
    <t>Farriers</t>
  </si>
  <si>
    <t>Administrative assistant</t>
  </si>
  <si>
    <t>Business administration</t>
  </si>
  <si>
    <t>Human resources</t>
  </si>
  <si>
    <t>Public administration</t>
  </si>
  <si>
    <t>Real estate</t>
  </si>
  <si>
    <t>Delivery services</t>
  </si>
  <si>
    <t>Library services</t>
  </si>
  <si>
    <t>Social services</t>
  </si>
  <si>
    <t>Education administration</t>
  </si>
  <si>
    <t>Aerospace engineering</t>
  </si>
  <si>
    <t>Chemical engineering</t>
  </si>
  <si>
    <t>Electrical engineering</t>
  </si>
  <si>
    <t>Materials engineering</t>
  </si>
  <si>
    <t>Mechanical engineering</t>
  </si>
  <si>
    <t>Power engineering</t>
  </si>
  <si>
    <t>Event planning</t>
  </si>
  <si>
    <t>Food related labour</t>
  </si>
  <si>
    <t>Product manufacturing</t>
  </si>
  <si>
    <t>Textile manufacturing</t>
  </si>
  <si>
    <t>Canadian armed forces</t>
  </si>
  <si>
    <t xml:space="preserve">Correctional services </t>
  </si>
  <si>
    <t>Legal professions</t>
  </si>
  <si>
    <t>Security officers</t>
  </si>
  <si>
    <t>Web development</t>
  </si>
  <si>
    <t>Health care administration</t>
  </si>
  <si>
    <t>Rehabilitation services</t>
  </si>
  <si>
    <t>Veterinary services</t>
  </si>
  <si>
    <t>Visual arts</t>
  </si>
  <si>
    <t>Atmospheric science</t>
  </si>
  <si>
    <t>Forestry sciences</t>
  </si>
  <si>
    <t>Culinary arts</t>
  </si>
  <si>
    <t>Equipment operation</t>
  </si>
  <si>
    <t>Other trades</t>
  </si>
  <si>
    <t xml:space="preserve">Operations and logistics </t>
  </si>
  <si>
    <t>Sales and trade</t>
  </si>
  <si>
    <t>Counselling and therapy</t>
  </si>
  <si>
    <t>Early childhood education and care</t>
  </si>
  <si>
    <t>Emergency and fire services</t>
  </si>
  <si>
    <t>Government and social policy</t>
  </si>
  <si>
    <t>Information and archive services</t>
  </si>
  <si>
    <t>Shipping and transit</t>
  </si>
  <si>
    <t>Surveying and mapping</t>
  </si>
  <si>
    <t>Elementary and secondary teaching</t>
  </si>
  <si>
    <t>Post-secondary and vocational training instruction</t>
  </si>
  <si>
    <t>Computer and software engineering</t>
  </si>
  <si>
    <t>Geological and mining engineering</t>
  </si>
  <si>
    <t>Industrial and manufacturing engineering</t>
  </si>
  <si>
    <t>Food and beverage services</t>
  </si>
  <si>
    <t>Hotel and airline services</t>
  </si>
  <si>
    <t>Recreation and sport</t>
  </si>
  <si>
    <t>Service support and supervisors</t>
  </si>
  <si>
    <t>Agriculture, horticulture and farming</t>
  </si>
  <si>
    <t>Air and water transportation</t>
  </si>
  <si>
    <t>Construction and building renovations</t>
  </si>
  <si>
    <t>Crafting and repair</t>
  </si>
  <si>
    <t>Fisheries and aquaculture</t>
  </si>
  <si>
    <t>Forestry and woodwork</t>
  </si>
  <si>
    <t>Furniture and decoration</t>
  </si>
  <si>
    <t>Maintenance, processing and utilities</t>
  </si>
  <si>
    <t>Mineral and metal processing</t>
  </si>
  <si>
    <t>Mining, oil and gas</t>
  </si>
  <si>
    <t xml:space="preserve">Pulp, paper and printing </t>
  </si>
  <si>
    <t>Rail and land transportation</t>
  </si>
  <si>
    <t>Computer and data science</t>
  </si>
  <si>
    <t>Computer and information systems</t>
  </si>
  <si>
    <t>Mathematics and statistics</t>
  </si>
  <si>
    <t>Home support and care</t>
  </si>
  <si>
    <t>Medical technicians and technologists</t>
  </si>
  <si>
    <t>Natural and traditional medicine</t>
  </si>
  <si>
    <t>Nursing and midwives</t>
  </si>
  <si>
    <t>Physicians and medical specialists</t>
  </si>
  <si>
    <t>Theatre and performing arts</t>
  </si>
  <si>
    <t>Earth and ocean science</t>
  </si>
  <si>
    <t>Environment and conservation</t>
  </si>
  <si>
    <t>Physics and astronomy</t>
  </si>
  <si>
    <t>Appliance repair and assembly</t>
  </si>
  <si>
    <t>Piping, gas and water</t>
  </si>
  <si>
    <t>Welding and metalwork</t>
  </si>
  <si>
    <t>Hospitality, tourism and recreation</t>
  </si>
  <si>
    <t>Office reception clerk</t>
  </si>
  <si>
    <t>Political scientists</t>
  </si>
  <si>
    <t>Electroencephalographs and electromyography technologists</t>
  </si>
  <si>
    <t>Steamfitters/pipefitters</t>
  </si>
  <si>
    <t>Performing, creative and fine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</si>
</sst>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0" fillId="0" borderId="2" xfId="0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4" xfId="0" applyFont="1" applyBorder="1"/>
    <xf numFmtId="0" fontId="0" fillId="0" borderId="5" xfId="0" applyBorder="1"/>
    <xf numFmtId="0" fontId="0" fillId="0" borderId="1" xfId="0" applyBorder="1" applyAlignment="1">
      <alignment wrapText="1"/>
    </xf>
    <xf numFmtId="49" fontId="2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center"/>
    </xf>
    <xf numFmtId="0" fontId="1" fillId="0" borderId="14" xfId="0" applyFont="1" applyBorder="1" applyAlignment="1">
      <alignment horizontal="center" vertical="center" wrapText="1"/>
    </xf>
    <xf numFmtId="49" fontId="0" fillId="0" borderId="0" xfId="0" applyNumberFormat="1" applyAlignment="1">
      <alignment horizontal="right" wrapText="1"/>
    </xf>
    <xf numFmtId="49" fontId="2" fillId="0" borderId="0" xfId="0" applyNumberFormat="1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9" fontId="1" fillId="0" borderId="1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2" xfId="0" applyFont="1" applyBorder="1" applyAlignment="1">
      <alignment wrapText="1"/>
    </xf>
    <xf numFmtId="0" fontId="4" fillId="0" borderId="0" xfId="0" applyFont="1"/>
    <xf numFmtId="0" fontId="0" fillId="0" borderId="1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6" xfId="0" applyFont="1" applyBorder="1"/>
    <xf numFmtId="0" fontId="0" fillId="0" borderId="10" xfId="0" applyBorder="1"/>
    <xf numFmtId="0" fontId="1" fillId="0" borderId="0" xfId="0" applyFont="1" applyAlignment="1">
      <alignment vertical="center" textRotation="90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5" xfId="0" applyFont="1" applyBorder="1"/>
    <xf numFmtId="0" fontId="1" fillId="0" borderId="5" xfId="0" applyFont="1" applyBorder="1"/>
    <xf numFmtId="0" fontId="1" fillId="0" borderId="1" xfId="0" applyFont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left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5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1" xfId="0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0" fillId="0" borderId="0" xfId="0" quotePrefix="1"/>
    <xf numFmtId="0" fontId="4" fillId="0" borderId="0" xfId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7" fillId="0" borderId="0" xfId="0" applyFont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9" borderId="0" xfId="0" applyFont="1" applyFill="1"/>
    <xf numFmtId="0" fontId="0" fillId="9" borderId="0" xfId="0" applyFill="1"/>
    <xf numFmtId="0" fontId="4" fillId="9" borderId="0" xfId="1" applyFill="1"/>
    <xf numFmtId="0" fontId="1" fillId="3" borderId="3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 textRotation="90"/>
    </xf>
    <xf numFmtId="0" fontId="5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left"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left" wrapText="1"/>
    </xf>
    <xf numFmtId="0" fontId="1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2" fillId="0" borderId="0" xfId="0" applyNumberFormat="1" applyFont="1" applyBorder="1"/>
    <xf numFmtId="0" fontId="1" fillId="0" borderId="0" xfId="0" applyNumberFormat="1" applyFont="1" applyBorder="1"/>
    <xf numFmtId="0" fontId="0" fillId="0" borderId="0" xfId="0" applyNumberFormat="1" applyBorder="1"/>
    <xf numFmtId="0" fontId="2" fillId="0" borderId="0" xfId="0" applyNumberFormat="1" applyFont="1" applyBorder="1" applyAlignment="1">
      <alignment horizontal="right" wrapText="1"/>
    </xf>
    <xf numFmtId="0" fontId="2" fillId="0" borderId="0" xfId="0" applyNumberFormat="1" applyFont="1" applyBorder="1" applyAlignment="1">
      <alignment horizontal="right"/>
    </xf>
    <xf numFmtId="0" fontId="2" fillId="0" borderId="0" xfId="0" applyNumberFormat="1" applyFont="1" applyBorder="1" applyAlignment="1">
      <alignment wrapText="1"/>
    </xf>
    <xf numFmtId="0" fontId="0" fillId="0" borderId="0" xfId="0" applyNumberFormat="1" applyBorder="1" applyAlignment="1">
      <alignment horizontal="right" wrapText="1"/>
    </xf>
  </cellXfs>
  <cellStyles count="2">
    <cellStyle name="Normal" xfId="0" builtinId="0"/>
    <cellStyle name="Normal 2" xfId="1" xr:uid="{A9543769-C503-49DA-8DA9-8BCE030FDE79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030"/>
      <color rgb="FF03FF1C"/>
      <color rgb="FFBF3D00"/>
      <color rgb="FFDD00FF"/>
      <color rgb="FF0059BF"/>
      <color rgb="FF00FC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ryson, Shannon PSFS:EX" id="{DBD29A17-0BA3-45AA-B8E1-CCCB0B1784F0}" userId="S::Shannon.Moryson@gov.bc.ca::c5338268-5523-4671-b0ef-c662e2a0879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9-12T23:09:19.75" personId="{DBD29A17-0BA3-45AA-B8E1-CCCB0B1784F0}" id="{9F3CEDA4-C27E-463E-A652-4C54D188D50E}">
    <text>Blank cells indicate the NOCs pulled from CST data for Occupational Groups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4-09-12T23:09:19.75" personId="{DBD29A17-0BA3-45AA-B8E1-CCCB0B1784F0}" id="{8AC3A96B-1879-4DEB-B862-0F0021F2762F}">
    <text>Blank cells indicate the NOCs pulled from CST data for Occupational Groups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78FD-4ED7-4B12-B2C1-D35D2A4DCF2A}">
  <dimension ref="A1:F90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3.26953125" style="87" customWidth="1"/>
    <col min="2" max="2" width="23" style="87" customWidth="1"/>
    <col min="3" max="3" width="16.453125" style="97" customWidth="1"/>
    <col min="4" max="4" width="18.26953125" style="87" customWidth="1"/>
    <col min="5" max="5" width="11.90625" style="100" customWidth="1"/>
    <col min="6" max="6" width="52.26953125" style="92" customWidth="1"/>
    <col min="7" max="16384" width="8.7265625" style="87"/>
  </cols>
  <sheetData>
    <row r="1" spans="1:6" x14ac:dyDescent="0.35">
      <c r="A1" s="90" t="s">
        <v>1067</v>
      </c>
      <c r="B1" s="90" t="s">
        <v>1068</v>
      </c>
      <c r="C1" s="96" t="s">
        <v>1065</v>
      </c>
      <c r="D1" s="90" t="s">
        <v>1066</v>
      </c>
      <c r="E1" s="99" t="s">
        <v>1070</v>
      </c>
      <c r="F1" s="91" t="s">
        <v>1071</v>
      </c>
    </row>
    <row r="2" spans="1:6" x14ac:dyDescent="0.35">
      <c r="A2" s="87" t="s">
        <v>1</v>
      </c>
      <c r="B2" s="87" t="s">
        <v>14</v>
      </c>
      <c r="C2" s="97">
        <v>14200</v>
      </c>
      <c r="D2" s="87" t="s">
        <v>193</v>
      </c>
    </row>
    <row r="3" spans="1:6" x14ac:dyDescent="0.35">
      <c r="A3" s="87" t="s">
        <v>1</v>
      </c>
      <c r="B3" s="87" t="s">
        <v>14</v>
      </c>
      <c r="C3" s="97">
        <v>12200</v>
      </c>
      <c r="D3" s="87" t="s">
        <v>174</v>
      </c>
    </row>
    <row r="4" spans="1:6" x14ac:dyDescent="0.35">
      <c r="A4" s="87" t="s">
        <v>1</v>
      </c>
      <c r="B4" s="87" t="s">
        <v>14</v>
      </c>
      <c r="C4" s="97">
        <v>12203</v>
      </c>
      <c r="D4" s="87" t="s">
        <v>177</v>
      </c>
    </row>
    <row r="5" spans="1:6" x14ac:dyDescent="0.35">
      <c r="A5" s="87" t="s">
        <v>1</v>
      </c>
      <c r="B5" s="87" t="s">
        <v>14</v>
      </c>
      <c r="C5" s="97">
        <v>10021</v>
      </c>
      <c r="D5" s="87" t="s">
        <v>147</v>
      </c>
    </row>
    <row r="6" spans="1:6" x14ac:dyDescent="0.35">
      <c r="A6" s="87" t="s">
        <v>1</v>
      </c>
      <c r="B6" s="87" t="s">
        <v>14</v>
      </c>
      <c r="C6" s="97">
        <v>14201</v>
      </c>
      <c r="D6" s="87" t="s">
        <v>194</v>
      </c>
    </row>
    <row r="7" spans="1:6" x14ac:dyDescent="0.35">
      <c r="A7" s="87" t="s">
        <v>1</v>
      </c>
      <c r="B7" s="87" t="s">
        <v>14</v>
      </c>
      <c r="C7" s="97">
        <v>11100</v>
      </c>
      <c r="D7" s="87" t="s">
        <v>152</v>
      </c>
    </row>
    <row r="8" spans="1:6" x14ac:dyDescent="0.35">
      <c r="A8" s="87" t="s">
        <v>1</v>
      </c>
      <c r="B8" s="87" t="s">
        <v>1157</v>
      </c>
      <c r="C8" s="97">
        <v>13110</v>
      </c>
      <c r="D8" s="87" t="s">
        <v>181</v>
      </c>
    </row>
    <row r="9" spans="1:6" x14ac:dyDescent="0.35">
      <c r="A9" s="87" t="s">
        <v>1</v>
      </c>
      <c r="B9" s="87" t="s">
        <v>1157</v>
      </c>
      <c r="C9" s="97">
        <v>13100</v>
      </c>
      <c r="D9" s="87" t="s">
        <v>178</v>
      </c>
    </row>
    <row r="10" spans="1:6" x14ac:dyDescent="0.35">
      <c r="A10" s="87" t="s">
        <v>1</v>
      </c>
      <c r="B10" s="87" t="s">
        <v>1157</v>
      </c>
      <c r="C10" s="97">
        <v>12100</v>
      </c>
      <c r="D10" s="87" t="s">
        <v>165</v>
      </c>
    </row>
    <row r="11" spans="1:6" x14ac:dyDescent="0.35">
      <c r="A11" s="87" t="s">
        <v>1</v>
      </c>
      <c r="B11" s="87" t="s">
        <v>1157</v>
      </c>
      <c r="C11" s="97">
        <v>13111</v>
      </c>
      <c r="D11" s="87" t="s">
        <v>182</v>
      </c>
    </row>
    <row r="12" spans="1:6" x14ac:dyDescent="0.35">
      <c r="A12" s="87" t="s">
        <v>1</v>
      </c>
      <c r="B12" s="87" t="s">
        <v>1157</v>
      </c>
      <c r="C12" s="97">
        <v>13112</v>
      </c>
      <c r="D12" s="87" t="s">
        <v>183</v>
      </c>
    </row>
    <row r="13" spans="1:6" x14ac:dyDescent="0.35">
      <c r="A13" s="87" t="s">
        <v>1</v>
      </c>
      <c r="B13" s="87" t="s">
        <v>1157</v>
      </c>
      <c r="C13" s="97">
        <v>14101</v>
      </c>
      <c r="D13" s="87" t="s">
        <v>187</v>
      </c>
      <c r="E13" s="101">
        <v>14101.1</v>
      </c>
      <c r="F13" s="93" t="s">
        <v>1122</v>
      </c>
    </row>
    <row r="14" spans="1:6" x14ac:dyDescent="0.35">
      <c r="A14" s="87" t="s">
        <v>1</v>
      </c>
      <c r="B14" s="87" t="s">
        <v>1157</v>
      </c>
      <c r="C14" s="97">
        <v>14101</v>
      </c>
      <c r="D14" s="87" t="s">
        <v>187</v>
      </c>
      <c r="E14" s="100">
        <v>14101.2</v>
      </c>
      <c r="F14" s="92" t="s">
        <v>1123</v>
      </c>
    </row>
    <row r="15" spans="1:6" x14ac:dyDescent="0.35">
      <c r="A15" s="87" t="s">
        <v>1</v>
      </c>
      <c r="B15" s="87" t="s">
        <v>1157</v>
      </c>
      <c r="C15" s="97">
        <v>14101</v>
      </c>
      <c r="D15" s="87" t="s">
        <v>187</v>
      </c>
      <c r="E15" s="100">
        <v>14101.3</v>
      </c>
      <c r="F15" s="92" t="s">
        <v>1236</v>
      </c>
    </row>
    <row r="16" spans="1:6" x14ac:dyDescent="0.35">
      <c r="A16" s="87" t="s">
        <v>1</v>
      </c>
      <c r="B16" s="87" t="s">
        <v>1158</v>
      </c>
      <c r="C16" s="97">
        <v>41402</v>
      </c>
      <c r="D16" s="87" t="s">
        <v>344</v>
      </c>
    </row>
    <row r="17" spans="1:4" x14ac:dyDescent="0.35">
      <c r="A17" s="87" t="s">
        <v>1</v>
      </c>
      <c r="B17" s="87" t="s">
        <v>1158</v>
      </c>
      <c r="C17" s="97">
        <v>21221</v>
      </c>
      <c r="D17" s="87" t="s">
        <v>225</v>
      </c>
    </row>
    <row r="18" spans="1:4" x14ac:dyDescent="0.35">
      <c r="A18" s="87" t="s">
        <v>1</v>
      </c>
      <c r="B18" s="87" t="s">
        <v>1158</v>
      </c>
      <c r="C18" s="97">
        <v>12100</v>
      </c>
      <c r="D18" s="87" t="s">
        <v>165</v>
      </c>
    </row>
    <row r="19" spans="1:4" x14ac:dyDescent="0.35">
      <c r="A19" s="87" t="s">
        <v>1</v>
      </c>
      <c r="B19" s="87" t="s">
        <v>1158</v>
      </c>
      <c r="C19" s="97">
        <v>14100</v>
      </c>
      <c r="D19" s="87" t="s">
        <v>186</v>
      </c>
    </row>
    <row r="20" spans="1:4" x14ac:dyDescent="0.35">
      <c r="A20" s="87" t="s">
        <v>1</v>
      </c>
      <c r="B20" s="87" t="s">
        <v>1158</v>
      </c>
      <c r="C20" s="97">
        <v>10019</v>
      </c>
      <c r="D20" s="87" t="s">
        <v>145</v>
      </c>
    </row>
    <row r="21" spans="1:4" x14ac:dyDescent="0.35">
      <c r="A21" s="87" t="s">
        <v>1</v>
      </c>
      <c r="B21" s="87" t="s">
        <v>1158</v>
      </c>
      <c r="C21" s="97">
        <v>10029</v>
      </c>
      <c r="D21" s="87" t="s">
        <v>149</v>
      </c>
    </row>
    <row r="22" spans="1:4" x14ac:dyDescent="0.35">
      <c r="A22" s="87" t="s">
        <v>1</v>
      </c>
      <c r="B22" s="87" t="s">
        <v>1158</v>
      </c>
      <c r="C22" s="97">
        <v>13102</v>
      </c>
      <c r="D22" s="87" t="s">
        <v>180</v>
      </c>
    </row>
    <row r="23" spans="1:4" x14ac:dyDescent="0.35">
      <c r="A23" s="87" t="s">
        <v>1</v>
      </c>
      <c r="B23" s="87" t="s">
        <v>1158</v>
      </c>
      <c r="C23" s="97">
        <v>11201</v>
      </c>
      <c r="D23" s="87" t="s">
        <v>159</v>
      </c>
    </row>
    <row r="24" spans="1:4" x14ac:dyDescent="0.35">
      <c r="A24" s="87" t="s">
        <v>1</v>
      </c>
      <c r="B24" s="87" t="s">
        <v>1158</v>
      </c>
      <c r="C24" s="97" t="s">
        <v>1069</v>
      </c>
      <c r="D24" s="87" t="s">
        <v>137</v>
      </c>
    </row>
    <row r="25" spans="1:4" x14ac:dyDescent="0.35">
      <c r="A25" s="87" t="s">
        <v>1</v>
      </c>
      <c r="B25" s="87" t="s">
        <v>1158</v>
      </c>
      <c r="C25" s="97">
        <v>12010</v>
      </c>
      <c r="D25" s="87" t="s">
        <v>161</v>
      </c>
    </row>
    <row r="26" spans="1:4" x14ac:dyDescent="0.35">
      <c r="A26" s="87" t="s">
        <v>1</v>
      </c>
      <c r="B26" s="87" t="s">
        <v>49</v>
      </c>
      <c r="C26" s="97">
        <v>10021</v>
      </c>
      <c r="D26" s="87" t="s">
        <v>147</v>
      </c>
    </row>
    <row r="27" spans="1:4" x14ac:dyDescent="0.35">
      <c r="A27" s="87" t="s">
        <v>1</v>
      </c>
      <c r="B27" s="87" t="s">
        <v>49</v>
      </c>
      <c r="C27" s="97">
        <v>41402</v>
      </c>
      <c r="D27" s="87" t="s">
        <v>344</v>
      </c>
    </row>
    <row r="28" spans="1:4" x14ac:dyDescent="0.35">
      <c r="A28" s="87" t="s">
        <v>1</v>
      </c>
      <c r="B28" s="87" t="s">
        <v>49</v>
      </c>
      <c r="C28" s="97">
        <v>41401</v>
      </c>
      <c r="D28" s="87" t="s">
        <v>343</v>
      </c>
    </row>
    <row r="29" spans="1:4" x14ac:dyDescent="0.35">
      <c r="A29" s="87" t="s">
        <v>1</v>
      </c>
      <c r="B29" s="87" t="s">
        <v>49</v>
      </c>
      <c r="C29" s="97">
        <v>11102</v>
      </c>
      <c r="D29" s="87" t="s">
        <v>155</v>
      </c>
    </row>
    <row r="30" spans="1:4" x14ac:dyDescent="0.35">
      <c r="A30" s="87" t="s">
        <v>1</v>
      </c>
      <c r="B30" s="87" t="s">
        <v>49</v>
      </c>
      <c r="C30" s="97">
        <v>11101</v>
      </c>
      <c r="D30" s="87" t="s">
        <v>154</v>
      </c>
    </row>
    <row r="31" spans="1:4" x14ac:dyDescent="0.35">
      <c r="A31" s="87" t="s">
        <v>1</v>
      </c>
      <c r="B31" s="87" t="s">
        <v>49</v>
      </c>
      <c r="C31" s="97">
        <v>10010</v>
      </c>
      <c r="D31" s="87" t="s">
        <v>142</v>
      </c>
    </row>
    <row r="32" spans="1:4" x14ac:dyDescent="0.35">
      <c r="A32" s="87" t="s">
        <v>1</v>
      </c>
      <c r="B32" s="87" t="s">
        <v>49</v>
      </c>
      <c r="C32" s="97">
        <v>10020</v>
      </c>
      <c r="D32" s="87" t="s">
        <v>146</v>
      </c>
    </row>
    <row r="33" spans="1:6" x14ac:dyDescent="0.35">
      <c r="A33" s="87" t="s">
        <v>1</v>
      </c>
      <c r="B33" s="87" t="s">
        <v>49</v>
      </c>
      <c r="C33" s="98">
        <v>10020</v>
      </c>
      <c r="D33" s="88" t="s">
        <v>146</v>
      </c>
      <c r="E33" s="101">
        <v>10020.299999999999</v>
      </c>
      <c r="F33" s="93" t="s">
        <v>667</v>
      </c>
    </row>
    <row r="34" spans="1:6" x14ac:dyDescent="0.35">
      <c r="A34" s="87" t="s">
        <v>1</v>
      </c>
      <c r="B34" s="87" t="s">
        <v>49</v>
      </c>
      <c r="C34" s="98">
        <v>10020</v>
      </c>
      <c r="D34" s="88" t="s">
        <v>146</v>
      </c>
      <c r="E34" s="101">
        <v>10020.1</v>
      </c>
      <c r="F34" s="93" t="s">
        <v>666</v>
      </c>
    </row>
    <row r="35" spans="1:6" x14ac:dyDescent="0.35">
      <c r="A35" s="87" t="s">
        <v>1</v>
      </c>
      <c r="B35" s="87" t="s">
        <v>49</v>
      </c>
      <c r="C35" s="97">
        <v>11109</v>
      </c>
      <c r="D35" s="87" t="s">
        <v>157</v>
      </c>
    </row>
    <row r="36" spans="1:6" x14ac:dyDescent="0.35">
      <c r="A36" s="87" t="s">
        <v>1</v>
      </c>
      <c r="B36" s="87" t="s">
        <v>49</v>
      </c>
      <c r="C36" s="98">
        <v>11109</v>
      </c>
      <c r="D36" s="88" t="s">
        <v>157</v>
      </c>
      <c r="E36" s="101">
        <v>11109.2</v>
      </c>
      <c r="F36" s="93" t="s">
        <v>671</v>
      </c>
    </row>
    <row r="37" spans="1:6" x14ac:dyDescent="0.35">
      <c r="A37" s="87" t="s">
        <v>1</v>
      </c>
      <c r="B37" s="87" t="s">
        <v>49</v>
      </c>
      <c r="C37" s="98">
        <v>11109</v>
      </c>
      <c r="D37" s="88" t="s">
        <v>157</v>
      </c>
      <c r="E37" s="101">
        <v>11109.1</v>
      </c>
      <c r="F37" s="93" t="s">
        <v>670</v>
      </c>
    </row>
    <row r="38" spans="1:6" x14ac:dyDescent="0.35">
      <c r="A38" s="87" t="s">
        <v>1</v>
      </c>
      <c r="B38" s="87" t="s">
        <v>49</v>
      </c>
      <c r="C38" s="97">
        <v>11103</v>
      </c>
      <c r="D38" s="87" t="s">
        <v>156</v>
      </c>
    </row>
    <row r="39" spans="1:6" x14ac:dyDescent="0.35">
      <c r="A39" s="87" t="s">
        <v>1</v>
      </c>
      <c r="B39" s="87" t="s">
        <v>61</v>
      </c>
      <c r="C39" s="97">
        <v>10021</v>
      </c>
      <c r="D39" s="87" t="s">
        <v>147</v>
      </c>
    </row>
    <row r="40" spans="1:6" x14ac:dyDescent="0.35">
      <c r="A40" s="87" t="s">
        <v>1</v>
      </c>
      <c r="B40" s="87" t="s">
        <v>61</v>
      </c>
      <c r="C40" s="97">
        <v>14201</v>
      </c>
      <c r="D40" s="87" t="s">
        <v>194</v>
      </c>
    </row>
    <row r="41" spans="1:6" x14ac:dyDescent="0.35">
      <c r="A41" s="87" t="s">
        <v>1</v>
      </c>
      <c r="B41" s="87" t="s">
        <v>61</v>
      </c>
      <c r="C41" s="97">
        <v>64400</v>
      </c>
      <c r="D41" s="87" t="s">
        <v>448</v>
      </c>
    </row>
    <row r="42" spans="1:6" x14ac:dyDescent="0.35">
      <c r="A42" s="87" t="s">
        <v>1</v>
      </c>
      <c r="B42" s="87" t="s">
        <v>61</v>
      </c>
      <c r="C42" s="97">
        <v>11102</v>
      </c>
      <c r="D42" s="87" t="s">
        <v>155</v>
      </c>
    </row>
    <row r="43" spans="1:6" x14ac:dyDescent="0.35">
      <c r="A43" s="87" t="s">
        <v>1</v>
      </c>
      <c r="B43" s="87" t="s">
        <v>61</v>
      </c>
      <c r="C43" s="97">
        <v>11101</v>
      </c>
      <c r="D43" s="87" t="s">
        <v>154</v>
      </c>
    </row>
    <row r="44" spans="1:6" x14ac:dyDescent="0.35">
      <c r="A44" s="87" t="s">
        <v>1</v>
      </c>
      <c r="B44" s="87" t="s">
        <v>61</v>
      </c>
      <c r="C44" s="97">
        <v>11100</v>
      </c>
      <c r="D44" s="87" t="s">
        <v>152</v>
      </c>
    </row>
    <row r="45" spans="1:6" x14ac:dyDescent="0.35">
      <c r="A45" s="87" t="s">
        <v>1</v>
      </c>
      <c r="B45" s="87" t="s">
        <v>61</v>
      </c>
      <c r="C45" s="97">
        <v>10010</v>
      </c>
      <c r="D45" s="87" t="s">
        <v>142</v>
      </c>
    </row>
    <row r="46" spans="1:6" x14ac:dyDescent="0.35">
      <c r="A46" s="87" t="s">
        <v>1</v>
      </c>
      <c r="B46" s="87" t="s">
        <v>61</v>
      </c>
      <c r="C46" s="97">
        <v>63102</v>
      </c>
      <c r="D46" s="87" t="s">
        <v>426</v>
      </c>
    </row>
    <row r="47" spans="1:6" x14ac:dyDescent="0.35">
      <c r="A47" s="87" t="s">
        <v>1</v>
      </c>
      <c r="B47" s="87" t="s">
        <v>61</v>
      </c>
      <c r="C47" s="97">
        <v>10020</v>
      </c>
      <c r="D47" s="87" t="s">
        <v>146</v>
      </c>
    </row>
    <row r="48" spans="1:6" x14ac:dyDescent="0.35">
      <c r="A48" s="87" t="s">
        <v>1</v>
      </c>
      <c r="B48" s="87" t="s">
        <v>61</v>
      </c>
      <c r="C48" s="98">
        <v>10020</v>
      </c>
      <c r="D48" s="88" t="s">
        <v>146</v>
      </c>
      <c r="E48" s="101">
        <v>10020.299999999999</v>
      </c>
      <c r="F48" s="93" t="s">
        <v>667</v>
      </c>
    </row>
    <row r="49" spans="1:6" x14ac:dyDescent="0.35">
      <c r="A49" s="87" t="s">
        <v>1</v>
      </c>
      <c r="B49" s="87" t="s">
        <v>61</v>
      </c>
      <c r="C49" s="98">
        <v>10020</v>
      </c>
      <c r="D49" s="88" t="s">
        <v>146</v>
      </c>
      <c r="E49" s="101">
        <v>10020.1</v>
      </c>
      <c r="F49" s="93" t="s">
        <v>666</v>
      </c>
    </row>
    <row r="50" spans="1:6" x14ac:dyDescent="0.35">
      <c r="A50" s="87" t="s">
        <v>1</v>
      </c>
      <c r="B50" s="87" t="s">
        <v>61</v>
      </c>
      <c r="C50" s="97">
        <v>11109</v>
      </c>
      <c r="D50" s="87" t="s">
        <v>157</v>
      </c>
    </row>
    <row r="51" spans="1:6" x14ac:dyDescent="0.35">
      <c r="A51" s="87" t="s">
        <v>1</v>
      </c>
      <c r="B51" s="87" t="s">
        <v>61</v>
      </c>
      <c r="C51" s="98">
        <v>11109</v>
      </c>
      <c r="D51" s="88" t="s">
        <v>157</v>
      </c>
      <c r="E51" s="101">
        <v>11109.2</v>
      </c>
      <c r="F51" s="93" t="s">
        <v>671</v>
      </c>
    </row>
    <row r="52" spans="1:6" x14ac:dyDescent="0.35">
      <c r="A52" s="87" t="s">
        <v>1</v>
      </c>
      <c r="B52" s="87" t="s">
        <v>61</v>
      </c>
      <c r="C52" s="98">
        <v>11109</v>
      </c>
      <c r="D52" s="88" t="s">
        <v>157</v>
      </c>
      <c r="E52" s="101">
        <v>11109.1</v>
      </c>
      <c r="F52" s="93" t="s">
        <v>670</v>
      </c>
    </row>
    <row r="53" spans="1:6" x14ac:dyDescent="0.35">
      <c r="A53" s="87" t="s">
        <v>1</v>
      </c>
      <c r="B53" s="87" t="s">
        <v>61</v>
      </c>
      <c r="C53" s="97" t="s">
        <v>1069</v>
      </c>
      <c r="D53" s="87" t="s">
        <v>137</v>
      </c>
    </row>
    <row r="54" spans="1:6" x14ac:dyDescent="0.35">
      <c r="A54" s="87" t="s">
        <v>1</v>
      </c>
      <c r="B54" s="87" t="s">
        <v>61</v>
      </c>
      <c r="C54" s="97">
        <v>12011</v>
      </c>
      <c r="D54" s="87" t="s">
        <v>162</v>
      </c>
    </row>
    <row r="55" spans="1:6" x14ac:dyDescent="0.35">
      <c r="A55" s="87" t="s">
        <v>1</v>
      </c>
      <c r="B55" s="87" t="s">
        <v>1159</v>
      </c>
      <c r="C55" s="97">
        <v>12101</v>
      </c>
      <c r="D55" s="87" t="s">
        <v>166</v>
      </c>
    </row>
    <row r="56" spans="1:6" x14ac:dyDescent="0.35">
      <c r="A56" s="87" t="s">
        <v>1</v>
      </c>
      <c r="B56" s="87" t="s">
        <v>1159</v>
      </c>
      <c r="C56" s="97">
        <v>10011</v>
      </c>
      <c r="D56" s="87" t="s">
        <v>143</v>
      </c>
    </row>
    <row r="57" spans="1:6" x14ac:dyDescent="0.35">
      <c r="A57" s="87" t="s">
        <v>1</v>
      </c>
      <c r="B57" s="87" t="s">
        <v>1159</v>
      </c>
      <c r="C57" s="97">
        <v>11200</v>
      </c>
      <c r="D57" s="87" t="s">
        <v>158</v>
      </c>
    </row>
    <row r="58" spans="1:6" x14ac:dyDescent="0.35">
      <c r="A58" s="87" t="s">
        <v>1</v>
      </c>
      <c r="B58" s="87" t="s">
        <v>80</v>
      </c>
      <c r="C58" s="97">
        <v>14201</v>
      </c>
      <c r="D58" s="87" t="s">
        <v>194</v>
      </c>
    </row>
    <row r="59" spans="1:6" x14ac:dyDescent="0.35">
      <c r="A59" s="87" t="s">
        <v>1</v>
      </c>
      <c r="B59" s="87" t="s">
        <v>80</v>
      </c>
      <c r="C59" s="97">
        <v>12104</v>
      </c>
      <c r="D59" s="87" t="s">
        <v>169</v>
      </c>
    </row>
    <row r="60" spans="1:6" x14ac:dyDescent="0.35">
      <c r="A60" s="87" t="s">
        <v>1</v>
      </c>
      <c r="B60" s="87" t="s">
        <v>80</v>
      </c>
      <c r="C60" s="97">
        <v>12201</v>
      </c>
      <c r="D60" s="87" t="s">
        <v>175</v>
      </c>
    </row>
    <row r="61" spans="1:6" x14ac:dyDescent="0.35">
      <c r="A61" s="87" t="s">
        <v>1</v>
      </c>
      <c r="B61" s="87" t="s">
        <v>80</v>
      </c>
      <c r="C61" s="97">
        <v>63100</v>
      </c>
      <c r="D61" s="87" t="s">
        <v>424</v>
      </c>
    </row>
    <row r="62" spans="1:6" x14ac:dyDescent="0.35">
      <c r="A62" s="87" t="s">
        <v>1</v>
      </c>
      <c r="B62" s="87" t="s">
        <v>80</v>
      </c>
      <c r="C62" s="97">
        <v>12202</v>
      </c>
      <c r="D62" s="87" t="s">
        <v>176</v>
      </c>
    </row>
    <row r="63" spans="1:6" x14ac:dyDescent="0.35">
      <c r="A63" s="87" t="s">
        <v>1</v>
      </c>
      <c r="B63" s="87" t="s">
        <v>80</v>
      </c>
      <c r="C63" s="97">
        <v>10020</v>
      </c>
      <c r="D63" s="87" t="s">
        <v>146</v>
      </c>
    </row>
    <row r="64" spans="1:6" x14ac:dyDescent="0.35">
      <c r="A64" s="87" t="s">
        <v>1</v>
      </c>
      <c r="B64" s="87" t="s">
        <v>80</v>
      </c>
      <c r="C64" s="98">
        <v>10020</v>
      </c>
      <c r="D64" s="88" t="s">
        <v>146</v>
      </c>
      <c r="E64" s="102">
        <v>10020.200000000001</v>
      </c>
      <c r="F64" s="94" t="s">
        <v>754</v>
      </c>
    </row>
    <row r="65" spans="1:6" x14ac:dyDescent="0.35">
      <c r="A65" s="87" t="s">
        <v>1</v>
      </c>
      <c r="B65" s="87" t="s">
        <v>80</v>
      </c>
      <c r="C65" s="97">
        <v>12011</v>
      </c>
      <c r="D65" s="87" t="s">
        <v>162</v>
      </c>
    </row>
    <row r="66" spans="1:6" x14ac:dyDescent="0.35">
      <c r="A66" s="87" t="s">
        <v>1</v>
      </c>
      <c r="B66" s="87" t="s">
        <v>89</v>
      </c>
      <c r="C66" s="97">
        <v>10029</v>
      </c>
      <c r="D66" s="87" t="s">
        <v>149</v>
      </c>
    </row>
    <row r="67" spans="1:6" x14ac:dyDescent="0.35">
      <c r="A67" s="87" t="s">
        <v>1</v>
      </c>
      <c r="B67" s="87" t="s">
        <v>89</v>
      </c>
      <c r="C67" s="97">
        <v>11201</v>
      </c>
      <c r="D67" s="87" t="s">
        <v>159</v>
      </c>
    </row>
    <row r="68" spans="1:6" x14ac:dyDescent="0.35">
      <c r="A68" s="87" t="s">
        <v>1</v>
      </c>
      <c r="B68" s="87" t="s">
        <v>89</v>
      </c>
      <c r="C68" s="97" t="s">
        <v>1069</v>
      </c>
      <c r="D68" s="87" t="s">
        <v>137</v>
      </c>
    </row>
    <row r="69" spans="1:6" x14ac:dyDescent="0.35">
      <c r="A69" s="87" t="s">
        <v>1</v>
      </c>
      <c r="B69" s="87" t="s">
        <v>89</v>
      </c>
      <c r="C69" s="97" t="s">
        <v>1069</v>
      </c>
      <c r="D69" s="87" t="s">
        <v>137</v>
      </c>
    </row>
    <row r="70" spans="1:6" x14ac:dyDescent="0.35">
      <c r="A70" s="87" t="s">
        <v>1</v>
      </c>
      <c r="B70" s="87" t="s">
        <v>98</v>
      </c>
      <c r="C70" s="97">
        <v>10022</v>
      </c>
      <c r="D70" s="87" t="s">
        <v>148</v>
      </c>
    </row>
    <row r="71" spans="1:6" x14ac:dyDescent="0.35">
      <c r="A71" s="87" t="s">
        <v>1</v>
      </c>
      <c r="B71" s="87" t="s">
        <v>98</v>
      </c>
      <c r="C71" s="98">
        <v>10022</v>
      </c>
      <c r="D71" s="88" t="s">
        <v>148</v>
      </c>
      <c r="E71" s="101">
        <v>10022.1</v>
      </c>
      <c r="F71" s="93" t="s">
        <v>668</v>
      </c>
    </row>
    <row r="72" spans="1:6" x14ac:dyDescent="0.35">
      <c r="A72" s="87" t="s">
        <v>1</v>
      </c>
      <c r="B72" s="87" t="s">
        <v>98</v>
      </c>
      <c r="C72" s="98">
        <v>10022</v>
      </c>
      <c r="D72" s="88" t="s">
        <v>148</v>
      </c>
      <c r="E72" s="101">
        <v>10022.200000000001</v>
      </c>
      <c r="F72" s="93" t="s">
        <v>1072</v>
      </c>
    </row>
    <row r="73" spans="1:6" x14ac:dyDescent="0.35">
      <c r="A73" s="87" t="s">
        <v>1</v>
      </c>
      <c r="B73" s="87" t="s">
        <v>98</v>
      </c>
      <c r="C73" s="98">
        <v>10022</v>
      </c>
      <c r="D73" s="88" t="s">
        <v>148</v>
      </c>
      <c r="E73" s="101">
        <v>10022.299999999999</v>
      </c>
      <c r="F73" s="93" t="s">
        <v>669</v>
      </c>
    </row>
    <row r="74" spans="1:6" x14ac:dyDescent="0.35">
      <c r="A74" s="87" t="s">
        <v>1</v>
      </c>
      <c r="B74" s="87" t="s">
        <v>98</v>
      </c>
      <c r="C74" s="97">
        <v>41402</v>
      </c>
      <c r="D74" s="87" t="s">
        <v>344</v>
      </c>
    </row>
    <row r="75" spans="1:6" x14ac:dyDescent="0.35">
      <c r="A75" s="87" t="s">
        <v>1</v>
      </c>
      <c r="B75" s="87" t="s">
        <v>98</v>
      </c>
      <c r="C75" s="97">
        <v>11202</v>
      </c>
      <c r="D75" s="87" t="s">
        <v>160</v>
      </c>
    </row>
    <row r="76" spans="1:6" x14ac:dyDescent="0.35">
      <c r="A76" s="87" t="s">
        <v>1</v>
      </c>
      <c r="B76" s="87" t="s">
        <v>98</v>
      </c>
      <c r="C76" s="98">
        <v>11202</v>
      </c>
      <c r="D76" s="88" t="s">
        <v>160</v>
      </c>
      <c r="E76" s="101">
        <v>11202.2</v>
      </c>
      <c r="F76" s="93" t="s">
        <v>672</v>
      </c>
    </row>
    <row r="77" spans="1:6" x14ac:dyDescent="0.35">
      <c r="A77" s="87" t="s">
        <v>1</v>
      </c>
      <c r="B77" s="87" t="s">
        <v>98</v>
      </c>
      <c r="C77" s="98">
        <v>11202</v>
      </c>
      <c r="D77" s="88" t="s">
        <v>160</v>
      </c>
      <c r="E77" s="101">
        <v>11202.2</v>
      </c>
      <c r="F77" s="93" t="s">
        <v>1073</v>
      </c>
    </row>
    <row r="78" spans="1:6" x14ac:dyDescent="0.35">
      <c r="A78" s="87" t="s">
        <v>1</v>
      </c>
      <c r="B78" s="87" t="s">
        <v>1190</v>
      </c>
      <c r="C78" s="97">
        <v>12102</v>
      </c>
      <c r="D78" s="87" t="s">
        <v>167</v>
      </c>
    </row>
    <row r="79" spans="1:6" x14ac:dyDescent="0.35">
      <c r="A79" s="87" t="s">
        <v>1</v>
      </c>
      <c r="B79" s="87" t="s">
        <v>1190</v>
      </c>
      <c r="C79" s="97">
        <v>13201</v>
      </c>
      <c r="D79" s="87" t="s">
        <v>185</v>
      </c>
    </row>
    <row r="80" spans="1:6" x14ac:dyDescent="0.35">
      <c r="A80" s="87" t="s">
        <v>1</v>
      </c>
      <c r="B80" s="87" t="s">
        <v>1190</v>
      </c>
      <c r="C80" s="97">
        <v>14402</v>
      </c>
      <c r="D80" s="87" t="s">
        <v>201</v>
      </c>
    </row>
    <row r="81" spans="1:6" x14ac:dyDescent="0.35">
      <c r="A81" s="87" t="s">
        <v>1</v>
      </c>
      <c r="B81" s="87" t="s">
        <v>1190</v>
      </c>
      <c r="C81" s="97">
        <v>14403</v>
      </c>
      <c r="D81" s="87" t="s">
        <v>202</v>
      </c>
    </row>
    <row r="82" spans="1:6" x14ac:dyDescent="0.35">
      <c r="A82" s="87" t="s">
        <v>1</v>
      </c>
      <c r="B82" s="87" t="s">
        <v>1190</v>
      </c>
      <c r="C82" s="97">
        <v>10012</v>
      </c>
      <c r="D82" s="87" t="s">
        <v>144</v>
      </c>
    </row>
    <row r="83" spans="1:6" x14ac:dyDescent="0.35">
      <c r="A83" s="87" t="s">
        <v>1</v>
      </c>
      <c r="B83" s="87" t="s">
        <v>1190</v>
      </c>
      <c r="C83" s="97">
        <v>12013</v>
      </c>
      <c r="D83" s="87" t="s">
        <v>164</v>
      </c>
    </row>
    <row r="84" spans="1:6" x14ac:dyDescent="0.35">
      <c r="A84" s="87" t="s">
        <v>1</v>
      </c>
      <c r="B84" s="87" t="s">
        <v>1160</v>
      </c>
      <c r="C84" s="97">
        <v>10022</v>
      </c>
      <c r="D84" s="87" t="s">
        <v>148</v>
      </c>
    </row>
    <row r="85" spans="1:6" x14ac:dyDescent="0.35">
      <c r="A85" s="87" t="s">
        <v>1</v>
      </c>
      <c r="B85" s="87" t="s">
        <v>1160</v>
      </c>
      <c r="C85" s="98">
        <v>10022</v>
      </c>
      <c r="D85" s="88" t="s">
        <v>148</v>
      </c>
      <c r="E85" s="101">
        <v>10022.1</v>
      </c>
      <c r="F85" s="93" t="s">
        <v>668</v>
      </c>
    </row>
    <row r="86" spans="1:6" x14ac:dyDescent="0.35">
      <c r="A86" s="87" t="s">
        <v>1</v>
      </c>
      <c r="B86" s="87" t="s">
        <v>1160</v>
      </c>
      <c r="C86" s="98">
        <v>10022</v>
      </c>
      <c r="D86" s="88" t="s">
        <v>148</v>
      </c>
      <c r="E86" s="101">
        <v>10022.299999999999</v>
      </c>
      <c r="F86" s="93" t="s">
        <v>669</v>
      </c>
    </row>
    <row r="87" spans="1:6" x14ac:dyDescent="0.35">
      <c r="A87" s="87" t="s">
        <v>1</v>
      </c>
      <c r="B87" s="87" t="s">
        <v>1160</v>
      </c>
      <c r="C87" s="97">
        <v>40019</v>
      </c>
      <c r="D87" s="87" t="s">
        <v>321</v>
      </c>
    </row>
    <row r="88" spans="1:6" x14ac:dyDescent="0.35">
      <c r="A88" s="87" t="s">
        <v>1</v>
      </c>
      <c r="B88" s="87" t="s">
        <v>1160</v>
      </c>
      <c r="C88" s="97">
        <v>11202</v>
      </c>
      <c r="D88" s="87" t="s">
        <v>160</v>
      </c>
    </row>
    <row r="89" spans="1:6" x14ac:dyDescent="0.35">
      <c r="A89" s="87" t="s">
        <v>1</v>
      </c>
      <c r="B89" s="87" t="s">
        <v>1160</v>
      </c>
      <c r="C89" s="98">
        <v>11202</v>
      </c>
      <c r="D89" s="88" t="s">
        <v>160</v>
      </c>
      <c r="E89" s="101">
        <v>11202.1</v>
      </c>
      <c r="F89" s="93" t="s">
        <v>672</v>
      </c>
    </row>
    <row r="90" spans="1:6" x14ac:dyDescent="0.35">
      <c r="A90" s="87" t="s">
        <v>1</v>
      </c>
      <c r="B90" s="87" t="s">
        <v>1161</v>
      </c>
      <c r="C90" s="97">
        <v>12203</v>
      </c>
      <c r="D90" s="87" t="s">
        <v>177</v>
      </c>
    </row>
    <row r="91" spans="1:6" x14ac:dyDescent="0.35">
      <c r="A91" s="87" t="s">
        <v>1</v>
      </c>
      <c r="B91" s="87" t="s">
        <v>1161</v>
      </c>
      <c r="C91" s="97">
        <v>10020</v>
      </c>
      <c r="D91" s="87" t="s">
        <v>146</v>
      </c>
    </row>
    <row r="92" spans="1:6" x14ac:dyDescent="0.35">
      <c r="A92" s="87" t="s">
        <v>1</v>
      </c>
      <c r="B92" s="87" t="s">
        <v>1161</v>
      </c>
      <c r="C92" s="98">
        <v>10020</v>
      </c>
      <c r="D92" s="88" t="s">
        <v>146</v>
      </c>
      <c r="E92" s="102">
        <v>10020.4</v>
      </c>
      <c r="F92" s="94" t="s">
        <v>761</v>
      </c>
    </row>
    <row r="93" spans="1:6" x14ac:dyDescent="0.35">
      <c r="A93" s="87" t="s">
        <v>1</v>
      </c>
      <c r="B93" s="87" t="s">
        <v>1161</v>
      </c>
      <c r="C93" s="97">
        <v>13101</v>
      </c>
      <c r="D93" s="87" t="s">
        <v>179</v>
      </c>
    </row>
    <row r="94" spans="1:6" x14ac:dyDescent="0.35">
      <c r="A94" s="87" t="s">
        <v>1</v>
      </c>
      <c r="B94" s="87" t="s">
        <v>1161</v>
      </c>
      <c r="C94" s="97">
        <v>63101</v>
      </c>
      <c r="D94" s="87" t="s">
        <v>425</v>
      </c>
    </row>
    <row r="95" spans="1:6" x14ac:dyDescent="0.35">
      <c r="A95" s="87" t="s">
        <v>1</v>
      </c>
      <c r="B95" s="87" t="s">
        <v>1191</v>
      </c>
      <c r="C95" s="97">
        <v>60010</v>
      </c>
      <c r="D95" s="87" t="s">
        <v>407</v>
      </c>
    </row>
    <row r="96" spans="1:6" x14ac:dyDescent="0.35">
      <c r="A96" s="87" t="s">
        <v>1</v>
      </c>
      <c r="B96" s="87" t="s">
        <v>1191</v>
      </c>
      <c r="C96" s="97">
        <v>13200</v>
      </c>
      <c r="D96" s="87" t="s">
        <v>184</v>
      </c>
    </row>
    <row r="97" spans="1:6" x14ac:dyDescent="0.35">
      <c r="A97" s="87" t="s">
        <v>1</v>
      </c>
      <c r="B97" s="87" t="s">
        <v>1191</v>
      </c>
      <c r="C97" s="97">
        <v>63102</v>
      </c>
      <c r="D97" s="87" t="s">
        <v>426</v>
      </c>
    </row>
    <row r="98" spans="1:6" x14ac:dyDescent="0.35">
      <c r="A98" s="87" t="s">
        <v>1</v>
      </c>
      <c r="B98" s="87" t="s">
        <v>1191</v>
      </c>
      <c r="C98" s="97">
        <v>65109</v>
      </c>
      <c r="D98" s="87" t="s">
        <v>455</v>
      </c>
    </row>
    <row r="99" spans="1:6" x14ac:dyDescent="0.35">
      <c r="A99" s="87" t="s">
        <v>1</v>
      </c>
      <c r="B99" s="87" t="s">
        <v>1191</v>
      </c>
      <c r="C99" s="97">
        <v>63101</v>
      </c>
      <c r="D99" s="87" t="s">
        <v>425</v>
      </c>
    </row>
    <row r="100" spans="1:6" x14ac:dyDescent="0.35">
      <c r="A100" s="87" t="s">
        <v>1</v>
      </c>
      <c r="B100" s="87" t="s">
        <v>1191</v>
      </c>
      <c r="C100" s="97">
        <v>62101</v>
      </c>
      <c r="D100" s="87" t="s">
        <v>420</v>
      </c>
    </row>
    <row r="101" spans="1:6" x14ac:dyDescent="0.35">
      <c r="A101" s="87" t="s">
        <v>1</v>
      </c>
      <c r="B101" s="87" t="s">
        <v>1191</v>
      </c>
      <c r="C101" s="97">
        <v>60020</v>
      </c>
      <c r="D101" s="87" t="s">
        <v>408</v>
      </c>
    </row>
    <row r="102" spans="1:6" x14ac:dyDescent="0.35">
      <c r="A102" s="87" t="s">
        <v>1</v>
      </c>
      <c r="B102" s="87" t="s">
        <v>1191</v>
      </c>
      <c r="C102" s="97">
        <v>62010</v>
      </c>
      <c r="D102" s="87" t="s">
        <v>412</v>
      </c>
    </row>
    <row r="103" spans="1:6" x14ac:dyDescent="0.35">
      <c r="A103" s="87" t="s">
        <v>1</v>
      </c>
      <c r="B103" s="87" t="s">
        <v>1191</v>
      </c>
      <c r="C103" s="97">
        <v>64100</v>
      </c>
      <c r="D103" s="87" t="s">
        <v>434</v>
      </c>
    </row>
    <row r="104" spans="1:6" x14ac:dyDescent="0.35">
      <c r="A104" s="87" t="s">
        <v>1</v>
      </c>
      <c r="B104" s="87" t="s">
        <v>1191</v>
      </c>
      <c r="C104" s="97">
        <v>64101</v>
      </c>
      <c r="D104" s="87" t="s">
        <v>435</v>
      </c>
    </row>
    <row r="105" spans="1:6" x14ac:dyDescent="0.35">
      <c r="A105" s="87" t="s">
        <v>1</v>
      </c>
      <c r="B105" s="87" t="s">
        <v>1191</v>
      </c>
      <c r="C105" s="97" t="s">
        <v>1069</v>
      </c>
      <c r="D105" s="87" t="s">
        <v>137</v>
      </c>
    </row>
    <row r="106" spans="1:6" x14ac:dyDescent="0.35">
      <c r="A106" s="87" t="s">
        <v>1</v>
      </c>
      <c r="B106" s="87" t="s">
        <v>1191</v>
      </c>
      <c r="C106" s="97">
        <v>62100</v>
      </c>
      <c r="D106" s="87" t="s">
        <v>419</v>
      </c>
    </row>
    <row r="107" spans="1:6" x14ac:dyDescent="0.35">
      <c r="A107" s="87" t="s">
        <v>1074</v>
      </c>
      <c r="B107" s="87" t="s">
        <v>1192</v>
      </c>
      <c r="C107" s="97">
        <v>31112</v>
      </c>
      <c r="D107" s="87" t="s">
        <v>282</v>
      </c>
    </row>
    <row r="108" spans="1:6" x14ac:dyDescent="0.35">
      <c r="A108" s="87" t="s">
        <v>1074</v>
      </c>
      <c r="B108" s="87" t="s">
        <v>1192</v>
      </c>
      <c r="C108" s="97">
        <v>41321</v>
      </c>
      <c r="D108" s="87" t="s">
        <v>341</v>
      </c>
    </row>
    <row r="109" spans="1:6" x14ac:dyDescent="0.35">
      <c r="A109" s="87" t="s">
        <v>1074</v>
      </c>
      <c r="B109" s="87" t="s">
        <v>1192</v>
      </c>
      <c r="C109" s="97">
        <v>41320</v>
      </c>
      <c r="D109" s="87" t="s">
        <v>340</v>
      </c>
    </row>
    <row r="110" spans="1:6" x14ac:dyDescent="0.35">
      <c r="A110" s="87" t="s">
        <v>1074</v>
      </c>
      <c r="B110" s="87" t="s">
        <v>1192</v>
      </c>
      <c r="C110" s="97">
        <v>64201</v>
      </c>
      <c r="D110" s="87" t="s">
        <v>437</v>
      </c>
    </row>
    <row r="111" spans="1:6" x14ac:dyDescent="0.35">
      <c r="A111" s="87" t="s">
        <v>1074</v>
      </c>
      <c r="B111" s="87" t="s">
        <v>1192</v>
      </c>
      <c r="C111" s="97">
        <v>41409</v>
      </c>
      <c r="D111" s="87" t="s">
        <v>350</v>
      </c>
    </row>
    <row r="112" spans="1:6" x14ac:dyDescent="0.35">
      <c r="A112" s="87" t="s">
        <v>1074</v>
      </c>
      <c r="B112" s="89" t="s">
        <v>1192</v>
      </c>
      <c r="C112" s="98">
        <v>41409</v>
      </c>
      <c r="D112" s="88" t="s">
        <v>350</v>
      </c>
      <c r="E112" s="98">
        <v>41409.800000000003</v>
      </c>
      <c r="F112" s="94" t="s">
        <v>762</v>
      </c>
    </row>
    <row r="113" spans="1:6" x14ac:dyDescent="0.35">
      <c r="A113" s="87" t="s">
        <v>1074</v>
      </c>
      <c r="B113" s="87" t="s">
        <v>1192</v>
      </c>
      <c r="C113" s="97">
        <v>31200</v>
      </c>
      <c r="D113" s="87" t="s">
        <v>285</v>
      </c>
    </row>
    <row r="114" spans="1:6" x14ac:dyDescent="0.35">
      <c r="A114" s="87" t="s">
        <v>1074</v>
      </c>
      <c r="B114" s="87" t="s">
        <v>1192</v>
      </c>
      <c r="C114" s="97">
        <v>41301</v>
      </c>
      <c r="D114" s="87" t="s">
        <v>336</v>
      </c>
    </row>
    <row r="115" spans="1:6" x14ac:dyDescent="0.35">
      <c r="A115" s="87" t="s">
        <v>1074</v>
      </c>
      <c r="B115" s="87" t="s">
        <v>1162</v>
      </c>
      <c r="C115" s="97">
        <v>74102</v>
      </c>
      <c r="D115" s="87" t="s">
        <v>546</v>
      </c>
    </row>
    <row r="116" spans="1:6" x14ac:dyDescent="0.35">
      <c r="A116" s="87" t="s">
        <v>1074</v>
      </c>
      <c r="B116" s="87" t="s">
        <v>1162</v>
      </c>
      <c r="C116" s="97">
        <v>75201</v>
      </c>
      <c r="D116" s="87" t="s">
        <v>558</v>
      </c>
    </row>
    <row r="117" spans="1:6" x14ac:dyDescent="0.35">
      <c r="A117" s="87" t="s">
        <v>1074</v>
      </c>
      <c r="B117" s="87" t="s">
        <v>1162</v>
      </c>
      <c r="C117" s="97">
        <v>74101</v>
      </c>
      <c r="D117" s="87" t="s">
        <v>545</v>
      </c>
    </row>
    <row r="118" spans="1:6" x14ac:dyDescent="0.35">
      <c r="A118" s="87" t="s">
        <v>1074</v>
      </c>
      <c r="B118" s="87" t="s">
        <v>1162</v>
      </c>
      <c r="C118" s="97">
        <v>74100</v>
      </c>
      <c r="D118" s="87" t="s">
        <v>544</v>
      </c>
    </row>
    <row r="119" spans="1:6" x14ac:dyDescent="0.35">
      <c r="A119" s="87" t="s">
        <v>1074</v>
      </c>
      <c r="B119" s="87" t="s">
        <v>1162</v>
      </c>
      <c r="C119" s="97">
        <v>70021</v>
      </c>
      <c r="D119" s="87" t="s">
        <v>472</v>
      </c>
    </row>
    <row r="120" spans="1:6" x14ac:dyDescent="0.35">
      <c r="A120" s="87" t="s">
        <v>1074</v>
      </c>
      <c r="B120" s="87" t="s">
        <v>1162</v>
      </c>
      <c r="C120" s="97">
        <v>64401</v>
      </c>
      <c r="D120" s="87" t="s">
        <v>449</v>
      </c>
    </row>
    <row r="121" spans="1:6" x14ac:dyDescent="0.35">
      <c r="A121" s="87" t="s">
        <v>1074</v>
      </c>
      <c r="B121" s="87" t="s">
        <v>1162</v>
      </c>
      <c r="C121" s="97">
        <v>72025</v>
      </c>
      <c r="D121" s="87" t="s">
        <v>483</v>
      </c>
    </row>
    <row r="122" spans="1:6" x14ac:dyDescent="0.35">
      <c r="A122" s="87" t="s">
        <v>1074</v>
      </c>
      <c r="B122" s="87" t="s">
        <v>1193</v>
      </c>
      <c r="C122" s="97">
        <v>42202</v>
      </c>
      <c r="D122" s="87" t="s">
        <v>356</v>
      </c>
    </row>
    <row r="123" spans="1:6" x14ac:dyDescent="0.35">
      <c r="A123" s="87" t="s">
        <v>1074</v>
      </c>
      <c r="B123" s="87" t="s">
        <v>1193</v>
      </c>
      <c r="C123" s="98">
        <v>42202</v>
      </c>
      <c r="D123" s="88" t="s">
        <v>356</v>
      </c>
      <c r="E123" s="103">
        <v>42202.1</v>
      </c>
      <c r="F123" s="93" t="s">
        <v>356</v>
      </c>
    </row>
    <row r="124" spans="1:6" x14ac:dyDescent="0.35">
      <c r="A124" s="87" t="s">
        <v>1074</v>
      </c>
      <c r="B124" s="87" t="s">
        <v>1193</v>
      </c>
      <c r="C124" s="98">
        <v>42202</v>
      </c>
      <c r="D124" s="88" t="s">
        <v>356</v>
      </c>
      <c r="E124" s="103">
        <v>42202.2</v>
      </c>
      <c r="F124" s="93" t="s">
        <v>684</v>
      </c>
    </row>
    <row r="125" spans="1:6" x14ac:dyDescent="0.35">
      <c r="A125" s="87" t="s">
        <v>1074</v>
      </c>
      <c r="B125" s="87" t="s">
        <v>1193</v>
      </c>
      <c r="C125" s="97">
        <v>44100</v>
      </c>
      <c r="D125" s="87" t="s">
        <v>366</v>
      </c>
    </row>
    <row r="126" spans="1:6" x14ac:dyDescent="0.35">
      <c r="A126" s="87" t="s">
        <v>1074</v>
      </c>
      <c r="B126" s="87" t="s">
        <v>1193</v>
      </c>
      <c r="C126" s="97">
        <v>42203</v>
      </c>
      <c r="D126" s="87" t="s">
        <v>357</v>
      </c>
    </row>
    <row r="127" spans="1:6" x14ac:dyDescent="0.35">
      <c r="A127" s="87" t="s">
        <v>1074</v>
      </c>
      <c r="B127" s="87" t="s">
        <v>1194</v>
      </c>
      <c r="C127" s="97">
        <v>14404</v>
      </c>
      <c r="D127" s="87" t="s">
        <v>203</v>
      </c>
    </row>
    <row r="128" spans="1:6" x14ac:dyDescent="0.35">
      <c r="A128" s="87" t="s">
        <v>1074</v>
      </c>
      <c r="B128" s="87" t="s">
        <v>1194</v>
      </c>
      <c r="C128" s="97">
        <v>40041</v>
      </c>
      <c r="D128" s="87" t="s">
        <v>326</v>
      </c>
    </row>
    <row r="129" spans="1:6" x14ac:dyDescent="0.35">
      <c r="A129" s="87" t="s">
        <v>1074</v>
      </c>
      <c r="B129" s="87" t="s">
        <v>1194</v>
      </c>
      <c r="C129" s="97">
        <v>42101</v>
      </c>
      <c r="D129" s="87" t="s">
        <v>352</v>
      </c>
    </row>
    <row r="130" spans="1:6" x14ac:dyDescent="0.35">
      <c r="A130" s="87" t="s">
        <v>1074</v>
      </c>
      <c r="B130" s="87" t="s">
        <v>1194</v>
      </c>
      <c r="C130" s="97">
        <v>32102</v>
      </c>
      <c r="D130" s="87" t="s">
        <v>297</v>
      </c>
    </row>
    <row r="131" spans="1:6" x14ac:dyDescent="0.35">
      <c r="A131" s="87" t="s">
        <v>1074</v>
      </c>
      <c r="B131" s="87" t="s">
        <v>1195</v>
      </c>
      <c r="C131" s="97">
        <v>41405</v>
      </c>
      <c r="D131" s="87" t="s">
        <v>347</v>
      </c>
    </row>
    <row r="132" spans="1:6" x14ac:dyDescent="0.35">
      <c r="A132" s="87" t="s">
        <v>1074</v>
      </c>
      <c r="B132" s="87" t="s">
        <v>1195</v>
      </c>
      <c r="C132" s="97">
        <v>40011</v>
      </c>
      <c r="D132" s="87" t="s">
        <v>319</v>
      </c>
    </row>
    <row r="133" spans="1:6" x14ac:dyDescent="0.35">
      <c r="A133" s="87" t="s">
        <v>1074</v>
      </c>
      <c r="B133" s="87" t="s">
        <v>1195</v>
      </c>
      <c r="C133" s="97">
        <v>40012</v>
      </c>
      <c r="D133" s="87" t="s">
        <v>320</v>
      </c>
    </row>
    <row r="134" spans="1:6" x14ac:dyDescent="0.35">
      <c r="A134" s="87" t="s">
        <v>1074</v>
      </c>
      <c r="B134" s="87" t="s">
        <v>1195</v>
      </c>
      <c r="C134" s="97">
        <v>40010</v>
      </c>
      <c r="D134" s="87" t="s">
        <v>318</v>
      </c>
    </row>
    <row r="135" spans="1:6" ht="29" x14ac:dyDescent="0.35">
      <c r="A135" s="87" t="s">
        <v>1074</v>
      </c>
      <c r="B135" s="87" t="s">
        <v>1195</v>
      </c>
      <c r="C135" s="98">
        <v>40010</v>
      </c>
      <c r="D135" s="88" t="s">
        <v>318</v>
      </c>
      <c r="E135" s="103">
        <v>40010.1</v>
      </c>
      <c r="F135" s="93" t="s">
        <v>1075</v>
      </c>
    </row>
    <row r="136" spans="1:6" ht="29" x14ac:dyDescent="0.35">
      <c r="A136" s="87" t="s">
        <v>1074</v>
      </c>
      <c r="B136" s="87" t="s">
        <v>1195</v>
      </c>
      <c r="C136" s="98">
        <v>40010</v>
      </c>
      <c r="D136" s="88" t="s">
        <v>318</v>
      </c>
      <c r="E136" s="103">
        <v>40010.199999999997</v>
      </c>
      <c r="F136" s="93" t="s">
        <v>1076</v>
      </c>
    </row>
    <row r="137" spans="1:6" x14ac:dyDescent="0.35">
      <c r="A137" s="87" t="s">
        <v>1074</v>
      </c>
      <c r="B137" s="87" t="s">
        <v>1195</v>
      </c>
      <c r="C137" s="97">
        <v>41404</v>
      </c>
      <c r="D137" s="87" t="s">
        <v>346</v>
      </c>
    </row>
    <row r="138" spans="1:6" x14ac:dyDescent="0.35">
      <c r="A138" s="87" t="s">
        <v>1074</v>
      </c>
      <c r="B138" s="87" t="s">
        <v>1195</v>
      </c>
      <c r="C138" s="97" t="s">
        <v>743</v>
      </c>
      <c r="D138" s="87" t="s">
        <v>134</v>
      </c>
    </row>
    <row r="139" spans="1:6" x14ac:dyDescent="0.35">
      <c r="A139" s="87" t="s">
        <v>1074</v>
      </c>
      <c r="B139" s="87" t="s">
        <v>1195</v>
      </c>
      <c r="C139" s="97">
        <v>41400</v>
      </c>
      <c r="D139" s="87" t="s">
        <v>342</v>
      </c>
    </row>
    <row r="140" spans="1:6" x14ac:dyDescent="0.35">
      <c r="A140" s="87" t="s">
        <v>1074</v>
      </c>
      <c r="B140" s="87" t="s">
        <v>1195</v>
      </c>
      <c r="C140" s="97">
        <v>22232</v>
      </c>
      <c r="D140" s="87" t="s">
        <v>263</v>
      </c>
    </row>
    <row r="141" spans="1:6" x14ac:dyDescent="0.35">
      <c r="A141" s="87" t="s">
        <v>1074</v>
      </c>
      <c r="B141" s="87" t="s">
        <v>1195</v>
      </c>
      <c r="C141" s="97">
        <v>40019</v>
      </c>
      <c r="D141" s="87" t="s">
        <v>321</v>
      </c>
    </row>
    <row r="142" spans="1:6" x14ac:dyDescent="0.35">
      <c r="A142" s="87" t="s">
        <v>1074</v>
      </c>
      <c r="B142" s="87" t="s">
        <v>1195</v>
      </c>
      <c r="C142" s="97">
        <v>41409</v>
      </c>
      <c r="D142" s="87" t="s">
        <v>350</v>
      </c>
    </row>
    <row r="143" spans="1:6" x14ac:dyDescent="0.35">
      <c r="A143" s="87" t="s">
        <v>1074</v>
      </c>
      <c r="B143" s="87" t="s">
        <v>1195</v>
      </c>
      <c r="C143" s="98">
        <v>41409</v>
      </c>
      <c r="D143" s="88" t="s">
        <v>350</v>
      </c>
      <c r="E143" s="103">
        <v>41409.699999999997</v>
      </c>
      <c r="F143" s="93" t="s">
        <v>1237</v>
      </c>
    </row>
    <row r="144" spans="1:6" x14ac:dyDescent="0.35">
      <c r="A144" s="87" t="s">
        <v>1074</v>
      </c>
      <c r="B144" s="87" t="s">
        <v>1195</v>
      </c>
      <c r="C144" s="98">
        <v>41409</v>
      </c>
      <c r="D144" s="88" t="s">
        <v>350</v>
      </c>
      <c r="E144" s="103">
        <v>41409.9</v>
      </c>
      <c r="F144" s="93" t="s">
        <v>1077</v>
      </c>
    </row>
    <row r="145" spans="1:6" x14ac:dyDescent="0.35">
      <c r="A145" s="87" t="s">
        <v>1074</v>
      </c>
      <c r="B145" s="87" t="s">
        <v>1195</v>
      </c>
      <c r="C145" s="97">
        <v>41407</v>
      </c>
      <c r="D145" s="87" t="s">
        <v>349</v>
      </c>
    </row>
    <row r="146" spans="1:6" x14ac:dyDescent="0.35">
      <c r="A146" s="87" t="s">
        <v>1074</v>
      </c>
      <c r="B146" s="87" t="s">
        <v>1195</v>
      </c>
      <c r="C146" s="97">
        <v>21120</v>
      </c>
      <c r="D146" s="87" t="s">
        <v>217</v>
      </c>
    </row>
    <row r="147" spans="1:6" x14ac:dyDescent="0.35">
      <c r="A147" s="87" t="s">
        <v>1074</v>
      </c>
      <c r="B147" s="87" t="s">
        <v>1195</v>
      </c>
      <c r="C147" s="97">
        <v>41406</v>
      </c>
      <c r="D147" s="87" t="s">
        <v>348</v>
      </c>
    </row>
    <row r="148" spans="1:6" x14ac:dyDescent="0.35">
      <c r="A148" s="87" t="s">
        <v>1074</v>
      </c>
      <c r="B148" s="87" t="s">
        <v>1195</v>
      </c>
      <c r="C148" s="97" t="s">
        <v>1069</v>
      </c>
      <c r="D148" s="87" t="s">
        <v>137</v>
      </c>
    </row>
    <row r="149" spans="1:6" x14ac:dyDescent="0.35">
      <c r="A149" s="87" t="s">
        <v>1074</v>
      </c>
      <c r="B149" s="87" t="s">
        <v>1195</v>
      </c>
      <c r="C149" s="97" t="s">
        <v>1069</v>
      </c>
      <c r="D149" s="87" t="s">
        <v>137</v>
      </c>
    </row>
    <row r="150" spans="1:6" x14ac:dyDescent="0.35">
      <c r="A150" s="87" t="s">
        <v>1074</v>
      </c>
      <c r="B150" s="87" t="s">
        <v>1195</v>
      </c>
      <c r="C150" s="97">
        <v>41403</v>
      </c>
      <c r="D150" s="87" t="s">
        <v>345</v>
      </c>
    </row>
    <row r="151" spans="1:6" x14ac:dyDescent="0.35">
      <c r="A151" s="87" t="s">
        <v>1074</v>
      </c>
      <c r="B151" s="87" t="s">
        <v>1195</v>
      </c>
      <c r="C151" s="98">
        <v>41403</v>
      </c>
      <c r="D151" s="88" t="s">
        <v>345</v>
      </c>
      <c r="E151" s="103">
        <v>41403.199999999997</v>
      </c>
      <c r="F151" s="93" t="s">
        <v>1078</v>
      </c>
    </row>
    <row r="152" spans="1:6" x14ac:dyDescent="0.35">
      <c r="A152" s="87" t="s">
        <v>1074</v>
      </c>
      <c r="B152" s="87" t="s">
        <v>1195</v>
      </c>
      <c r="C152" s="98">
        <v>41403</v>
      </c>
      <c r="D152" s="88" t="s">
        <v>345</v>
      </c>
      <c r="E152" s="103">
        <v>41403.1</v>
      </c>
      <c r="F152" s="93" t="s">
        <v>1079</v>
      </c>
    </row>
    <row r="153" spans="1:6" x14ac:dyDescent="0.35">
      <c r="A153" s="87" t="s">
        <v>1074</v>
      </c>
      <c r="B153" s="87" t="s">
        <v>1196</v>
      </c>
      <c r="C153" s="97">
        <v>51102</v>
      </c>
      <c r="D153" s="87" t="s">
        <v>375</v>
      </c>
    </row>
    <row r="154" spans="1:6" x14ac:dyDescent="0.35">
      <c r="A154" s="87" t="s">
        <v>1074</v>
      </c>
      <c r="B154" s="87" t="s">
        <v>1196</v>
      </c>
      <c r="C154" s="97">
        <v>14202</v>
      </c>
      <c r="D154" s="87" t="s">
        <v>195</v>
      </c>
    </row>
    <row r="155" spans="1:6" x14ac:dyDescent="0.35">
      <c r="A155" s="87" t="s">
        <v>1074</v>
      </c>
      <c r="B155" s="87" t="s">
        <v>1196</v>
      </c>
      <c r="C155" s="97">
        <v>51101</v>
      </c>
      <c r="D155" s="87" t="s">
        <v>374</v>
      </c>
    </row>
    <row r="156" spans="1:6" x14ac:dyDescent="0.35">
      <c r="A156" s="87" t="s">
        <v>1074</v>
      </c>
      <c r="B156" s="87" t="s">
        <v>1196</v>
      </c>
      <c r="C156" s="97">
        <v>62023</v>
      </c>
      <c r="D156" s="87" t="s">
        <v>416</v>
      </c>
    </row>
    <row r="157" spans="1:6" x14ac:dyDescent="0.35">
      <c r="A157" s="87" t="s">
        <v>1074</v>
      </c>
      <c r="B157" s="87" t="s">
        <v>1196</v>
      </c>
      <c r="C157" s="97">
        <v>52100</v>
      </c>
      <c r="D157" s="87" t="s">
        <v>384</v>
      </c>
    </row>
    <row r="158" spans="1:6" x14ac:dyDescent="0.35">
      <c r="A158" s="87" t="s">
        <v>1074</v>
      </c>
      <c r="B158" s="87" t="s">
        <v>1196</v>
      </c>
      <c r="C158" s="97">
        <v>50010</v>
      </c>
      <c r="D158" s="87" t="s">
        <v>370</v>
      </c>
    </row>
    <row r="159" spans="1:6" x14ac:dyDescent="0.35">
      <c r="A159" s="87" t="s">
        <v>1074</v>
      </c>
      <c r="B159" s="87" t="s">
        <v>1196</v>
      </c>
      <c r="C159" s="98">
        <v>50010</v>
      </c>
      <c r="D159" s="88" t="s">
        <v>370</v>
      </c>
      <c r="E159" s="103">
        <v>50010.1</v>
      </c>
      <c r="F159" s="93" t="s">
        <v>723</v>
      </c>
    </row>
    <row r="160" spans="1:6" x14ac:dyDescent="0.35">
      <c r="A160" s="87" t="s">
        <v>1074</v>
      </c>
      <c r="B160" s="87" t="s">
        <v>1196</v>
      </c>
      <c r="C160" s="98">
        <v>50010</v>
      </c>
      <c r="D160" s="88" t="s">
        <v>370</v>
      </c>
      <c r="E160" s="103">
        <v>50010.2</v>
      </c>
      <c r="F160" s="93" t="s">
        <v>725</v>
      </c>
    </row>
    <row r="161" spans="1:6" x14ac:dyDescent="0.35">
      <c r="A161" s="87" t="s">
        <v>1074</v>
      </c>
      <c r="B161" s="87" t="s">
        <v>1196</v>
      </c>
      <c r="C161" s="98">
        <v>50010</v>
      </c>
      <c r="D161" s="88" t="s">
        <v>370</v>
      </c>
      <c r="E161" s="103">
        <v>50010.3</v>
      </c>
      <c r="F161" s="93" t="s">
        <v>727</v>
      </c>
    </row>
    <row r="162" spans="1:6" x14ac:dyDescent="0.35">
      <c r="A162" s="87" t="s">
        <v>1074</v>
      </c>
      <c r="B162" s="87" t="s">
        <v>1196</v>
      </c>
      <c r="C162" s="97">
        <v>64409</v>
      </c>
      <c r="D162" s="87" t="s">
        <v>450</v>
      </c>
    </row>
    <row r="163" spans="1:6" x14ac:dyDescent="0.35">
      <c r="A163" s="87" t="s">
        <v>1074</v>
      </c>
      <c r="B163" s="87" t="s">
        <v>1196</v>
      </c>
      <c r="C163" s="97">
        <v>41409</v>
      </c>
      <c r="D163" s="87" t="s">
        <v>350</v>
      </c>
    </row>
    <row r="164" spans="1:6" x14ac:dyDescent="0.35">
      <c r="A164" s="87" t="s">
        <v>1074</v>
      </c>
      <c r="B164" s="87" t="s">
        <v>1196</v>
      </c>
      <c r="C164" s="98">
        <v>41409</v>
      </c>
      <c r="D164" s="88" t="s">
        <v>350</v>
      </c>
      <c r="E164" s="103">
        <v>41409.1</v>
      </c>
      <c r="F164" s="93" t="s">
        <v>1080</v>
      </c>
    </row>
    <row r="165" spans="1:6" x14ac:dyDescent="0.35">
      <c r="A165" s="87" t="s">
        <v>1074</v>
      </c>
      <c r="B165" s="87" t="s">
        <v>1196</v>
      </c>
      <c r="C165" s="98">
        <v>41409</v>
      </c>
      <c r="D165" s="88" t="s">
        <v>350</v>
      </c>
      <c r="E165" s="103">
        <v>41409.199999999997</v>
      </c>
      <c r="F165" s="93" t="s">
        <v>1081</v>
      </c>
    </row>
    <row r="166" spans="1:6" x14ac:dyDescent="0.35">
      <c r="A166" s="87" t="s">
        <v>1074</v>
      </c>
      <c r="B166" s="87" t="s">
        <v>1196</v>
      </c>
      <c r="C166" s="98">
        <v>41409</v>
      </c>
      <c r="D166" s="88" t="s">
        <v>350</v>
      </c>
      <c r="E166" s="103">
        <v>41409.5</v>
      </c>
      <c r="F166" s="93" t="s">
        <v>1082</v>
      </c>
    </row>
    <row r="167" spans="1:6" x14ac:dyDescent="0.35">
      <c r="A167" s="87" t="s">
        <v>1074</v>
      </c>
      <c r="B167" s="87" t="s">
        <v>1196</v>
      </c>
      <c r="C167" s="98">
        <v>41409</v>
      </c>
      <c r="D167" s="88" t="s">
        <v>350</v>
      </c>
      <c r="E167" s="103">
        <v>41409.599999999999</v>
      </c>
      <c r="F167" s="93" t="s">
        <v>1083</v>
      </c>
    </row>
    <row r="168" spans="1:6" x14ac:dyDescent="0.35">
      <c r="A168" s="87" t="s">
        <v>1074</v>
      </c>
      <c r="B168" s="87" t="s">
        <v>1196</v>
      </c>
      <c r="C168" s="97">
        <v>12112</v>
      </c>
      <c r="D168" s="87" t="s">
        <v>172</v>
      </c>
    </row>
    <row r="169" spans="1:6" x14ac:dyDescent="0.35">
      <c r="A169" s="87" t="s">
        <v>1074</v>
      </c>
      <c r="B169" s="87" t="s">
        <v>1196</v>
      </c>
      <c r="C169" s="97">
        <v>53100</v>
      </c>
      <c r="D169" s="87" t="s">
        <v>393</v>
      </c>
    </row>
    <row r="170" spans="1:6" x14ac:dyDescent="0.35">
      <c r="A170" s="87" t="s">
        <v>1074</v>
      </c>
      <c r="B170" s="87" t="s">
        <v>1196</v>
      </c>
      <c r="C170" s="97">
        <v>12012</v>
      </c>
      <c r="D170" s="87" t="s">
        <v>163</v>
      </c>
    </row>
    <row r="171" spans="1:6" x14ac:dyDescent="0.35">
      <c r="A171" s="87" t="s">
        <v>1074</v>
      </c>
      <c r="B171" s="87" t="s">
        <v>1196</v>
      </c>
      <c r="C171" s="97">
        <v>14110</v>
      </c>
      <c r="D171" s="87" t="s">
        <v>190</v>
      </c>
    </row>
    <row r="172" spans="1:6" x14ac:dyDescent="0.35">
      <c r="A172" s="87" t="s">
        <v>1074</v>
      </c>
      <c r="B172" s="87" t="s">
        <v>1163</v>
      </c>
      <c r="C172" s="97">
        <v>51100</v>
      </c>
      <c r="D172" s="87" t="s">
        <v>373</v>
      </c>
    </row>
    <row r="173" spans="1:6" x14ac:dyDescent="0.35">
      <c r="A173" s="87" t="s">
        <v>1074</v>
      </c>
      <c r="B173" s="87" t="s">
        <v>1163</v>
      </c>
      <c r="C173" s="97">
        <v>52100</v>
      </c>
      <c r="D173" s="87" t="s">
        <v>384</v>
      </c>
    </row>
    <row r="174" spans="1:6" x14ac:dyDescent="0.35">
      <c r="A174" s="87" t="s">
        <v>1074</v>
      </c>
      <c r="B174" s="87" t="s">
        <v>1163</v>
      </c>
      <c r="C174" s="97">
        <v>14300</v>
      </c>
      <c r="D174" s="87" t="s">
        <v>196</v>
      </c>
    </row>
    <row r="175" spans="1:6" x14ac:dyDescent="0.35">
      <c r="A175" s="87" t="s">
        <v>1074</v>
      </c>
      <c r="B175" s="87" t="s">
        <v>1163</v>
      </c>
      <c r="C175" s="97">
        <v>50010</v>
      </c>
      <c r="D175" s="87" t="s">
        <v>370</v>
      </c>
    </row>
    <row r="176" spans="1:6" x14ac:dyDescent="0.35">
      <c r="A176" s="87" t="s">
        <v>1074</v>
      </c>
      <c r="B176" s="87" t="s">
        <v>1163</v>
      </c>
      <c r="C176" s="98">
        <v>50010</v>
      </c>
      <c r="D176" s="88" t="s">
        <v>370</v>
      </c>
      <c r="E176" s="103">
        <v>50010.1</v>
      </c>
      <c r="F176" s="93" t="s">
        <v>723</v>
      </c>
    </row>
    <row r="177" spans="1:6" x14ac:dyDescent="0.35">
      <c r="A177" s="87" t="s">
        <v>1074</v>
      </c>
      <c r="B177" s="87" t="s">
        <v>1163</v>
      </c>
      <c r="C177" s="98">
        <v>50010</v>
      </c>
      <c r="D177" s="88" t="s">
        <v>370</v>
      </c>
      <c r="E177" s="103">
        <v>50010.2</v>
      </c>
      <c r="F177" s="93" t="s">
        <v>725</v>
      </c>
    </row>
    <row r="178" spans="1:6" x14ac:dyDescent="0.35">
      <c r="A178" s="87" t="s">
        <v>1074</v>
      </c>
      <c r="B178" s="87" t="s">
        <v>1163</v>
      </c>
      <c r="C178" s="98">
        <v>50010</v>
      </c>
      <c r="D178" s="88" t="s">
        <v>370</v>
      </c>
      <c r="E178" s="103">
        <v>50010.3</v>
      </c>
      <c r="F178" s="93" t="s">
        <v>727</v>
      </c>
    </row>
    <row r="179" spans="1:6" x14ac:dyDescent="0.35">
      <c r="A179" s="87" t="s">
        <v>1074</v>
      </c>
      <c r="B179" s="87" t="s">
        <v>1163</v>
      </c>
      <c r="C179" s="97">
        <v>12012</v>
      </c>
      <c r="D179" s="87" t="s">
        <v>163</v>
      </c>
    </row>
    <row r="180" spans="1:6" x14ac:dyDescent="0.35">
      <c r="A180" s="87" t="s">
        <v>1074</v>
      </c>
      <c r="B180" s="87" t="s">
        <v>90</v>
      </c>
      <c r="C180" s="97">
        <v>42204</v>
      </c>
      <c r="D180" s="87" t="s">
        <v>358</v>
      </c>
    </row>
    <row r="181" spans="1:6" x14ac:dyDescent="0.35">
      <c r="A181" s="87" t="s">
        <v>1074</v>
      </c>
      <c r="B181" s="87" t="s">
        <v>90</v>
      </c>
      <c r="C181" s="97">
        <v>41302</v>
      </c>
      <c r="D181" s="87" t="s">
        <v>337</v>
      </c>
    </row>
    <row r="182" spans="1:6" x14ac:dyDescent="0.35">
      <c r="A182" s="87" t="s">
        <v>1074</v>
      </c>
      <c r="B182" s="87" t="s">
        <v>1197</v>
      </c>
      <c r="C182" s="97">
        <v>73301</v>
      </c>
      <c r="D182" s="87" t="s">
        <v>538</v>
      </c>
    </row>
    <row r="183" spans="1:6" x14ac:dyDescent="0.35">
      <c r="A183" s="87" t="s">
        <v>1074</v>
      </c>
      <c r="B183" s="87" t="s">
        <v>1197</v>
      </c>
      <c r="C183" s="97">
        <v>13200</v>
      </c>
      <c r="D183" s="87" t="s">
        <v>184</v>
      </c>
    </row>
    <row r="184" spans="1:6" x14ac:dyDescent="0.35">
      <c r="A184" s="87" t="s">
        <v>1074</v>
      </c>
      <c r="B184" s="87" t="s">
        <v>1197</v>
      </c>
      <c r="C184" s="97">
        <v>14400</v>
      </c>
      <c r="D184" s="87" t="s">
        <v>198</v>
      </c>
    </row>
    <row r="185" spans="1:6" x14ac:dyDescent="0.35">
      <c r="A185" s="87" t="s">
        <v>1074</v>
      </c>
      <c r="B185" s="87" t="s">
        <v>1197</v>
      </c>
      <c r="C185" s="97">
        <v>75200</v>
      </c>
      <c r="D185" s="87" t="s">
        <v>557</v>
      </c>
    </row>
    <row r="186" spans="1:6" x14ac:dyDescent="0.35">
      <c r="A186" s="87" t="s">
        <v>1074</v>
      </c>
      <c r="B186" s="87" t="s">
        <v>1164</v>
      </c>
      <c r="C186" s="97">
        <v>40030</v>
      </c>
      <c r="D186" s="87" t="s">
        <v>324</v>
      </c>
    </row>
    <row r="187" spans="1:6" x14ac:dyDescent="0.35">
      <c r="A187" s="87" t="s">
        <v>1074</v>
      </c>
      <c r="B187" s="87" t="s">
        <v>1164</v>
      </c>
      <c r="C187" s="97">
        <v>41409</v>
      </c>
      <c r="D187" s="87" t="s">
        <v>350</v>
      </c>
    </row>
    <row r="188" spans="1:6" x14ac:dyDescent="0.35">
      <c r="A188" s="87" t="s">
        <v>1074</v>
      </c>
      <c r="B188" s="87" t="s">
        <v>1164</v>
      </c>
      <c r="C188" s="98">
        <v>41409</v>
      </c>
      <c r="D188" s="88" t="s">
        <v>350</v>
      </c>
      <c r="E188" s="98">
        <v>41409.800000000003</v>
      </c>
      <c r="F188" s="94" t="s">
        <v>762</v>
      </c>
    </row>
    <row r="189" spans="1:6" x14ac:dyDescent="0.35">
      <c r="A189" s="87" t="s">
        <v>1074</v>
      </c>
      <c r="B189" s="87" t="s">
        <v>1164</v>
      </c>
      <c r="C189" s="98">
        <v>41409</v>
      </c>
      <c r="D189" s="88" t="s">
        <v>350</v>
      </c>
      <c r="E189" s="103">
        <v>41409.9</v>
      </c>
      <c r="F189" s="93" t="s">
        <v>1077</v>
      </c>
    </row>
    <row r="190" spans="1:6" x14ac:dyDescent="0.35">
      <c r="A190" s="87" t="s">
        <v>1074</v>
      </c>
      <c r="B190" s="87" t="s">
        <v>1164</v>
      </c>
      <c r="C190" s="97">
        <v>42201</v>
      </c>
      <c r="D190" s="87" t="s">
        <v>355</v>
      </c>
    </row>
    <row r="191" spans="1:6" x14ac:dyDescent="0.35">
      <c r="A191" s="87" t="s">
        <v>1074</v>
      </c>
      <c r="B191" s="87" t="s">
        <v>1164</v>
      </c>
      <c r="C191" s="97">
        <v>41300</v>
      </c>
      <c r="D191" s="87" t="s">
        <v>335</v>
      </c>
    </row>
    <row r="192" spans="1:6" x14ac:dyDescent="0.35">
      <c r="A192" s="87" t="s">
        <v>1074</v>
      </c>
      <c r="B192" s="87" t="s">
        <v>1164</v>
      </c>
      <c r="C192" s="97">
        <v>51114</v>
      </c>
      <c r="D192" s="87" t="s">
        <v>380</v>
      </c>
    </row>
    <row r="193" spans="1:6" x14ac:dyDescent="0.35">
      <c r="A193" s="87" t="s">
        <v>1074</v>
      </c>
      <c r="B193" s="87" t="s">
        <v>1198</v>
      </c>
      <c r="C193" s="97">
        <v>22213</v>
      </c>
      <c r="D193" s="87" t="s">
        <v>256</v>
      </c>
    </row>
    <row r="194" spans="1:6" x14ac:dyDescent="0.35">
      <c r="A194" s="87" t="s">
        <v>1074</v>
      </c>
      <c r="B194" s="87" t="s">
        <v>1198</v>
      </c>
      <c r="C194" s="97">
        <v>21203</v>
      </c>
      <c r="D194" s="87" t="s">
        <v>221</v>
      </c>
    </row>
    <row r="195" spans="1:6" x14ac:dyDescent="0.35">
      <c r="A195" s="87" t="s">
        <v>1074</v>
      </c>
      <c r="B195" s="87" t="s">
        <v>1198</v>
      </c>
      <c r="C195" s="98">
        <v>41409</v>
      </c>
      <c r="D195" s="88" t="s">
        <v>350</v>
      </c>
      <c r="E195" s="103">
        <v>41409.1</v>
      </c>
      <c r="F195" s="93" t="s">
        <v>1080</v>
      </c>
    </row>
    <row r="196" spans="1:6" x14ac:dyDescent="0.35">
      <c r="A196" s="87" t="s">
        <v>1074</v>
      </c>
      <c r="B196" s="87" t="s">
        <v>1198</v>
      </c>
      <c r="C196" s="98">
        <v>41409</v>
      </c>
      <c r="D196" s="88" t="s">
        <v>350</v>
      </c>
      <c r="E196" s="103">
        <v>41409.4</v>
      </c>
      <c r="F196" s="93" t="s">
        <v>842</v>
      </c>
    </row>
    <row r="197" spans="1:6" x14ac:dyDescent="0.35">
      <c r="A197" s="87" t="s">
        <v>1074</v>
      </c>
      <c r="B197" s="87" t="s">
        <v>1198</v>
      </c>
      <c r="C197" s="97">
        <v>21202</v>
      </c>
      <c r="D197" s="87" t="s">
        <v>220</v>
      </c>
    </row>
    <row r="198" spans="1:6" x14ac:dyDescent="0.35">
      <c r="A198" s="87" t="s">
        <v>3</v>
      </c>
      <c r="B198" s="87" t="s">
        <v>1193</v>
      </c>
      <c r="C198" s="97">
        <v>42202</v>
      </c>
      <c r="D198" s="87" t="s">
        <v>356</v>
      </c>
    </row>
    <row r="199" spans="1:6" ht="29" x14ac:dyDescent="0.35">
      <c r="A199" s="87" t="s">
        <v>3</v>
      </c>
      <c r="B199" s="89" t="s">
        <v>1193</v>
      </c>
      <c r="C199" s="98">
        <v>42202</v>
      </c>
      <c r="D199" s="88" t="s">
        <v>356</v>
      </c>
      <c r="E199" s="103">
        <v>42202.1</v>
      </c>
      <c r="F199" s="93" t="s">
        <v>356</v>
      </c>
    </row>
    <row r="200" spans="1:6" ht="29" x14ac:dyDescent="0.35">
      <c r="A200" s="87" t="s">
        <v>3</v>
      </c>
      <c r="B200" s="89" t="s">
        <v>1193</v>
      </c>
      <c r="C200" s="98">
        <v>42202</v>
      </c>
      <c r="D200" s="88" t="s">
        <v>356</v>
      </c>
      <c r="E200" s="103">
        <v>42202.2</v>
      </c>
      <c r="F200" s="93" t="s">
        <v>684</v>
      </c>
    </row>
    <row r="201" spans="1:6" x14ac:dyDescent="0.35">
      <c r="A201" s="87" t="s">
        <v>3</v>
      </c>
      <c r="B201" s="87" t="s">
        <v>1193</v>
      </c>
      <c r="C201" s="97">
        <v>44100</v>
      </c>
      <c r="D201" s="87" t="s">
        <v>366</v>
      </c>
    </row>
    <row r="202" spans="1:6" x14ac:dyDescent="0.35">
      <c r="A202" s="87" t="s">
        <v>3</v>
      </c>
      <c r="B202" s="87" t="s">
        <v>1193</v>
      </c>
      <c r="C202" s="97">
        <v>42203</v>
      </c>
      <c r="D202" s="87" t="s">
        <v>357</v>
      </c>
    </row>
    <row r="203" spans="1:6" x14ac:dyDescent="0.35">
      <c r="A203" s="87" t="s">
        <v>3</v>
      </c>
      <c r="B203" s="87" t="s">
        <v>1165</v>
      </c>
      <c r="C203" s="97">
        <v>40020</v>
      </c>
      <c r="D203" s="87" t="s">
        <v>322</v>
      </c>
    </row>
    <row r="204" spans="1:6" x14ac:dyDescent="0.35">
      <c r="A204" s="87" t="s">
        <v>3</v>
      </c>
      <c r="B204" s="87" t="s">
        <v>1165</v>
      </c>
      <c r="C204" s="98">
        <v>40020</v>
      </c>
      <c r="D204" s="88" t="s">
        <v>322</v>
      </c>
      <c r="E204" s="103">
        <v>40020.1</v>
      </c>
      <c r="F204" s="93" t="s">
        <v>719</v>
      </c>
    </row>
    <row r="205" spans="1:6" x14ac:dyDescent="0.35">
      <c r="A205" s="87" t="s">
        <v>3</v>
      </c>
      <c r="B205" s="87" t="s">
        <v>1165</v>
      </c>
      <c r="C205" s="98">
        <v>40020</v>
      </c>
      <c r="D205" s="88" t="s">
        <v>322</v>
      </c>
      <c r="E205" s="103">
        <v>40020.199999999997</v>
      </c>
      <c r="F205" s="93" t="s">
        <v>1084</v>
      </c>
    </row>
    <row r="206" spans="1:6" x14ac:dyDescent="0.35">
      <c r="A206" s="87" t="s">
        <v>3</v>
      </c>
      <c r="B206" s="87" t="s">
        <v>1165</v>
      </c>
      <c r="C206" s="97">
        <v>41320</v>
      </c>
      <c r="D206" s="87" t="s">
        <v>340</v>
      </c>
    </row>
    <row r="207" spans="1:6" x14ac:dyDescent="0.35">
      <c r="A207" s="87" t="s">
        <v>3</v>
      </c>
      <c r="B207" s="87" t="s">
        <v>1165</v>
      </c>
      <c r="C207" s="97">
        <v>40021</v>
      </c>
      <c r="D207" s="87" t="s">
        <v>323</v>
      </c>
    </row>
    <row r="208" spans="1:6" x14ac:dyDescent="0.35">
      <c r="A208" s="87" t="s">
        <v>3</v>
      </c>
      <c r="B208" s="87" t="s">
        <v>1165</v>
      </c>
      <c r="C208" s="97" t="s">
        <v>1069</v>
      </c>
      <c r="D208" s="87" t="s">
        <v>137</v>
      </c>
    </row>
    <row r="209" spans="1:6" x14ac:dyDescent="0.35">
      <c r="A209" s="87" t="s">
        <v>3</v>
      </c>
      <c r="B209" s="87" t="s">
        <v>1199</v>
      </c>
      <c r="C209" s="97">
        <v>43100</v>
      </c>
      <c r="D209" s="87" t="s">
        <v>359</v>
      </c>
    </row>
    <row r="210" spans="1:6" x14ac:dyDescent="0.35">
      <c r="A210" s="87" t="s">
        <v>3</v>
      </c>
      <c r="B210" s="87" t="s">
        <v>1199</v>
      </c>
      <c r="C210" s="97">
        <v>41221</v>
      </c>
      <c r="D210" s="87" t="s">
        <v>334</v>
      </c>
    </row>
    <row r="211" spans="1:6" x14ac:dyDescent="0.35">
      <c r="A211" s="87" t="s">
        <v>3</v>
      </c>
      <c r="B211" s="87" t="s">
        <v>1199</v>
      </c>
      <c r="C211" s="97">
        <v>42203</v>
      </c>
      <c r="D211" s="87" t="s">
        <v>357</v>
      </c>
    </row>
    <row r="212" spans="1:6" x14ac:dyDescent="0.35">
      <c r="A212" s="87" t="s">
        <v>3</v>
      </c>
      <c r="B212" s="87" t="s">
        <v>1199</v>
      </c>
      <c r="C212" s="97">
        <v>40021</v>
      </c>
      <c r="D212" s="87" t="s">
        <v>323</v>
      </c>
    </row>
    <row r="213" spans="1:6" x14ac:dyDescent="0.35">
      <c r="A213" s="87" t="s">
        <v>3</v>
      </c>
      <c r="B213" s="87" t="s">
        <v>1199</v>
      </c>
      <c r="C213" s="97">
        <v>41220</v>
      </c>
      <c r="D213" s="87" t="s">
        <v>333</v>
      </c>
    </row>
    <row r="214" spans="1:6" x14ac:dyDescent="0.35">
      <c r="A214" s="87" t="s">
        <v>3</v>
      </c>
      <c r="B214" s="87" t="s">
        <v>1199</v>
      </c>
      <c r="C214" s="97">
        <v>45100</v>
      </c>
      <c r="D214" s="87" t="s">
        <v>369</v>
      </c>
    </row>
    <row r="215" spans="1:6" x14ac:dyDescent="0.35">
      <c r="A215" s="87" t="s">
        <v>3</v>
      </c>
      <c r="B215" s="87" t="s">
        <v>1200</v>
      </c>
      <c r="C215" s="97">
        <v>40020</v>
      </c>
      <c r="D215" s="87" t="s">
        <v>322</v>
      </c>
    </row>
    <row r="216" spans="1:6" x14ac:dyDescent="0.35">
      <c r="A216" s="87" t="s">
        <v>3</v>
      </c>
      <c r="B216" s="87" t="s">
        <v>1200</v>
      </c>
      <c r="C216" s="98">
        <v>40020</v>
      </c>
      <c r="D216" s="88" t="s">
        <v>322</v>
      </c>
      <c r="E216" s="103">
        <v>40020.1</v>
      </c>
      <c r="F216" s="93" t="s">
        <v>719</v>
      </c>
    </row>
    <row r="217" spans="1:6" x14ac:dyDescent="0.35">
      <c r="A217" s="87" t="s">
        <v>3</v>
      </c>
      <c r="B217" s="87" t="s">
        <v>1200</v>
      </c>
      <c r="C217" s="98">
        <v>40020</v>
      </c>
      <c r="D217" s="88" t="s">
        <v>322</v>
      </c>
      <c r="E217" s="103">
        <v>40020.199999999997</v>
      </c>
      <c r="F217" s="93" t="s">
        <v>1084</v>
      </c>
    </row>
    <row r="218" spans="1:6" x14ac:dyDescent="0.35">
      <c r="A218" s="87" t="s">
        <v>3</v>
      </c>
      <c r="B218" s="87" t="s">
        <v>1200</v>
      </c>
      <c r="C218" s="97">
        <v>41210</v>
      </c>
      <c r="D218" s="87" t="s">
        <v>332</v>
      </c>
    </row>
    <row r="219" spans="1:6" x14ac:dyDescent="0.35">
      <c r="A219" s="87" t="s">
        <v>3</v>
      </c>
      <c r="B219" s="87" t="s">
        <v>1200</v>
      </c>
      <c r="C219" s="97">
        <v>42203</v>
      </c>
      <c r="D219" s="87" t="s">
        <v>357</v>
      </c>
    </row>
    <row r="220" spans="1:6" x14ac:dyDescent="0.35">
      <c r="A220" s="87" t="s">
        <v>3</v>
      </c>
      <c r="B220" s="87" t="s">
        <v>1200</v>
      </c>
      <c r="C220" s="97">
        <v>43109</v>
      </c>
      <c r="D220" s="87" t="s">
        <v>360</v>
      </c>
    </row>
    <row r="221" spans="1:6" x14ac:dyDescent="0.35">
      <c r="A221" s="87" t="s">
        <v>3</v>
      </c>
      <c r="B221" s="87" t="s">
        <v>1200</v>
      </c>
      <c r="C221" s="97">
        <v>41201</v>
      </c>
      <c r="D221" s="87" t="s">
        <v>331</v>
      </c>
    </row>
    <row r="222" spans="1:6" x14ac:dyDescent="0.35">
      <c r="A222" s="87" t="s">
        <v>3</v>
      </c>
      <c r="B222" s="87" t="s">
        <v>1200</v>
      </c>
      <c r="C222" s="97">
        <v>41200</v>
      </c>
      <c r="D222" s="87" t="s">
        <v>330</v>
      </c>
    </row>
    <row r="223" spans="1:6" x14ac:dyDescent="0.35">
      <c r="A223" s="87" t="s">
        <v>3</v>
      </c>
      <c r="B223" s="87" t="s">
        <v>1200</v>
      </c>
      <c r="C223" s="98">
        <v>41200</v>
      </c>
      <c r="D223" s="88" t="s">
        <v>330</v>
      </c>
      <c r="E223" s="103">
        <v>41200.1</v>
      </c>
      <c r="F223" s="93" t="s">
        <v>1085</v>
      </c>
    </row>
    <row r="224" spans="1:6" x14ac:dyDescent="0.35">
      <c r="A224" s="87" t="s">
        <v>3</v>
      </c>
      <c r="B224" s="87" t="s">
        <v>1200</v>
      </c>
      <c r="C224" s="98">
        <v>41200</v>
      </c>
      <c r="D224" s="88" t="s">
        <v>330</v>
      </c>
      <c r="E224" s="103">
        <v>41200.199999999997</v>
      </c>
      <c r="F224" s="93" t="s">
        <v>1086</v>
      </c>
    </row>
    <row r="225" spans="1:4" x14ac:dyDescent="0.35">
      <c r="A225" s="87" t="s">
        <v>1088</v>
      </c>
      <c r="B225" s="87" t="s">
        <v>1166</v>
      </c>
      <c r="C225" s="97">
        <v>21390</v>
      </c>
      <c r="D225" s="87" t="s">
        <v>243</v>
      </c>
    </row>
    <row r="226" spans="1:4" x14ac:dyDescent="0.35">
      <c r="A226" s="87" t="s">
        <v>1088</v>
      </c>
      <c r="B226" s="87" t="s">
        <v>1166</v>
      </c>
      <c r="C226" s="97">
        <v>20010</v>
      </c>
      <c r="D226" s="87" t="s">
        <v>205</v>
      </c>
    </row>
    <row r="227" spans="1:4" x14ac:dyDescent="0.35">
      <c r="A227" s="87" t="s">
        <v>1088</v>
      </c>
      <c r="B227" s="87" t="s">
        <v>29</v>
      </c>
      <c r="C227" s="97">
        <v>21200</v>
      </c>
      <c r="D227" s="87" t="s">
        <v>218</v>
      </c>
    </row>
    <row r="228" spans="1:4" x14ac:dyDescent="0.35">
      <c r="A228" s="87" t="s">
        <v>1088</v>
      </c>
      <c r="B228" s="87" t="s">
        <v>29</v>
      </c>
      <c r="C228" s="97">
        <v>22210</v>
      </c>
      <c r="D228" s="87" t="s">
        <v>253</v>
      </c>
    </row>
    <row r="229" spans="1:4" x14ac:dyDescent="0.35">
      <c r="A229" s="87" t="s">
        <v>1088</v>
      </c>
      <c r="B229" s="87" t="s">
        <v>29</v>
      </c>
      <c r="C229" s="97">
        <v>20011</v>
      </c>
      <c r="D229" s="87" t="s">
        <v>206</v>
      </c>
    </row>
    <row r="230" spans="1:4" x14ac:dyDescent="0.35">
      <c r="A230" s="87" t="s">
        <v>1088</v>
      </c>
      <c r="B230" s="87" t="s">
        <v>29</v>
      </c>
      <c r="C230" s="97">
        <v>22233</v>
      </c>
      <c r="D230" s="87" t="s">
        <v>264</v>
      </c>
    </row>
    <row r="231" spans="1:4" x14ac:dyDescent="0.35">
      <c r="A231" s="87" t="s">
        <v>1088</v>
      </c>
      <c r="B231" s="87" t="s">
        <v>29</v>
      </c>
      <c r="C231" s="97">
        <v>22212</v>
      </c>
      <c r="D231" s="87" t="s">
        <v>255</v>
      </c>
    </row>
    <row r="232" spans="1:4" x14ac:dyDescent="0.35">
      <c r="A232" s="87" t="s">
        <v>1088</v>
      </c>
      <c r="B232" s="87" t="s">
        <v>29</v>
      </c>
      <c r="C232" s="97">
        <v>22211</v>
      </c>
      <c r="D232" s="87" t="s">
        <v>254</v>
      </c>
    </row>
    <row r="233" spans="1:4" x14ac:dyDescent="0.35">
      <c r="A233" s="87" t="s">
        <v>1088</v>
      </c>
      <c r="B233" s="87" t="s">
        <v>29</v>
      </c>
      <c r="C233" s="97">
        <v>21201</v>
      </c>
      <c r="D233" s="87" t="s">
        <v>219</v>
      </c>
    </row>
    <row r="234" spans="1:4" x14ac:dyDescent="0.35">
      <c r="A234" s="87" t="s">
        <v>1088</v>
      </c>
      <c r="B234" s="87" t="s">
        <v>29</v>
      </c>
      <c r="C234" s="97">
        <v>21202</v>
      </c>
      <c r="D234" s="87" t="s">
        <v>220</v>
      </c>
    </row>
    <row r="235" spans="1:4" x14ac:dyDescent="0.35">
      <c r="A235" s="87" t="s">
        <v>1088</v>
      </c>
      <c r="B235" s="87" t="s">
        <v>1167</v>
      </c>
      <c r="C235" s="97">
        <v>21320</v>
      </c>
      <c r="D235" s="87" t="s">
        <v>237</v>
      </c>
    </row>
    <row r="236" spans="1:4" x14ac:dyDescent="0.35">
      <c r="A236" s="87" t="s">
        <v>1088</v>
      </c>
      <c r="B236" s="87" t="s">
        <v>1167</v>
      </c>
      <c r="C236" s="97">
        <v>20010</v>
      </c>
      <c r="D236" s="87" t="s">
        <v>205</v>
      </c>
    </row>
    <row r="237" spans="1:4" x14ac:dyDescent="0.35">
      <c r="A237" s="87" t="s">
        <v>1088</v>
      </c>
      <c r="B237" s="87" t="s">
        <v>1087</v>
      </c>
      <c r="C237" s="97">
        <v>22300</v>
      </c>
      <c r="D237" s="87" t="s">
        <v>265</v>
      </c>
    </row>
    <row r="238" spans="1:4" x14ac:dyDescent="0.35">
      <c r="A238" s="87" t="s">
        <v>1088</v>
      </c>
      <c r="B238" s="87" t="s">
        <v>1087</v>
      </c>
      <c r="C238" s="97">
        <v>21300</v>
      </c>
      <c r="D238" s="87" t="s">
        <v>233</v>
      </c>
    </row>
    <row r="239" spans="1:4" x14ac:dyDescent="0.35">
      <c r="A239" s="87" t="s">
        <v>1088</v>
      </c>
      <c r="B239" s="87" t="s">
        <v>1087</v>
      </c>
      <c r="C239" s="97">
        <v>20010</v>
      </c>
      <c r="D239" s="87" t="s">
        <v>205</v>
      </c>
    </row>
    <row r="240" spans="1:4" x14ac:dyDescent="0.35">
      <c r="A240" s="87" t="s">
        <v>1088</v>
      </c>
      <c r="B240" s="87" t="s">
        <v>1201</v>
      </c>
      <c r="C240" s="97">
        <v>21311</v>
      </c>
      <c r="D240" s="87" t="s">
        <v>236</v>
      </c>
    </row>
    <row r="241" spans="1:4" x14ac:dyDescent="0.35">
      <c r="A241" s="87" t="s">
        <v>1088</v>
      </c>
      <c r="B241" s="87" t="s">
        <v>1201</v>
      </c>
      <c r="C241" s="97">
        <v>21230</v>
      </c>
      <c r="D241" s="87" t="s">
        <v>228</v>
      </c>
    </row>
    <row r="242" spans="1:4" x14ac:dyDescent="0.35">
      <c r="A242" s="87" t="s">
        <v>1088</v>
      </c>
      <c r="B242" s="87" t="s">
        <v>1201</v>
      </c>
      <c r="C242" s="97">
        <v>22212</v>
      </c>
      <c r="D242" s="87" t="s">
        <v>255</v>
      </c>
    </row>
    <row r="243" spans="1:4" x14ac:dyDescent="0.35">
      <c r="A243" s="87" t="s">
        <v>1088</v>
      </c>
      <c r="B243" s="87" t="s">
        <v>1201</v>
      </c>
      <c r="C243" s="97">
        <v>20010</v>
      </c>
      <c r="D243" s="87" t="s">
        <v>205</v>
      </c>
    </row>
    <row r="244" spans="1:4" x14ac:dyDescent="0.35">
      <c r="A244" s="87" t="s">
        <v>1088</v>
      </c>
      <c r="B244" s="87" t="s">
        <v>1201</v>
      </c>
      <c r="C244" s="97">
        <v>21232</v>
      </c>
      <c r="D244" s="87" t="s">
        <v>230</v>
      </c>
    </row>
    <row r="245" spans="1:4" x14ac:dyDescent="0.35">
      <c r="A245" s="87" t="s">
        <v>1088</v>
      </c>
      <c r="B245" s="87" t="s">
        <v>1201</v>
      </c>
      <c r="C245" s="97">
        <v>21231</v>
      </c>
      <c r="D245" s="87" t="s">
        <v>229</v>
      </c>
    </row>
    <row r="246" spans="1:4" x14ac:dyDescent="0.35">
      <c r="A246" s="87" t="s">
        <v>1088</v>
      </c>
      <c r="B246" s="87" t="s">
        <v>1168</v>
      </c>
      <c r="C246" s="97">
        <v>22310</v>
      </c>
      <c r="D246" s="87" t="s">
        <v>269</v>
      </c>
    </row>
    <row r="247" spans="1:4" x14ac:dyDescent="0.35">
      <c r="A247" s="87" t="s">
        <v>1088</v>
      </c>
      <c r="B247" s="87" t="s">
        <v>1168</v>
      </c>
      <c r="C247" s="97">
        <v>21310</v>
      </c>
      <c r="D247" s="87" t="s">
        <v>235</v>
      </c>
    </row>
    <row r="248" spans="1:4" x14ac:dyDescent="0.35">
      <c r="A248" s="87" t="s">
        <v>1088</v>
      </c>
      <c r="B248" s="87" t="s">
        <v>1168</v>
      </c>
      <c r="C248" s="97">
        <v>20010</v>
      </c>
      <c r="D248" s="87" t="s">
        <v>205</v>
      </c>
    </row>
    <row r="249" spans="1:4" x14ac:dyDescent="0.35">
      <c r="A249" s="87" t="s">
        <v>1088</v>
      </c>
      <c r="B249" s="87" t="s">
        <v>1168</v>
      </c>
      <c r="C249" s="97">
        <v>10030</v>
      </c>
      <c r="D249" s="87" t="s">
        <v>150</v>
      </c>
    </row>
    <row r="250" spans="1:4" x14ac:dyDescent="0.35">
      <c r="A250" s="87" t="s">
        <v>1088</v>
      </c>
      <c r="B250" s="87" t="s">
        <v>1168</v>
      </c>
      <c r="C250" s="97">
        <v>90011</v>
      </c>
      <c r="D250" s="87" t="s">
        <v>592</v>
      </c>
    </row>
    <row r="251" spans="1:4" x14ac:dyDescent="0.35">
      <c r="A251" s="87" t="s">
        <v>1088</v>
      </c>
      <c r="B251" s="87" t="s">
        <v>1202</v>
      </c>
      <c r="C251" s="97">
        <v>20010</v>
      </c>
      <c r="D251" s="87" t="s">
        <v>205</v>
      </c>
    </row>
    <row r="252" spans="1:4" x14ac:dyDescent="0.35">
      <c r="A252" s="87" t="s">
        <v>1088</v>
      </c>
      <c r="B252" s="87" t="s">
        <v>1202</v>
      </c>
      <c r="C252" s="97">
        <v>21331</v>
      </c>
      <c r="D252" s="87" t="s">
        <v>241</v>
      </c>
    </row>
    <row r="253" spans="1:4" x14ac:dyDescent="0.35">
      <c r="A253" s="87" t="s">
        <v>1088</v>
      </c>
      <c r="B253" s="87" t="s">
        <v>1202</v>
      </c>
      <c r="C253" s="97">
        <v>21330</v>
      </c>
      <c r="D253" s="87" t="s">
        <v>240</v>
      </c>
    </row>
    <row r="254" spans="1:4" x14ac:dyDescent="0.35">
      <c r="A254" s="87" t="s">
        <v>1088</v>
      </c>
      <c r="B254" s="87" t="s">
        <v>1202</v>
      </c>
      <c r="C254" s="97">
        <v>21332</v>
      </c>
      <c r="D254" s="87" t="s">
        <v>242</v>
      </c>
    </row>
    <row r="255" spans="1:4" x14ac:dyDescent="0.35">
      <c r="A255" s="87" t="s">
        <v>1088</v>
      </c>
      <c r="B255" s="87" t="s">
        <v>1202</v>
      </c>
      <c r="C255" s="97">
        <v>90011</v>
      </c>
      <c r="D255" s="87" t="s">
        <v>592</v>
      </c>
    </row>
    <row r="256" spans="1:4" x14ac:dyDescent="0.35">
      <c r="A256" s="87" t="s">
        <v>1088</v>
      </c>
      <c r="B256" s="87" t="s">
        <v>1203</v>
      </c>
      <c r="C256" s="97">
        <v>20010</v>
      </c>
      <c r="D256" s="87" t="s">
        <v>205</v>
      </c>
    </row>
    <row r="257" spans="1:4" x14ac:dyDescent="0.35">
      <c r="A257" s="87" t="s">
        <v>1088</v>
      </c>
      <c r="B257" s="87" t="s">
        <v>1203</v>
      </c>
      <c r="C257" s="97">
        <v>21321</v>
      </c>
      <c r="D257" s="87" t="s">
        <v>238</v>
      </c>
    </row>
    <row r="258" spans="1:4" x14ac:dyDescent="0.35">
      <c r="A258" s="87" t="s">
        <v>1088</v>
      </c>
      <c r="B258" s="87" t="s">
        <v>1203</v>
      </c>
      <c r="C258" s="97">
        <v>22302</v>
      </c>
      <c r="D258" s="87" t="s">
        <v>267</v>
      </c>
    </row>
    <row r="259" spans="1:4" x14ac:dyDescent="0.35">
      <c r="A259" s="87" t="s">
        <v>1088</v>
      </c>
      <c r="B259" s="87" t="s">
        <v>1169</v>
      </c>
      <c r="C259" s="97">
        <v>20010</v>
      </c>
      <c r="D259" s="87" t="s">
        <v>205</v>
      </c>
    </row>
    <row r="260" spans="1:4" x14ac:dyDescent="0.35">
      <c r="A260" s="87" t="s">
        <v>1088</v>
      </c>
      <c r="B260" s="87" t="s">
        <v>1169</v>
      </c>
      <c r="C260" s="97">
        <v>21322</v>
      </c>
      <c r="D260" s="87" t="s">
        <v>239</v>
      </c>
    </row>
    <row r="261" spans="1:4" x14ac:dyDescent="0.35">
      <c r="A261" s="87" t="s">
        <v>1088</v>
      </c>
      <c r="B261" s="87" t="s">
        <v>1170</v>
      </c>
      <c r="C261" s="97">
        <v>20010</v>
      </c>
      <c r="D261" s="87" t="s">
        <v>205</v>
      </c>
    </row>
    <row r="262" spans="1:4" x14ac:dyDescent="0.35">
      <c r="A262" s="87" t="s">
        <v>1088</v>
      </c>
      <c r="B262" s="87" t="s">
        <v>1170</v>
      </c>
      <c r="C262" s="97">
        <v>22301</v>
      </c>
      <c r="D262" s="87" t="s">
        <v>266</v>
      </c>
    </row>
    <row r="263" spans="1:4" x14ac:dyDescent="0.35">
      <c r="A263" s="87" t="s">
        <v>1088</v>
      </c>
      <c r="B263" s="87" t="s">
        <v>1170</v>
      </c>
      <c r="C263" s="97">
        <v>21301</v>
      </c>
      <c r="D263" s="87" t="s">
        <v>234</v>
      </c>
    </row>
    <row r="264" spans="1:4" x14ac:dyDescent="0.35">
      <c r="A264" s="87" t="s">
        <v>1088</v>
      </c>
      <c r="B264" s="87" t="s">
        <v>1050</v>
      </c>
      <c r="C264" s="97">
        <v>72600</v>
      </c>
      <c r="D264" s="87" t="s">
        <v>520</v>
      </c>
    </row>
    <row r="265" spans="1:4" x14ac:dyDescent="0.35">
      <c r="A265" s="87" t="s">
        <v>1088</v>
      </c>
      <c r="B265" s="87" t="s">
        <v>1050</v>
      </c>
      <c r="C265" s="97">
        <v>52113</v>
      </c>
      <c r="D265" s="87" t="s">
        <v>388</v>
      </c>
    </row>
    <row r="266" spans="1:4" x14ac:dyDescent="0.35">
      <c r="A266" s="87" t="s">
        <v>1088</v>
      </c>
      <c r="B266" s="87" t="s">
        <v>1050</v>
      </c>
      <c r="C266" s="97">
        <v>72603</v>
      </c>
      <c r="D266" s="87" t="s">
        <v>523</v>
      </c>
    </row>
    <row r="267" spans="1:4" x14ac:dyDescent="0.35">
      <c r="A267" s="87" t="s">
        <v>1088</v>
      </c>
      <c r="B267" s="87" t="s">
        <v>1050</v>
      </c>
      <c r="C267" s="97">
        <v>22231</v>
      </c>
      <c r="D267" s="87" t="s">
        <v>262</v>
      </c>
    </row>
    <row r="268" spans="1:4" x14ac:dyDescent="0.35">
      <c r="A268" s="87" t="s">
        <v>1088</v>
      </c>
      <c r="B268" s="87" t="s">
        <v>1050</v>
      </c>
      <c r="C268" s="97">
        <v>22230</v>
      </c>
      <c r="D268" s="87" t="s">
        <v>261</v>
      </c>
    </row>
    <row r="269" spans="1:4" x14ac:dyDescent="0.35">
      <c r="A269" s="87" t="s">
        <v>1088</v>
      </c>
      <c r="B269" s="87" t="s">
        <v>1050</v>
      </c>
      <c r="C269" s="97">
        <v>21399</v>
      </c>
      <c r="D269" s="87" t="s">
        <v>244</v>
      </c>
    </row>
    <row r="270" spans="1:4" x14ac:dyDescent="0.35">
      <c r="A270" s="87" t="s">
        <v>1088</v>
      </c>
      <c r="B270" s="87" t="s">
        <v>1050</v>
      </c>
      <c r="C270" s="97">
        <v>73310</v>
      </c>
      <c r="D270" s="87" t="s">
        <v>539</v>
      </c>
    </row>
    <row r="271" spans="1:4" x14ac:dyDescent="0.35">
      <c r="A271" s="87" t="s">
        <v>1088</v>
      </c>
      <c r="B271" s="87" t="s">
        <v>1171</v>
      </c>
      <c r="C271" s="97">
        <v>20010</v>
      </c>
      <c r="D271" s="87" t="s">
        <v>205</v>
      </c>
    </row>
    <row r="272" spans="1:4" x14ac:dyDescent="0.35">
      <c r="A272" s="87" t="s">
        <v>1088</v>
      </c>
      <c r="B272" s="87" t="s">
        <v>1171</v>
      </c>
      <c r="C272" s="97">
        <v>92100</v>
      </c>
      <c r="D272" s="87" t="s">
        <v>604</v>
      </c>
    </row>
    <row r="273" spans="1:6" x14ac:dyDescent="0.35">
      <c r="A273" s="87" t="s">
        <v>1088</v>
      </c>
      <c r="B273" s="87" t="s">
        <v>1171</v>
      </c>
      <c r="C273" s="97">
        <v>90011</v>
      </c>
      <c r="D273" s="87" t="s">
        <v>592</v>
      </c>
    </row>
    <row r="274" spans="1:6" x14ac:dyDescent="0.35">
      <c r="A274" s="87" t="s">
        <v>1088</v>
      </c>
      <c r="B274" s="87" t="s">
        <v>29</v>
      </c>
      <c r="C274" s="98">
        <v>20011</v>
      </c>
      <c r="D274" s="88" t="s">
        <v>206</v>
      </c>
      <c r="E274" s="101">
        <v>20011.099999999999</v>
      </c>
      <c r="F274" s="93" t="s">
        <v>1089</v>
      </c>
    </row>
    <row r="275" spans="1:6" x14ac:dyDescent="0.35">
      <c r="A275" s="87" t="s">
        <v>1088</v>
      </c>
      <c r="B275" s="87" t="s">
        <v>29</v>
      </c>
      <c r="C275" s="98">
        <v>20011</v>
      </c>
      <c r="D275" s="88" t="s">
        <v>206</v>
      </c>
      <c r="E275" s="101">
        <v>20011.2</v>
      </c>
      <c r="F275" s="93" t="s">
        <v>1090</v>
      </c>
    </row>
    <row r="276" spans="1:6" x14ac:dyDescent="0.35">
      <c r="A276" s="87" t="s">
        <v>1088</v>
      </c>
      <c r="B276" s="87" t="s">
        <v>29</v>
      </c>
      <c r="C276" s="98">
        <v>20011</v>
      </c>
      <c r="D276" s="88" t="s">
        <v>206</v>
      </c>
      <c r="E276" s="101">
        <v>20011.3</v>
      </c>
      <c r="F276" s="93" t="s">
        <v>674</v>
      </c>
    </row>
    <row r="277" spans="1:6" x14ac:dyDescent="0.35">
      <c r="A277" s="87" t="s">
        <v>1088</v>
      </c>
      <c r="B277" s="87" t="s">
        <v>1168</v>
      </c>
      <c r="C277" s="98">
        <v>90011</v>
      </c>
      <c r="D277" s="88" t="s">
        <v>592</v>
      </c>
      <c r="E277" s="104">
        <v>90011.199999999997</v>
      </c>
      <c r="F277" s="95" t="s">
        <v>686</v>
      </c>
    </row>
    <row r="278" spans="1:6" ht="29" x14ac:dyDescent="0.35">
      <c r="A278" s="87" t="s">
        <v>1088</v>
      </c>
      <c r="B278" s="87" t="s">
        <v>1202</v>
      </c>
      <c r="C278" s="98">
        <v>90011</v>
      </c>
      <c r="D278" s="88" t="s">
        <v>592</v>
      </c>
      <c r="E278" s="101">
        <v>90011.1</v>
      </c>
      <c r="F278" s="93" t="s">
        <v>685</v>
      </c>
    </row>
    <row r="279" spans="1:6" x14ac:dyDescent="0.35">
      <c r="A279" s="87" t="s">
        <v>1088</v>
      </c>
      <c r="B279" s="87" t="s">
        <v>1202</v>
      </c>
      <c r="C279" s="98">
        <v>90011</v>
      </c>
      <c r="D279" s="88" t="s">
        <v>592</v>
      </c>
      <c r="E279" s="101">
        <v>90011.3</v>
      </c>
      <c r="F279" s="93" t="s">
        <v>687</v>
      </c>
    </row>
    <row r="280" spans="1:6" x14ac:dyDescent="0.35">
      <c r="A280" s="87" t="s">
        <v>1088</v>
      </c>
      <c r="B280" s="87" t="s">
        <v>1171</v>
      </c>
      <c r="C280" s="98">
        <v>90011</v>
      </c>
      <c r="D280" s="88" t="s">
        <v>592</v>
      </c>
      <c r="E280" s="104">
        <v>90011.199999999997</v>
      </c>
      <c r="F280" s="95" t="s">
        <v>686</v>
      </c>
    </row>
    <row r="281" spans="1:6" x14ac:dyDescent="0.35">
      <c r="A281" s="87" t="s">
        <v>1088</v>
      </c>
      <c r="B281" s="87" t="s">
        <v>1171</v>
      </c>
      <c r="C281" s="98">
        <v>90011</v>
      </c>
      <c r="D281" s="88" t="s">
        <v>592</v>
      </c>
      <c r="E281" s="101">
        <v>90011.3</v>
      </c>
      <c r="F281" s="93" t="s">
        <v>687</v>
      </c>
    </row>
    <row r="282" spans="1:6" x14ac:dyDescent="0.35">
      <c r="A282" s="87" t="s">
        <v>1088</v>
      </c>
      <c r="B282" s="87" t="s">
        <v>1171</v>
      </c>
      <c r="C282" s="98">
        <v>92100</v>
      </c>
      <c r="D282" s="88" t="s">
        <v>604</v>
      </c>
      <c r="E282" s="101">
        <v>92100.1</v>
      </c>
      <c r="F282" s="93" t="s">
        <v>1092</v>
      </c>
    </row>
    <row r="283" spans="1:6" x14ac:dyDescent="0.35">
      <c r="A283" s="87" t="s">
        <v>1088</v>
      </c>
      <c r="B283" s="87" t="s">
        <v>1171</v>
      </c>
      <c r="C283" s="98">
        <v>92100</v>
      </c>
      <c r="D283" s="88" t="s">
        <v>604</v>
      </c>
      <c r="E283" s="101">
        <v>92100.2</v>
      </c>
      <c r="F283" s="93" t="s">
        <v>1091</v>
      </c>
    </row>
    <row r="284" spans="1:6" x14ac:dyDescent="0.35">
      <c r="A284" s="87" t="s">
        <v>1088</v>
      </c>
      <c r="B284" s="87" t="s">
        <v>1171</v>
      </c>
      <c r="C284" s="98">
        <v>92100</v>
      </c>
      <c r="D284" s="88" t="s">
        <v>604</v>
      </c>
      <c r="E284" s="101">
        <v>92100.3</v>
      </c>
      <c r="F284" s="93" t="s">
        <v>1093</v>
      </c>
    </row>
    <row r="285" spans="1:6" x14ac:dyDescent="0.35">
      <c r="A285" s="87" t="s">
        <v>1088</v>
      </c>
      <c r="B285" s="87" t="s">
        <v>1171</v>
      </c>
      <c r="C285" s="98">
        <v>92100</v>
      </c>
      <c r="D285" s="88" t="s">
        <v>604</v>
      </c>
      <c r="E285" s="101">
        <v>92100.4</v>
      </c>
      <c r="F285" s="93" t="s">
        <v>1094</v>
      </c>
    </row>
    <row r="286" spans="1:6" x14ac:dyDescent="0.35">
      <c r="A286" s="87" t="s">
        <v>1088</v>
      </c>
      <c r="B286" s="87" t="s">
        <v>1171</v>
      </c>
      <c r="C286" s="98">
        <v>92100</v>
      </c>
      <c r="D286" s="88" t="s">
        <v>604</v>
      </c>
      <c r="E286" s="101">
        <v>92100.5</v>
      </c>
      <c r="F286" s="93" t="s">
        <v>1095</v>
      </c>
    </row>
    <row r="287" spans="1:6" x14ac:dyDescent="0.35">
      <c r="A287" s="87" t="s">
        <v>1235</v>
      </c>
      <c r="B287" s="87" t="s">
        <v>18</v>
      </c>
      <c r="C287" s="97">
        <v>62024</v>
      </c>
      <c r="D287" s="87" t="s">
        <v>417</v>
      </c>
    </row>
    <row r="288" spans="1:6" x14ac:dyDescent="0.35">
      <c r="A288" s="87" t="s">
        <v>1235</v>
      </c>
      <c r="B288" s="87" t="s">
        <v>18</v>
      </c>
      <c r="C288" s="97">
        <v>65320</v>
      </c>
      <c r="D288" s="87" t="s">
        <v>466</v>
      </c>
    </row>
    <row r="289" spans="1:4" x14ac:dyDescent="0.35">
      <c r="A289" s="87" t="s">
        <v>1235</v>
      </c>
      <c r="B289" s="87" t="s">
        <v>18</v>
      </c>
      <c r="C289" s="97">
        <v>62021</v>
      </c>
      <c r="D289" s="87" t="s">
        <v>414</v>
      </c>
    </row>
    <row r="290" spans="1:4" x14ac:dyDescent="0.35">
      <c r="A290" s="87" t="s">
        <v>1235</v>
      </c>
      <c r="B290" s="87" t="s">
        <v>18</v>
      </c>
      <c r="C290" s="97">
        <v>65312</v>
      </c>
      <c r="D290" s="87" t="s">
        <v>465</v>
      </c>
    </row>
    <row r="291" spans="1:4" x14ac:dyDescent="0.35">
      <c r="A291" s="87" t="s">
        <v>1235</v>
      </c>
      <c r="B291" s="87" t="s">
        <v>18</v>
      </c>
      <c r="C291" s="97">
        <v>65310</v>
      </c>
      <c r="D291" s="87" t="s">
        <v>463</v>
      </c>
    </row>
    <row r="292" spans="1:4" x14ac:dyDescent="0.35">
      <c r="A292" s="87" t="s">
        <v>1235</v>
      </c>
      <c r="B292" s="87" t="s">
        <v>18</v>
      </c>
      <c r="C292" s="97">
        <v>65220</v>
      </c>
      <c r="D292" s="87" t="s">
        <v>461</v>
      </c>
    </row>
    <row r="293" spans="1:4" x14ac:dyDescent="0.35">
      <c r="A293" s="87" t="s">
        <v>1235</v>
      </c>
      <c r="B293" s="87" t="s">
        <v>18</v>
      </c>
      <c r="C293" s="97">
        <v>65311</v>
      </c>
      <c r="D293" s="87" t="s">
        <v>464</v>
      </c>
    </row>
    <row r="294" spans="1:4" x14ac:dyDescent="0.35">
      <c r="A294" s="87" t="s">
        <v>1235</v>
      </c>
      <c r="B294" s="87" t="s">
        <v>30</v>
      </c>
      <c r="C294" s="97">
        <v>14200</v>
      </c>
      <c r="D294" s="87" t="s">
        <v>193</v>
      </c>
    </row>
    <row r="295" spans="1:4" x14ac:dyDescent="0.35">
      <c r="A295" s="87" t="s">
        <v>1235</v>
      </c>
      <c r="B295" s="87" t="s">
        <v>30</v>
      </c>
      <c r="C295" s="97">
        <v>14201</v>
      </c>
      <c r="D295" s="87" t="s">
        <v>194</v>
      </c>
    </row>
    <row r="296" spans="1:4" x14ac:dyDescent="0.35">
      <c r="A296" s="87" t="s">
        <v>1235</v>
      </c>
      <c r="B296" s="87" t="s">
        <v>30</v>
      </c>
      <c r="C296" s="97">
        <v>65100</v>
      </c>
      <c r="D296" s="87" t="s">
        <v>452</v>
      </c>
    </row>
    <row r="297" spans="1:4" x14ac:dyDescent="0.35">
      <c r="A297" s="87" t="s">
        <v>1235</v>
      </c>
      <c r="B297" s="87" t="s">
        <v>30</v>
      </c>
      <c r="C297" s="97">
        <v>14202</v>
      </c>
      <c r="D297" s="87" t="s">
        <v>195</v>
      </c>
    </row>
    <row r="298" spans="1:4" x14ac:dyDescent="0.35">
      <c r="A298" s="87" t="s">
        <v>1235</v>
      </c>
      <c r="B298" s="87" t="s">
        <v>30</v>
      </c>
      <c r="C298" s="97">
        <v>14301</v>
      </c>
      <c r="D298" s="87" t="s">
        <v>197</v>
      </c>
    </row>
    <row r="299" spans="1:4" x14ac:dyDescent="0.35">
      <c r="A299" s="87" t="s">
        <v>1235</v>
      </c>
      <c r="B299" s="87" t="s">
        <v>30</v>
      </c>
      <c r="C299" s="97">
        <v>14103</v>
      </c>
      <c r="D299" s="87" t="s">
        <v>189</v>
      </c>
    </row>
    <row r="300" spans="1:4" x14ac:dyDescent="0.35">
      <c r="A300" s="87" t="s">
        <v>1235</v>
      </c>
      <c r="B300" s="87" t="s">
        <v>30</v>
      </c>
      <c r="C300" s="97">
        <v>14111</v>
      </c>
      <c r="D300" s="87" t="s">
        <v>191</v>
      </c>
    </row>
    <row r="301" spans="1:4" x14ac:dyDescent="0.35">
      <c r="A301" s="87" t="s">
        <v>1235</v>
      </c>
      <c r="B301" s="87" t="s">
        <v>30</v>
      </c>
      <c r="C301" s="97">
        <v>14100</v>
      </c>
      <c r="D301" s="87" t="s">
        <v>186</v>
      </c>
    </row>
    <row r="302" spans="1:4" x14ac:dyDescent="0.35">
      <c r="A302" s="87" t="s">
        <v>1235</v>
      </c>
      <c r="B302" s="87" t="s">
        <v>30</v>
      </c>
      <c r="C302" s="97">
        <v>64314</v>
      </c>
      <c r="D302" s="87" t="s">
        <v>444</v>
      </c>
    </row>
    <row r="303" spans="1:4" x14ac:dyDescent="0.35">
      <c r="A303" s="87" t="s">
        <v>1235</v>
      </c>
      <c r="B303" s="87" t="s">
        <v>30</v>
      </c>
      <c r="C303" s="97">
        <v>14300</v>
      </c>
      <c r="D303" s="87" t="s">
        <v>196</v>
      </c>
    </row>
    <row r="304" spans="1:4" x14ac:dyDescent="0.35">
      <c r="A304" s="87" t="s">
        <v>1235</v>
      </c>
      <c r="B304" s="87" t="s">
        <v>30</v>
      </c>
      <c r="C304" s="97">
        <v>13102</v>
      </c>
      <c r="D304" s="87" t="s">
        <v>180</v>
      </c>
    </row>
    <row r="305" spans="1:4" x14ac:dyDescent="0.35">
      <c r="A305" s="87" t="s">
        <v>1235</v>
      </c>
      <c r="B305" s="87" t="s">
        <v>30</v>
      </c>
      <c r="C305" s="97">
        <v>14102</v>
      </c>
      <c r="D305" s="87" t="s">
        <v>188</v>
      </c>
    </row>
    <row r="306" spans="1:4" x14ac:dyDescent="0.35">
      <c r="A306" s="87" t="s">
        <v>1235</v>
      </c>
      <c r="B306" s="87" t="s">
        <v>30</v>
      </c>
      <c r="C306" s="97">
        <v>65101</v>
      </c>
      <c r="D306" s="87" t="s">
        <v>453</v>
      </c>
    </row>
    <row r="307" spans="1:4" x14ac:dyDescent="0.35">
      <c r="A307" s="87" t="s">
        <v>1235</v>
      </c>
      <c r="B307" s="87" t="s">
        <v>30</v>
      </c>
      <c r="C307" s="97">
        <v>65102</v>
      </c>
      <c r="D307" s="87" t="s">
        <v>454</v>
      </c>
    </row>
    <row r="308" spans="1:4" x14ac:dyDescent="0.35">
      <c r="A308" s="87" t="s">
        <v>1235</v>
      </c>
      <c r="B308" s="87" t="s">
        <v>1172</v>
      </c>
      <c r="C308" s="97">
        <v>12103</v>
      </c>
      <c r="D308" s="87" t="s">
        <v>168</v>
      </c>
    </row>
    <row r="309" spans="1:4" x14ac:dyDescent="0.35">
      <c r="A309" s="87" t="s">
        <v>1235</v>
      </c>
      <c r="B309" s="87" t="s">
        <v>1204</v>
      </c>
      <c r="C309" s="97">
        <v>64301</v>
      </c>
      <c r="D309" s="87" t="s">
        <v>439</v>
      </c>
    </row>
    <row r="310" spans="1:4" x14ac:dyDescent="0.35">
      <c r="A310" s="87" t="s">
        <v>1235</v>
      </c>
      <c r="B310" s="87" t="s">
        <v>1204</v>
      </c>
      <c r="C310" s="97">
        <v>65200</v>
      </c>
      <c r="D310" s="87" t="s">
        <v>456</v>
      </c>
    </row>
    <row r="311" spans="1:4" x14ac:dyDescent="0.35">
      <c r="A311" s="87" t="s">
        <v>1235</v>
      </c>
      <c r="B311" s="87" t="s">
        <v>1204</v>
      </c>
      <c r="C311" s="97">
        <v>65201</v>
      </c>
      <c r="D311" s="87" t="s">
        <v>457</v>
      </c>
    </row>
    <row r="312" spans="1:4" x14ac:dyDescent="0.35">
      <c r="A312" s="87" t="s">
        <v>1235</v>
      </c>
      <c r="B312" s="87" t="s">
        <v>1204</v>
      </c>
      <c r="C312" s="97">
        <v>62020</v>
      </c>
      <c r="D312" s="87" t="s">
        <v>413</v>
      </c>
    </row>
    <row r="313" spans="1:4" x14ac:dyDescent="0.35">
      <c r="A313" s="87" t="s">
        <v>1235</v>
      </c>
      <c r="B313" s="87" t="s">
        <v>1204</v>
      </c>
      <c r="C313" s="97">
        <v>64300</v>
      </c>
      <c r="D313" s="87" t="s">
        <v>438</v>
      </c>
    </row>
    <row r="314" spans="1:4" x14ac:dyDescent="0.35">
      <c r="A314" s="87" t="s">
        <v>1235</v>
      </c>
      <c r="B314" s="87" t="s">
        <v>1204</v>
      </c>
      <c r="C314" s="97">
        <v>60030</v>
      </c>
      <c r="D314" s="87" t="s">
        <v>409</v>
      </c>
    </row>
    <row r="315" spans="1:4" x14ac:dyDescent="0.35">
      <c r="A315" s="87" t="s">
        <v>1235</v>
      </c>
      <c r="B315" s="87" t="s">
        <v>1205</v>
      </c>
      <c r="C315" s="97">
        <v>60031</v>
      </c>
      <c r="D315" s="87" t="s">
        <v>410</v>
      </c>
    </row>
    <row r="316" spans="1:4" x14ac:dyDescent="0.35">
      <c r="A316" s="87" t="s">
        <v>1235</v>
      </c>
      <c r="B316" s="87" t="s">
        <v>1205</v>
      </c>
      <c r="C316" s="97">
        <v>62022</v>
      </c>
      <c r="D316" s="87" t="s">
        <v>415</v>
      </c>
    </row>
    <row r="317" spans="1:4" x14ac:dyDescent="0.35">
      <c r="A317" s="87" t="s">
        <v>1235</v>
      </c>
      <c r="B317" s="87" t="s">
        <v>1205</v>
      </c>
      <c r="C317" s="97">
        <v>64312</v>
      </c>
      <c r="D317" s="87" t="s">
        <v>442</v>
      </c>
    </row>
    <row r="318" spans="1:4" x14ac:dyDescent="0.35">
      <c r="A318" s="87" t="s">
        <v>1235</v>
      </c>
      <c r="B318" s="87" t="s">
        <v>1205</v>
      </c>
      <c r="C318" s="97">
        <v>62021</v>
      </c>
      <c r="D318" s="87" t="s">
        <v>414</v>
      </c>
    </row>
    <row r="319" spans="1:4" x14ac:dyDescent="0.35">
      <c r="A319" s="87" t="s">
        <v>1235</v>
      </c>
      <c r="B319" s="87" t="s">
        <v>1205</v>
      </c>
      <c r="C319" s="97">
        <v>64314</v>
      </c>
      <c r="D319" s="87" t="s">
        <v>444</v>
      </c>
    </row>
    <row r="320" spans="1:4" x14ac:dyDescent="0.35">
      <c r="A320" s="87" t="s">
        <v>1235</v>
      </c>
      <c r="B320" s="87" t="s">
        <v>1205</v>
      </c>
      <c r="C320" s="97">
        <v>64311</v>
      </c>
      <c r="D320" s="87" t="s">
        <v>441</v>
      </c>
    </row>
    <row r="321" spans="1:4" x14ac:dyDescent="0.35">
      <c r="A321" s="87" t="s">
        <v>1235</v>
      </c>
      <c r="B321" s="87" t="s">
        <v>1205</v>
      </c>
      <c r="C321" s="97" t="s">
        <v>1069</v>
      </c>
      <c r="D321" s="87" t="s">
        <v>137</v>
      </c>
    </row>
    <row r="322" spans="1:4" x14ac:dyDescent="0.35">
      <c r="A322" s="87" t="s">
        <v>1235</v>
      </c>
      <c r="B322" s="87" t="s">
        <v>1205</v>
      </c>
      <c r="C322" s="97">
        <v>65210</v>
      </c>
      <c r="D322" s="87" t="s">
        <v>459</v>
      </c>
    </row>
    <row r="323" spans="1:4" x14ac:dyDescent="0.35">
      <c r="A323" s="87" t="s">
        <v>1235</v>
      </c>
      <c r="B323" s="87" t="s">
        <v>1206</v>
      </c>
      <c r="C323" s="97">
        <v>53200</v>
      </c>
      <c r="D323" s="87" t="s">
        <v>402</v>
      </c>
    </row>
    <row r="324" spans="1:4" x14ac:dyDescent="0.35">
      <c r="A324" s="87" t="s">
        <v>1235</v>
      </c>
      <c r="B324" s="87" t="s">
        <v>1206</v>
      </c>
      <c r="C324" s="97">
        <v>64321</v>
      </c>
      <c r="D324" s="87" t="s">
        <v>446</v>
      </c>
    </row>
    <row r="325" spans="1:4" x14ac:dyDescent="0.35">
      <c r="A325" s="87" t="s">
        <v>1235</v>
      </c>
      <c r="B325" s="87" t="s">
        <v>1206</v>
      </c>
      <c r="C325" s="97">
        <v>53201</v>
      </c>
      <c r="D325" s="87" t="s">
        <v>403</v>
      </c>
    </row>
    <row r="326" spans="1:4" x14ac:dyDescent="0.35">
      <c r="A326" s="87" t="s">
        <v>1235</v>
      </c>
      <c r="B326" s="87" t="s">
        <v>1206</v>
      </c>
      <c r="C326" s="97">
        <v>65211</v>
      </c>
      <c r="D326" s="87" t="s">
        <v>460</v>
      </c>
    </row>
    <row r="327" spans="1:4" x14ac:dyDescent="0.35">
      <c r="A327" s="87" t="s">
        <v>1235</v>
      </c>
      <c r="B327" s="87" t="s">
        <v>1206</v>
      </c>
      <c r="C327" s="97">
        <v>64322</v>
      </c>
      <c r="D327" s="87" t="s">
        <v>447</v>
      </c>
    </row>
    <row r="328" spans="1:4" x14ac:dyDescent="0.35">
      <c r="A328" s="87" t="s">
        <v>1235</v>
      </c>
      <c r="B328" s="87" t="s">
        <v>1206</v>
      </c>
      <c r="C328" s="97">
        <v>54100</v>
      </c>
      <c r="D328" s="87" t="s">
        <v>405</v>
      </c>
    </row>
    <row r="329" spans="1:4" x14ac:dyDescent="0.35">
      <c r="A329" s="87" t="s">
        <v>1235</v>
      </c>
      <c r="B329" s="87" t="s">
        <v>1206</v>
      </c>
      <c r="C329" s="97">
        <v>41406</v>
      </c>
      <c r="D329" s="87" t="s">
        <v>348</v>
      </c>
    </row>
    <row r="330" spans="1:4" x14ac:dyDescent="0.35">
      <c r="A330" s="87" t="s">
        <v>1235</v>
      </c>
      <c r="B330" s="87" t="s">
        <v>1206</v>
      </c>
      <c r="C330" s="97">
        <v>50012</v>
      </c>
      <c r="D330" s="87" t="s">
        <v>372</v>
      </c>
    </row>
    <row r="331" spans="1:4" x14ac:dyDescent="0.35">
      <c r="A331" s="87" t="s">
        <v>1235</v>
      </c>
      <c r="B331" s="87" t="s">
        <v>1206</v>
      </c>
      <c r="C331" s="97">
        <v>53202</v>
      </c>
      <c r="D331" s="87" t="s">
        <v>404</v>
      </c>
    </row>
    <row r="332" spans="1:4" x14ac:dyDescent="0.35">
      <c r="A332" s="87" t="s">
        <v>1235</v>
      </c>
      <c r="B332" s="87" t="s">
        <v>1207</v>
      </c>
      <c r="C332" s="97">
        <v>62022</v>
      </c>
      <c r="D332" s="87" t="s">
        <v>415</v>
      </c>
    </row>
    <row r="333" spans="1:4" x14ac:dyDescent="0.35">
      <c r="A333" s="87" t="s">
        <v>1235</v>
      </c>
      <c r="B333" s="87" t="s">
        <v>1207</v>
      </c>
      <c r="C333" s="97">
        <v>62023</v>
      </c>
      <c r="D333" s="87" t="s">
        <v>416</v>
      </c>
    </row>
    <row r="334" spans="1:4" x14ac:dyDescent="0.35">
      <c r="A334" s="87" t="s">
        <v>1235</v>
      </c>
      <c r="B334" s="87" t="s">
        <v>1207</v>
      </c>
      <c r="C334" s="97">
        <v>64400</v>
      </c>
      <c r="D334" s="87" t="s">
        <v>448</v>
      </c>
    </row>
    <row r="335" spans="1:4" x14ac:dyDescent="0.35">
      <c r="A335" s="87" t="s">
        <v>1235</v>
      </c>
      <c r="B335" s="87" t="s">
        <v>1207</v>
      </c>
      <c r="C335" s="97">
        <v>60040</v>
      </c>
      <c r="D335" s="87" t="s">
        <v>411</v>
      </c>
    </row>
    <row r="336" spans="1:4" x14ac:dyDescent="0.35">
      <c r="A336" s="87" t="s">
        <v>1235</v>
      </c>
      <c r="B336" s="87" t="s">
        <v>1207</v>
      </c>
      <c r="C336" s="97">
        <v>64409</v>
      </c>
      <c r="D336" s="87" t="s">
        <v>450</v>
      </c>
    </row>
    <row r="337" spans="1:4" x14ac:dyDescent="0.35">
      <c r="A337" s="87" t="s">
        <v>1235</v>
      </c>
      <c r="B337" s="87" t="s">
        <v>1207</v>
      </c>
      <c r="C337" s="97">
        <v>65329</v>
      </c>
      <c r="D337" s="87" t="s">
        <v>467</v>
      </c>
    </row>
    <row r="338" spans="1:4" x14ac:dyDescent="0.35">
      <c r="A338" s="87" t="s">
        <v>1235</v>
      </c>
      <c r="B338" s="87" t="s">
        <v>1207</v>
      </c>
      <c r="C338" s="97">
        <v>62029</v>
      </c>
      <c r="D338" s="87" t="s">
        <v>418</v>
      </c>
    </row>
    <row r="339" spans="1:4" x14ac:dyDescent="0.35">
      <c r="A339" s="87" t="s">
        <v>1235</v>
      </c>
      <c r="B339" s="87" t="s">
        <v>1207</v>
      </c>
      <c r="C339" s="97">
        <v>65229</v>
      </c>
      <c r="D339" s="87" t="s">
        <v>462</v>
      </c>
    </row>
    <row r="340" spans="1:4" x14ac:dyDescent="0.35">
      <c r="A340" s="87" t="s">
        <v>1235</v>
      </c>
      <c r="B340" s="87" t="s">
        <v>1207</v>
      </c>
      <c r="C340" s="97">
        <v>12010</v>
      </c>
      <c r="D340" s="87" t="s">
        <v>161</v>
      </c>
    </row>
    <row r="341" spans="1:4" x14ac:dyDescent="0.35">
      <c r="A341" s="87" t="s">
        <v>1235</v>
      </c>
      <c r="B341" s="87" t="s">
        <v>101</v>
      </c>
      <c r="C341" s="97">
        <v>62022</v>
      </c>
      <c r="D341" s="87" t="s">
        <v>415</v>
      </c>
    </row>
    <row r="342" spans="1:4" x14ac:dyDescent="0.35">
      <c r="A342" s="87" t="s">
        <v>1235</v>
      </c>
      <c r="B342" s="87" t="s">
        <v>101</v>
      </c>
      <c r="C342" s="97" t="s">
        <v>1069</v>
      </c>
      <c r="D342" s="87" t="s">
        <v>137</v>
      </c>
    </row>
    <row r="343" spans="1:4" x14ac:dyDescent="0.35">
      <c r="A343" s="87" t="s">
        <v>1235</v>
      </c>
      <c r="B343" s="87" t="s">
        <v>101</v>
      </c>
      <c r="C343" s="97">
        <v>65210</v>
      </c>
      <c r="D343" s="87" t="s">
        <v>459</v>
      </c>
    </row>
    <row r="344" spans="1:4" x14ac:dyDescent="0.35">
      <c r="A344" s="87" t="s">
        <v>1235</v>
      </c>
      <c r="B344" s="87" t="s">
        <v>101</v>
      </c>
      <c r="C344" s="97">
        <v>64320</v>
      </c>
      <c r="D344" s="87" t="s">
        <v>445</v>
      </c>
    </row>
    <row r="345" spans="1:4" x14ac:dyDescent="0.35">
      <c r="A345" s="87" t="s">
        <v>1235</v>
      </c>
      <c r="B345" s="87" t="s">
        <v>101</v>
      </c>
      <c r="C345" s="97">
        <v>64310</v>
      </c>
      <c r="D345" s="87" t="s">
        <v>440</v>
      </c>
    </row>
    <row r="346" spans="1:4" x14ac:dyDescent="0.35">
      <c r="A346" s="87" t="s">
        <v>1096</v>
      </c>
      <c r="B346" s="87" t="s">
        <v>1208</v>
      </c>
      <c r="C346" s="97">
        <v>22111</v>
      </c>
      <c r="D346" s="87" t="s">
        <v>248</v>
      </c>
    </row>
    <row r="347" spans="1:4" x14ac:dyDescent="0.35">
      <c r="A347" s="87" t="s">
        <v>1096</v>
      </c>
      <c r="B347" s="87" t="s">
        <v>1208</v>
      </c>
      <c r="C347" s="97">
        <v>21112</v>
      </c>
      <c r="D347" s="87" t="s">
        <v>215</v>
      </c>
    </row>
    <row r="348" spans="1:4" x14ac:dyDescent="0.35">
      <c r="A348" s="87" t="s">
        <v>1096</v>
      </c>
      <c r="B348" s="87" t="s">
        <v>1208</v>
      </c>
      <c r="C348" s="97">
        <v>82030</v>
      </c>
      <c r="D348" s="87" t="s">
        <v>569</v>
      </c>
    </row>
    <row r="349" spans="1:4" x14ac:dyDescent="0.35">
      <c r="A349" s="87" t="s">
        <v>1096</v>
      </c>
      <c r="B349" s="87" t="s">
        <v>1208</v>
      </c>
      <c r="C349" s="97">
        <v>82031</v>
      </c>
      <c r="D349" s="87" t="s">
        <v>570</v>
      </c>
    </row>
    <row r="350" spans="1:4" x14ac:dyDescent="0.35">
      <c r="A350" s="87" t="s">
        <v>1096</v>
      </c>
      <c r="B350" s="87" t="s">
        <v>1208</v>
      </c>
      <c r="C350" s="97">
        <v>85101</v>
      </c>
      <c r="D350" s="87" t="s">
        <v>583</v>
      </c>
    </row>
    <row r="351" spans="1:4" x14ac:dyDescent="0.35">
      <c r="A351" s="87" t="s">
        <v>1096</v>
      </c>
      <c r="B351" s="87" t="s">
        <v>1208</v>
      </c>
      <c r="C351" s="97">
        <v>22114</v>
      </c>
      <c r="D351" s="87" t="s">
        <v>251</v>
      </c>
    </row>
    <row r="352" spans="1:4" x14ac:dyDescent="0.35">
      <c r="A352" s="87" t="s">
        <v>1096</v>
      </c>
      <c r="B352" s="87" t="s">
        <v>1208</v>
      </c>
      <c r="C352" s="97">
        <v>85121</v>
      </c>
      <c r="D352" s="87" t="s">
        <v>590</v>
      </c>
    </row>
    <row r="353" spans="1:4" x14ac:dyDescent="0.35">
      <c r="A353" s="87" t="s">
        <v>1096</v>
      </c>
      <c r="B353" s="87" t="s">
        <v>1208</v>
      </c>
      <c r="C353" s="97">
        <v>85100</v>
      </c>
      <c r="D353" s="87" t="s">
        <v>582</v>
      </c>
    </row>
    <row r="354" spans="1:4" x14ac:dyDescent="0.35">
      <c r="A354" s="87" t="s">
        <v>1096</v>
      </c>
      <c r="B354" s="87" t="s">
        <v>1208</v>
      </c>
      <c r="C354" s="97">
        <v>80020</v>
      </c>
      <c r="D354" s="87" t="s">
        <v>563</v>
      </c>
    </row>
    <row r="355" spans="1:4" x14ac:dyDescent="0.35">
      <c r="A355" s="87" t="s">
        <v>1096</v>
      </c>
      <c r="B355" s="87" t="s">
        <v>1208</v>
      </c>
      <c r="C355" s="97">
        <v>80021</v>
      </c>
      <c r="D355" s="87" t="s">
        <v>564</v>
      </c>
    </row>
    <row r="356" spans="1:4" x14ac:dyDescent="0.35">
      <c r="A356" s="87" t="s">
        <v>1096</v>
      </c>
      <c r="B356" s="87" t="s">
        <v>1208</v>
      </c>
      <c r="C356" s="97">
        <v>85103</v>
      </c>
      <c r="D356" s="87" t="s">
        <v>585</v>
      </c>
    </row>
    <row r="357" spans="1:4" x14ac:dyDescent="0.35">
      <c r="A357" s="87" t="s">
        <v>1096</v>
      </c>
      <c r="B357" s="87" t="s">
        <v>1208</v>
      </c>
      <c r="C357" s="97">
        <v>73202</v>
      </c>
      <c r="D357" s="87" t="s">
        <v>535</v>
      </c>
    </row>
    <row r="358" spans="1:4" x14ac:dyDescent="0.35">
      <c r="A358" s="87" t="s">
        <v>1096</v>
      </c>
      <c r="B358" s="87" t="s">
        <v>1208</v>
      </c>
      <c r="C358" s="97">
        <v>84120</v>
      </c>
      <c r="D358" s="87" t="s">
        <v>580</v>
      </c>
    </row>
    <row r="359" spans="1:4" x14ac:dyDescent="0.35">
      <c r="A359" s="87" t="s">
        <v>1096</v>
      </c>
      <c r="B359" s="87" t="s">
        <v>1208</v>
      </c>
      <c r="C359" s="97">
        <v>85104</v>
      </c>
      <c r="D359" s="87" t="s">
        <v>586</v>
      </c>
    </row>
    <row r="360" spans="1:4" x14ac:dyDescent="0.35">
      <c r="A360" s="87" t="s">
        <v>1096</v>
      </c>
      <c r="B360" s="87" t="s">
        <v>1209</v>
      </c>
      <c r="C360" s="97">
        <v>72600</v>
      </c>
      <c r="D360" s="87" t="s">
        <v>520</v>
      </c>
    </row>
    <row r="361" spans="1:4" x14ac:dyDescent="0.35">
      <c r="A361" s="87" t="s">
        <v>1096</v>
      </c>
      <c r="B361" s="87" t="s">
        <v>1209</v>
      </c>
      <c r="C361" s="97">
        <v>72601</v>
      </c>
      <c r="D361" s="87" t="s">
        <v>521</v>
      </c>
    </row>
    <row r="362" spans="1:4" x14ac:dyDescent="0.35">
      <c r="A362" s="87" t="s">
        <v>1096</v>
      </c>
      <c r="B362" s="87" t="s">
        <v>1209</v>
      </c>
      <c r="C362" s="97">
        <v>74202</v>
      </c>
      <c r="D362" s="87" t="s">
        <v>549</v>
      </c>
    </row>
    <row r="363" spans="1:4" x14ac:dyDescent="0.35">
      <c r="A363" s="87" t="s">
        <v>1096</v>
      </c>
      <c r="B363" s="87" t="s">
        <v>1209</v>
      </c>
      <c r="C363" s="97">
        <v>93200</v>
      </c>
      <c r="D363" s="87" t="s">
        <v>609</v>
      </c>
    </row>
    <row r="364" spans="1:4" x14ac:dyDescent="0.35">
      <c r="A364" s="87" t="s">
        <v>1096</v>
      </c>
      <c r="B364" s="87" t="s">
        <v>1209</v>
      </c>
      <c r="C364" s="97">
        <v>75210</v>
      </c>
      <c r="D364" s="87" t="s">
        <v>559</v>
      </c>
    </row>
    <row r="365" spans="1:4" x14ac:dyDescent="0.35">
      <c r="A365" s="87" t="s">
        <v>1096</v>
      </c>
      <c r="B365" s="87" t="s">
        <v>1209</v>
      </c>
      <c r="C365" s="97">
        <v>72602</v>
      </c>
      <c r="D365" s="87" t="s">
        <v>522</v>
      </c>
    </row>
    <row r="366" spans="1:4" x14ac:dyDescent="0.35">
      <c r="A366" s="87" t="s">
        <v>1096</v>
      </c>
      <c r="B366" s="87" t="s">
        <v>1209</v>
      </c>
      <c r="C366" s="97">
        <v>72603</v>
      </c>
      <c r="D366" s="87" t="s">
        <v>523</v>
      </c>
    </row>
    <row r="367" spans="1:4" x14ac:dyDescent="0.35">
      <c r="A367" s="87" t="s">
        <v>1096</v>
      </c>
      <c r="B367" s="87" t="s">
        <v>1209</v>
      </c>
      <c r="C367" s="97">
        <v>22231</v>
      </c>
      <c r="D367" s="87" t="s">
        <v>262</v>
      </c>
    </row>
    <row r="368" spans="1:4" x14ac:dyDescent="0.35">
      <c r="A368" s="87" t="s">
        <v>1096</v>
      </c>
      <c r="B368" s="87" t="s">
        <v>1209</v>
      </c>
      <c r="C368" s="97">
        <v>64313</v>
      </c>
      <c r="D368" s="87" t="s">
        <v>443</v>
      </c>
    </row>
    <row r="369" spans="1:4" x14ac:dyDescent="0.35">
      <c r="A369" s="87" t="s">
        <v>1096</v>
      </c>
      <c r="B369" s="87" t="s">
        <v>1209</v>
      </c>
      <c r="C369" s="97">
        <v>75100</v>
      </c>
      <c r="D369" s="87" t="s">
        <v>553</v>
      </c>
    </row>
    <row r="370" spans="1:4" x14ac:dyDescent="0.35">
      <c r="A370" s="87" t="s">
        <v>1096</v>
      </c>
      <c r="B370" s="87" t="s">
        <v>1209</v>
      </c>
      <c r="C370" s="97">
        <v>70020</v>
      </c>
      <c r="D370" s="87" t="s">
        <v>471</v>
      </c>
    </row>
    <row r="371" spans="1:4" x14ac:dyDescent="0.35">
      <c r="A371" s="87" t="s">
        <v>1096</v>
      </c>
      <c r="B371" s="87" t="s">
        <v>1209</v>
      </c>
      <c r="C371" s="97">
        <v>13201</v>
      </c>
      <c r="D371" s="87" t="s">
        <v>185</v>
      </c>
    </row>
    <row r="372" spans="1:4" x14ac:dyDescent="0.35">
      <c r="A372" s="87" t="s">
        <v>1096</v>
      </c>
      <c r="B372" s="87" t="s">
        <v>1209</v>
      </c>
      <c r="C372" s="97">
        <v>72604</v>
      </c>
      <c r="D372" s="87" t="s">
        <v>524</v>
      </c>
    </row>
    <row r="373" spans="1:4" x14ac:dyDescent="0.35">
      <c r="A373" s="87" t="s">
        <v>1096</v>
      </c>
      <c r="B373" s="87" t="s">
        <v>1209</v>
      </c>
      <c r="C373" s="97" t="s">
        <v>1069</v>
      </c>
      <c r="D373" s="87" t="s">
        <v>137</v>
      </c>
    </row>
    <row r="374" spans="1:4" x14ac:dyDescent="0.35">
      <c r="A374" s="87" t="s">
        <v>1096</v>
      </c>
      <c r="B374" s="87" t="s">
        <v>1209</v>
      </c>
      <c r="C374" s="97">
        <v>14405</v>
      </c>
      <c r="D374" s="87" t="s">
        <v>204</v>
      </c>
    </row>
    <row r="375" spans="1:4" x14ac:dyDescent="0.35">
      <c r="A375" s="87" t="s">
        <v>1096</v>
      </c>
      <c r="B375" s="87" t="s">
        <v>1209</v>
      </c>
      <c r="C375" s="97">
        <v>74201</v>
      </c>
      <c r="D375" s="87" t="s">
        <v>548</v>
      </c>
    </row>
    <row r="376" spans="1:4" x14ac:dyDescent="0.35">
      <c r="A376" s="87" t="s">
        <v>1096</v>
      </c>
      <c r="B376" s="87" t="s">
        <v>1210</v>
      </c>
      <c r="C376" s="97">
        <v>94103</v>
      </c>
      <c r="D376" s="87" t="s">
        <v>613</v>
      </c>
    </row>
    <row r="377" spans="1:4" x14ac:dyDescent="0.35">
      <c r="A377" s="87" t="s">
        <v>1096</v>
      </c>
      <c r="B377" s="87" t="s">
        <v>1210</v>
      </c>
      <c r="C377" s="97">
        <v>22303</v>
      </c>
      <c r="D377" s="87" t="s">
        <v>268</v>
      </c>
    </row>
    <row r="378" spans="1:4" x14ac:dyDescent="0.35">
      <c r="A378" s="87" t="s">
        <v>1096</v>
      </c>
      <c r="B378" s="87" t="s">
        <v>1210</v>
      </c>
      <c r="C378" s="97">
        <v>22233</v>
      </c>
      <c r="D378" s="87" t="s">
        <v>264</v>
      </c>
    </row>
    <row r="379" spans="1:4" x14ac:dyDescent="0.35">
      <c r="A379" s="87" t="s">
        <v>1096</v>
      </c>
      <c r="B379" s="87" t="s">
        <v>1210</v>
      </c>
      <c r="C379" s="97">
        <v>70010</v>
      </c>
      <c r="D379" s="87" t="s">
        <v>468</v>
      </c>
    </row>
    <row r="380" spans="1:4" x14ac:dyDescent="0.35">
      <c r="A380" s="87" t="s">
        <v>1096</v>
      </c>
      <c r="B380" s="87" t="s">
        <v>1210</v>
      </c>
      <c r="C380" s="97">
        <v>75110</v>
      </c>
      <c r="D380" s="87" t="s">
        <v>555</v>
      </c>
    </row>
    <row r="381" spans="1:4" x14ac:dyDescent="0.35">
      <c r="A381" s="87" t="s">
        <v>1096</v>
      </c>
      <c r="B381" s="87" t="s">
        <v>1210</v>
      </c>
      <c r="C381" s="97">
        <v>72406</v>
      </c>
      <c r="D381" s="87" t="s">
        <v>510</v>
      </c>
    </row>
    <row r="382" spans="1:4" x14ac:dyDescent="0.35">
      <c r="A382" s="87" t="s">
        <v>1096</v>
      </c>
      <c r="B382" s="87" t="s">
        <v>1210</v>
      </c>
      <c r="C382" s="97">
        <v>73201</v>
      </c>
      <c r="D382" s="87" t="s">
        <v>534</v>
      </c>
    </row>
    <row r="383" spans="1:4" x14ac:dyDescent="0.35">
      <c r="A383" s="87" t="s">
        <v>1096</v>
      </c>
      <c r="B383" s="87" t="s">
        <v>1210</v>
      </c>
      <c r="C383" s="97">
        <v>70011</v>
      </c>
      <c r="D383" s="87" t="s">
        <v>469</v>
      </c>
    </row>
    <row r="384" spans="1:4" x14ac:dyDescent="0.35">
      <c r="A384" s="87" t="s">
        <v>1096</v>
      </c>
      <c r="B384" s="87" t="s">
        <v>1210</v>
      </c>
      <c r="C384" s="97">
        <v>75119</v>
      </c>
      <c r="D384" s="87" t="s">
        <v>556</v>
      </c>
    </row>
    <row r="385" spans="1:4" x14ac:dyDescent="0.35">
      <c r="A385" s="87" t="s">
        <v>1096</v>
      </c>
      <c r="B385" s="87" t="s">
        <v>1210</v>
      </c>
      <c r="C385" s="97">
        <v>73200</v>
      </c>
      <c r="D385" s="87" t="s">
        <v>533</v>
      </c>
    </row>
    <row r="386" spans="1:4" x14ac:dyDescent="0.35">
      <c r="A386" s="87" t="s">
        <v>1096</v>
      </c>
      <c r="B386" s="87" t="s">
        <v>1210</v>
      </c>
      <c r="C386" s="97" t="s">
        <v>1069</v>
      </c>
      <c r="D386" s="87" t="s">
        <v>137</v>
      </c>
    </row>
    <row r="387" spans="1:4" x14ac:dyDescent="0.35">
      <c r="A387" s="87" t="s">
        <v>1096</v>
      </c>
      <c r="B387" s="87" t="s">
        <v>1211</v>
      </c>
      <c r="C387" s="97">
        <v>53124</v>
      </c>
      <c r="D387" s="87" t="s">
        <v>400</v>
      </c>
    </row>
    <row r="388" spans="1:4" x14ac:dyDescent="0.35">
      <c r="A388" s="87" t="s">
        <v>1096</v>
      </c>
      <c r="B388" s="87" t="s">
        <v>1211</v>
      </c>
      <c r="C388" s="97">
        <v>74203</v>
      </c>
      <c r="D388" s="87" t="s">
        <v>550</v>
      </c>
    </row>
    <row r="389" spans="1:4" x14ac:dyDescent="0.35">
      <c r="A389" s="87" t="s">
        <v>1096</v>
      </c>
      <c r="B389" s="87" t="s">
        <v>1211</v>
      </c>
      <c r="C389" s="97">
        <v>63211</v>
      </c>
      <c r="D389" s="87" t="s">
        <v>431</v>
      </c>
    </row>
    <row r="390" spans="1:4" x14ac:dyDescent="0.35">
      <c r="A390" s="87" t="s">
        <v>1096</v>
      </c>
      <c r="B390" s="87" t="s">
        <v>1211</v>
      </c>
      <c r="C390" s="97">
        <v>62202</v>
      </c>
      <c r="D390" s="87" t="s">
        <v>423</v>
      </c>
    </row>
    <row r="391" spans="1:4" x14ac:dyDescent="0.35">
      <c r="A391" s="87" t="s">
        <v>1096</v>
      </c>
      <c r="B391" s="87" t="s">
        <v>1211</v>
      </c>
      <c r="C391" s="97">
        <v>73209</v>
      </c>
      <c r="D391" s="87" t="s">
        <v>536</v>
      </c>
    </row>
    <row r="392" spans="1:4" x14ac:dyDescent="0.35">
      <c r="A392" s="87" t="s">
        <v>1096</v>
      </c>
      <c r="B392" s="87" t="s">
        <v>1211</v>
      </c>
      <c r="C392" s="97">
        <v>63220</v>
      </c>
      <c r="D392" s="87" t="s">
        <v>432</v>
      </c>
    </row>
    <row r="393" spans="1:4" x14ac:dyDescent="0.35">
      <c r="A393" s="87" t="s">
        <v>1096</v>
      </c>
      <c r="B393" s="87" t="s">
        <v>1211</v>
      </c>
      <c r="C393" s="97">
        <v>64200</v>
      </c>
      <c r="D393" s="87" t="s">
        <v>436</v>
      </c>
    </row>
    <row r="394" spans="1:4" x14ac:dyDescent="0.35">
      <c r="A394" s="87" t="s">
        <v>1096</v>
      </c>
      <c r="B394" s="87" t="s">
        <v>1211</v>
      </c>
      <c r="C394" s="97">
        <v>72204</v>
      </c>
      <c r="D394" s="87" t="s">
        <v>495</v>
      </c>
    </row>
    <row r="395" spans="1:4" x14ac:dyDescent="0.35">
      <c r="A395" s="87" t="s">
        <v>1096</v>
      </c>
      <c r="B395" s="87" t="s">
        <v>1212</v>
      </c>
      <c r="C395" s="97">
        <v>22111</v>
      </c>
      <c r="D395" s="87" t="s">
        <v>248</v>
      </c>
    </row>
    <row r="396" spans="1:4" x14ac:dyDescent="0.35">
      <c r="A396" s="87" t="s">
        <v>1096</v>
      </c>
      <c r="B396" s="87" t="s">
        <v>1212</v>
      </c>
      <c r="C396" s="97">
        <v>85102</v>
      </c>
      <c r="D396" s="87" t="s">
        <v>584</v>
      </c>
    </row>
    <row r="397" spans="1:4" x14ac:dyDescent="0.35">
      <c r="A397" s="87" t="s">
        <v>1096</v>
      </c>
      <c r="B397" s="87" t="s">
        <v>1212</v>
      </c>
      <c r="C397" s="97">
        <v>22113</v>
      </c>
      <c r="D397" s="87" t="s">
        <v>250</v>
      </c>
    </row>
    <row r="398" spans="1:4" x14ac:dyDescent="0.35">
      <c r="A398" s="87" t="s">
        <v>1096</v>
      </c>
      <c r="B398" s="87" t="s">
        <v>1212</v>
      </c>
      <c r="C398" s="97">
        <v>94142</v>
      </c>
      <c r="D398" s="87" t="s">
        <v>634</v>
      </c>
    </row>
    <row r="399" spans="1:4" x14ac:dyDescent="0.35">
      <c r="A399" s="87" t="s">
        <v>1096</v>
      </c>
      <c r="B399" s="87" t="s">
        <v>1212</v>
      </c>
      <c r="C399" s="97">
        <v>83121</v>
      </c>
      <c r="D399" s="87" t="s">
        <v>575</v>
      </c>
    </row>
    <row r="400" spans="1:4" x14ac:dyDescent="0.35">
      <c r="A400" s="87" t="s">
        <v>1096</v>
      </c>
      <c r="B400" s="87" t="s">
        <v>1212</v>
      </c>
      <c r="C400" s="97">
        <v>83120</v>
      </c>
      <c r="D400" s="87" t="s">
        <v>574</v>
      </c>
    </row>
    <row r="401" spans="1:4" x14ac:dyDescent="0.35">
      <c r="A401" s="87" t="s">
        <v>1096</v>
      </c>
      <c r="B401" s="87" t="s">
        <v>1212</v>
      </c>
      <c r="C401" s="97">
        <v>84121</v>
      </c>
      <c r="D401" s="87" t="s">
        <v>581</v>
      </c>
    </row>
    <row r="402" spans="1:4" x14ac:dyDescent="0.35">
      <c r="A402" s="87" t="s">
        <v>1096</v>
      </c>
      <c r="B402" s="87" t="s">
        <v>1212</v>
      </c>
      <c r="C402" s="97">
        <v>95107</v>
      </c>
      <c r="D402" s="87" t="s">
        <v>658</v>
      </c>
    </row>
    <row r="403" spans="1:4" x14ac:dyDescent="0.35">
      <c r="A403" s="87" t="s">
        <v>1096</v>
      </c>
      <c r="B403" s="87" t="s">
        <v>1212</v>
      </c>
      <c r="C403" s="97">
        <v>80022</v>
      </c>
      <c r="D403" s="87" t="s">
        <v>565</v>
      </c>
    </row>
    <row r="404" spans="1:4" x14ac:dyDescent="0.35">
      <c r="A404" s="87" t="s">
        <v>1096</v>
      </c>
      <c r="B404" s="87" t="s">
        <v>1212</v>
      </c>
      <c r="C404" s="97">
        <v>80010</v>
      </c>
      <c r="D404" s="87" t="s">
        <v>562</v>
      </c>
    </row>
    <row r="405" spans="1:4" x14ac:dyDescent="0.35">
      <c r="A405" s="87" t="s">
        <v>1096</v>
      </c>
      <c r="B405" s="87" t="s">
        <v>1173</v>
      </c>
      <c r="C405" s="97">
        <v>22111</v>
      </c>
      <c r="D405" s="87" t="s">
        <v>248</v>
      </c>
    </row>
    <row r="406" spans="1:4" x14ac:dyDescent="0.35">
      <c r="A406" s="87" t="s">
        <v>1096</v>
      </c>
      <c r="B406" s="87" t="s">
        <v>1173</v>
      </c>
      <c r="C406" s="97">
        <v>63201</v>
      </c>
      <c r="D406" s="87" t="s">
        <v>428</v>
      </c>
    </row>
    <row r="407" spans="1:4" x14ac:dyDescent="0.35">
      <c r="A407" s="87" t="s">
        <v>1096</v>
      </c>
      <c r="B407" s="87" t="s">
        <v>1173</v>
      </c>
      <c r="C407" s="97">
        <v>94142</v>
      </c>
      <c r="D407" s="87" t="s">
        <v>634</v>
      </c>
    </row>
    <row r="408" spans="1:4" x14ac:dyDescent="0.35">
      <c r="A408" s="87" t="s">
        <v>1096</v>
      </c>
      <c r="B408" s="87" t="s">
        <v>1173</v>
      </c>
      <c r="C408" s="97">
        <v>94141</v>
      </c>
      <c r="D408" s="87" t="s">
        <v>632</v>
      </c>
    </row>
    <row r="409" spans="1:4" x14ac:dyDescent="0.35">
      <c r="A409" s="87" t="s">
        <v>1096</v>
      </c>
      <c r="B409" s="87" t="s">
        <v>1173</v>
      </c>
      <c r="C409" s="97">
        <v>95107</v>
      </c>
      <c r="D409" s="87" t="s">
        <v>658</v>
      </c>
    </row>
    <row r="410" spans="1:4" x14ac:dyDescent="0.35">
      <c r="A410" s="87" t="s">
        <v>1096</v>
      </c>
      <c r="B410" s="87" t="s">
        <v>1173</v>
      </c>
      <c r="C410" s="97">
        <v>95106</v>
      </c>
      <c r="D410" s="87" t="s">
        <v>657</v>
      </c>
    </row>
    <row r="411" spans="1:4" x14ac:dyDescent="0.35">
      <c r="A411" s="87" t="s">
        <v>1096</v>
      </c>
      <c r="B411" s="87" t="s">
        <v>1173</v>
      </c>
      <c r="C411" s="97">
        <v>65202</v>
      </c>
      <c r="D411" s="87" t="s">
        <v>458</v>
      </c>
    </row>
    <row r="412" spans="1:4" x14ac:dyDescent="0.35">
      <c r="A412" s="87" t="s">
        <v>1096</v>
      </c>
      <c r="B412" s="87" t="s">
        <v>1173</v>
      </c>
      <c r="C412" s="97">
        <v>94140</v>
      </c>
      <c r="D412" s="87" t="s">
        <v>631</v>
      </c>
    </row>
    <row r="413" spans="1:4" x14ac:dyDescent="0.35">
      <c r="A413" s="87" t="s">
        <v>1096</v>
      </c>
      <c r="B413" s="87" t="s">
        <v>1173</v>
      </c>
      <c r="C413" s="97">
        <v>92012</v>
      </c>
      <c r="D413" s="87" t="s">
        <v>595</v>
      </c>
    </row>
    <row r="414" spans="1:4" x14ac:dyDescent="0.35">
      <c r="A414" s="87" t="s">
        <v>1096</v>
      </c>
      <c r="B414" s="87" t="s">
        <v>1173</v>
      </c>
      <c r="C414" s="97">
        <v>94143</v>
      </c>
      <c r="D414" s="87" t="s">
        <v>635</v>
      </c>
    </row>
    <row r="415" spans="1:4" x14ac:dyDescent="0.35">
      <c r="A415" s="87" t="s">
        <v>1096</v>
      </c>
      <c r="B415" s="87" t="s">
        <v>1213</v>
      </c>
      <c r="C415" s="97">
        <v>94211</v>
      </c>
      <c r="D415" s="87" t="s">
        <v>647</v>
      </c>
    </row>
    <row r="416" spans="1:4" x14ac:dyDescent="0.35">
      <c r="A416" s="87" t="s">
        <v>1096</v>
      </c>
      <c r="B416" s="87" t="s">
        <v>1213</v>
      </c>
      <c r="C416" s="97">
        <v>84110</v>
      </c>
      <c r="D416" s="87" t="s">
        <v>578</v>
      </c>
    </row>
    <row r="417" spans="1:4" x14ac:dyDescent="0.35">
      <c r="A417" s="87" t="s">
        <v>1096</v>
      </c>
      <c r="B417" s="87" t="s">
        <v>1213</v>
      </c>
      <c r="C417" s="97">
        <v>85120</v>
      </c>
      <c r="D417" s="87" t="s">
        <v>589</v>
      </c>
    </row>
    <row r="418" spans="1:4" x14ac:dyDescent="0.35">
      <c r="A418" s="87" t="s">
        <v>1096</v>
      </c>
      <c r="B418" s="87" t="s">
        <v>1213</v>
      </c>
      <c r="C418" s="97">
        <v>83110</v>
      </c>
      <c r="D418" s="87" t="s">
        <v>573</v>
      </c>
    </row>
    <row r="419" spans="1:4" x14ac:dyDescent="0.35">
      <c r="A419" s="87" t="s">
        <v>1096</v>
      </c>
      <c r="B419" s="87" t="s">
        <v>1213</v>
      </c>
      <c r="C419" s="97">
        <v>94123</v>
      </c>
      <c r="D419" s="87" t="s">
        <v>624</v>
      </c>
    </row>
    <row r="420" spans="1:4" x14ac:dyDescent="0.35">
      <c r="A420" s="87" t="s">
        <v>1096</v>
      </c>
      <c r="B420" s="87" t="s">
        <v>1213</v>
      </c>
      <c r="C420" s="97">
        <v>94106</v>
      </c>
      <c r="D420" s="87" t="s">
        <v>616</v>
      </c>
    </row>
    <row r="421" spans="1:4" x14ac:dyDescent="0.35">
      <c r="A421" s="87" t="s">
        <v>1096</v>
      </c>
      <c r="B421" s="87" t="s">
        <v>1213</v>
      </c>
      <c r="C421" s="97">
        <v>80010</v>
      </c>
      <c r="D421" s="87" t="s">
        <v>562</v>
      </c>
    </row>
    <row r="422" spans="1:4" x14ac:dyDescent="0.35">
      <c r="A422" s="87" t="s">
        <v>1096</v>
      </c>
      <c r="B422" s="87" t="s">
        <v>1213</v>
      </c>
      <c r="C422" s="97">
        <v>94129</v>
      </c>
      <c r="D422" s="87" t="s">
        <v>626</v>
      </c>
    </row>
    <row r="423" spans="1:4" x14ac:dyDescent="0.35">
      <c r="A423" s="87" t="s">
        <v>1096</v>
      </c>
      <c r="B423" s="87" t="s">
        <v>1213</v>
      </c>
      <c r="C423" s="97">
        <v>94120</v>
      </c>
      <c r="D423" s="87" t="s">
        <v>621</v>
      </c>
    </row>
    <row r="424" spans="1:4" x14ac:dyDescent="0.35">
      <c r="A424" s="87" t="s">
        <v>1096</v>
      </c>
      <c r="B424" s="87" t="s">
        <v>1213</v>
      </c>
      <c r="C424" s="97">
        <v>84111</v>
      </c>
      <c r="D424" s="87" t="s">
        <v>579</v>
      </c>
    </row>
    <row r="425" spans="1:4" x14ac:dyDescent="0.35">
      <c r="A425" s="87" t="s">
        <v>1096</v>
      </c>
      <c r="B425" s="87" t="s">
        <v>1213</v>
      </c>
      <c r="C425" s="97">
        <v>92014</v>
      </c>
      <c r="D425" s="87" t="s">
        <v>597</v>
      </c>
    </row>
    <row r="426" spans="1:4" x14ac:dyDescent="0.35">
      <c r="A426" s="87" t="s">
        <v>1096</v>
      </c>
      <c r="B426" s="87" t="s">
        <v>1213</v>
      </c>
      <c r="C426" s="97">
        <v>82010</v>
      </c>
      <c r="D426" s="87" t="s">
        <v>566</v>
      </c>
    </row>
    <row r="427" spans="1:4" x14ac:dyDescent="0.35">
      <c r="A427" s="87" t="s">
        <v>1096</v>
      </c>
      <c r="B427" s="87" t="s">
        <v>1213</v>
      </c>
      <c r="C427" s="97">
        <v>94124</v>
      </c>
      <c r="D427" s="87" t="s">
        <v>625</v>
      </c>
    </row>
    <row r="428" spans="1:4" x14ac:dyDescent="0.35">
      <c r="A428" s="87" t="s">
        <v>1096</v>
      </c>
      <c r="B428" s="87" t="s">
        <v>1214</v>
      </c>
      <c r="C428" s="97">
        <v>94210</v>
      </c>
      <c r="D428" s="87" t="s">
        <v>646</v>
      </c>
    </row>
    <row r="429" spans="1:4" x14ac:dyDescent="0.35">
      <c r="A429" s="87" t="s">
        <v>1096</v>
      </c>
      <c r="B429" s="87" t="s">
        <v>1214</v>
      </c>
      <c r="C429" s="97">
        <v>22211</v>
      </c>
      <c r="D429" s="87" t="s">
        <v>254</v>
      </c>
    </row>
    <row r="430" spans="1:4" x14ac:dyDescent="0.35">
      <c r="A430" s="87" t="s">
        <v>1096</v>
      </c>
      <c r="B430" s="87" t="s">
        <v>1214</v>
      </c>
      <c r="C430" s="97">
        <v>94213</v>
      </c>
      <c r="D430" s="87" t="s">
        <v>649</v>
      </c>
    </row>
    <row r="431" spans="1:4" x14ac:dyDescent="0.35">
      <c r="A431" s="87" t="s">
        <v>1096</v>
      </c>
      <c r="B431" s="87" t="s">
        <v>1214</v>
      </c>
      <c r="C431" s="97">
        <v>52121</v>
      </c>
      <c r="D431" s="87" t="s">
        <v>392</v>
      </c>
    </row>
    <row r="432" spans="1:4" x14ac:dyDescent="0.35">
      <c r="A432" s="87" t="s">
        <v>1096</v>
      </c>
      <c r="B432" s="87" t="s">
        <v>1214</v>
      </c>
      <c r="C432" s="97">
        <v>92022</v>
      </c>
      <c r="D432" s="87" t="s">
        <v>601</v>
      </c>
    </row>
    <row r="433" spans="1:4" x14ac:dyDescent="0.35">
      <c r="A433" s="87" t="s">
        <v>1096</v>
      </c>
      <c r="B433" s="87" t="s">
        <v>1215</v>
      </c>
      <c r="C433" s="97">
        <v>94203</v>
      </c>
      <c r="D433" s="87" t="s">
        <v>643</v>
      </c>
    </row>
    <row r="434" spans="1:4" x14ac:dyDescent="0.35">
      <c r="A434" s="87" t="s">
        <v>1096</v>
      </c>
      <c r="B434" s="87" t="s">
        <v>1215</v>
      </c>
      <c r="C434" s="97">
        <v>94110</v>
      </c>
      <c r="D434" s="87" t="s">
        <v>618</v>
      </c>
    </row>
    <row r="435" spans="1:4" x14ac:dyDescent="0.35">
      <c r="A435" s="87" t="s">
        <v>1096</v>
      </c>
      <c r="B435" s="87" t="s">
        <v>1215</v>
      </c>
      <c r="C435" s="97">
        <v>70012</v>
      </c>
      <c r="D435" s="87" t="s">
        <v>470</v>
      </c>
    </row>
    <row r="436" spans="1:4" x14ac:dyDescent="0.35">
      <c r="A436" s="87" t="s">
        <v>1096</v>
      </c>
      <c r="B436" s="87" t="s">
        <v>1215</v>
      </c>
      <c r="C436" s="97">
        <v>95102</v>
      </c>
      <c r="D436" s="87" t="s">
        <v>653</v>
      </c>
    </row>
    <row r="437" spans="1:4" x14ac:dyDescent="0.35">
      <c r="A437" s="87" t="s">
        <v>1096</v>
      </c>
      <c r="B437" s="87" t="s">
        <v>1215</v>
      </c>
      <c r="C437" s="97">
        <v>75101</v>
      </c>
      <c r="D437" s="87" t="s">
        <v>554</v>
      </c>
    </row>
    <row r="438" spans="1:4" x14ac:dyDescent="0.35">
      <c r="A438" s="87" t="s">
        <v>1096</v>
      </c>
      <c r="B438" s="87" t="s">
        <v>1215</v>
      </c>
      <c r="C438" s="97">
        <v>94204</v>
      </c>
      <c r="D438" s="87" t="s">
        <v>644</v>
      </c>
    </row>
    <row r="439" spans="1:4" x14ac:dyDescent="0.35">
      <c r="A439" s="87" t="s">
        <v>1096</v>
      </c>
      <c r="B439" s="87" t="s">
        <v>1215</v>
      </c>
      <c r="C439" s="97">
        <v>22230</v>
      </c>
      <c r="D439" s="87" t="s">
        <v>261</v>
      </c>
    </row>
    <row r="440" spans="1:4" x14ac:dyDescent="0.35">
      <c r="A440" s="87" t="s">
        <v>1096</v>
      </c>
      <c r="B440" s="87" t="s">
        <v>1215</v>
      </c>
      <c r="C440" s="97">
        <v>94111</v>
      </c>
      <c r="D440" s="87" t="s">
        <v>619</v>
      </c>
    </row>
    <row r="441" spans="1:4" x14ac:dyDescent="0.35">
      <c r="A441" s="87" t="s">
        <v>1096</v>
      </c>
      <c r="B441" s="87" t="s">
        <v>1215</v>
      </c>
      <c r="C441" s="97">
        <v>75212</v>
      </c>
      <c r="D441" s="87" t="s">
        <v>561</v>
      </c>
    </row>
    <row r="442" spans="1:4" x14ac:dyDescent="0.35">
      <c r="A442" s="87" t="s">
        <v>1096</v>
      </c>
      <c r="B442" s="87" t="s">
        <v>1215</v>
      </c>
      <c r="C442" s="97">
        <v>74205</v>
      </c>
      <c r="D442" s="87" t="s">
        <v>552</v>
      </c>
    </row>
    <row r="443" spans="1:4" x14ac:dyDescent="0.35">
      <c r="A443" s="87" t="s">
        <v>1096</v>
      </c>
      <c r="B443" s="87" t="s">
        <v>1215</v>
      </c>
      <c r="C443" s="97">
        <v>94112</v>
      </c>
      <c r="D443" s="87" t="s">
        <v>620</v>
      </c>
    </row>
    <row r="444" spans="1:4" x14ac:dyDescent="0.35">
      <c r="A444" s="87" t="s">
        <v>1096</v>
      </c>
      <c r="B444" s="87" t="s">
        <v>1215</v>
      </c>
      <c r="C444" s="97" t="s">
        <v>1069</v>
      </c>
      <c r="D444" s="87" t="s">
        <v>137</v>
      </c>
    </row>
    <row r="445" spans="1:4" x14ac:dyDescent="0.35">
      <c r="A445" s="87" t="s">
        <v>1096</v>
      </c>
      <c r="B445" s="87" t="s">
        <v>1215</v>
      </c>
      <c r="C445" s="97">
        <v>90011</v>
      </c>
      <c r="D445" s="87" t="s">
        <v>592</v>
      </c>
    </row>
    <row r="446" spans="1:4" x14ac:dyDescent="0.35">
      <c r="A446" s="87" t="s">
        <v>1096</v>
      </c>
      <c r="B446" s="87" t="s">
        <v>1215</v>
      </c>
      <c r="C446" s="97">
        <v>74204</v>
      </c>
      <c r="D446" s="87" t="s">
        <v>551</v>
      </c>
    </row>
    <row r="447" spans="1:4" x14ac:dyDescent="0.35">
      <c r="A447" s="87" t="s">
        <v>1096</v>
      </c>
      <c r="B447" s="87" t="s">
        <v>1216</v>
      </c>
      <c r="C447" s="97">
        <v>93100</v>
      </c>
      <c r="D447" s="87" t="s">
        <v>606</v>
      </c>
    </row>
    <row r="448" spans="1:4" x14ac:dyDescent="0.35">
      <c r="A448" s="87" t="s">
        <v>1096</v>
      </c>
      <c r="B448" s="87" t="s">
        <v>1216</v>
      </c>
      <c r="C448" s="97">
        <v>94110</v>
      </c>
      <c r="D448" s="87" t="s">
        <v>618</v>
      </c>
    </row>
    <row r="449" spans="1:4" x14ac:dyDescent="0.35">
      <c r="A449" s="87" t="s">
        <v>1096</v>
      </c>
      <c r="B449" s="87" t="s">
        <v>1216</v>
      </c>
      <c r="C449" s="97">
        <v>94101</v>
      </c>
      <c r="D449" s="87" t="s">
        <v>611</v>
      </c>
    </row>
    <row r="450" spans="1:4" x14ac:dyDescent="0.35">
      <c r="A450" s="87" t="s">
        <v>1096</v>
      </c>
      <c r="B450" s="87" t="s">
        <v>1216</v>
      </c>
      <c r="C450" s="97">
        <v>94102</v>
      </c>
      <c r="D450" s="87" t="s">
        <v>612</v>
      </c>
    </row>
    <row r="451" spans="1:4" x14ac:dyDescent="0.35">
      <c r="A451" s="87" t="s">
        <v>1096</v>
      </c>
      <c r="B451" s="87" t="s">
        <v>1216</v>
      </c>
      <c r="C451" s="97">
        <v>94104</v>
      </c>
      <c r="D451" s="87" t="s">
        <v>614</v>
      </c>
    </row>
    <row r="452" spans="1:4" x14ac:dyDescent="0.35">
      <c r="A452" s="87" t="s">
        <v>1096</v>
      </c>
      <c r="B452" s="87" t="s">
        <v>1216</v>
      </c>
      <c r="C452" s="97">
        <v>95101</v>
      </c>
      <c r="D452" s="87" t="s">
        <v>652</v>
      </c>
    </row>
    <row r="453" spans="1:4" x14ac:dyDescent="0.35">
      <c r="A453" s="87" t="s">
        <v>1096</v>
      </c>
      <c r="B453" s="87" t="s">
        <v>1216</v>
      </c>
      <c r="C453" s="97">
        <v>95100</v>
      </c>
      <c r="D453" s="87" t="s">
        <v>651</v>
      </c>
    </row>
    <row r="454" spans="1:4" x14ac:dyDescent="0.35">
      <c r="A454" s="87" t="s">
        <v>1096</v>
      </c>
      <c r="B454" s="87" t="s">
        <v>1216</v>
      </c>
      <c r="C454" s="97">
        <v>94107</v>
      </c>
      <c r="D454" s="87" t="s">
        <v>617</v>
      </c>
    </row>
    <row r="455" spans="1:4" x14ac:dyDescent="0.35">
      <c r="A455" s="87" t="s">
        <v>1096</v>
      </c>
      <c r="B455" s="87" t="s">
        <v>1216</v>
      </c>
      <c r="C455" s="97">
        <v>94100</v>
      </c>
      <c r="D455" s="87" t="s">
        <v>610</v>
      </c>
    </row>
    <row r="456" spans="1:4" x14ac:dyDescent="0.35">
      <c r="A456" s="87" t="s">
        <v>1096</v>
      </c>
      <c r="B456" s="87" t="s">
        <v>1216</v>
      </c>
      <c r="C456" s="97">
        <v>94106</v>
      </c>
      <c r="D456" s="87" t="s">
        <v>616</v>
      </c>
    </row>
    <row r="457" spans="1:4" x14ac:dyDescent="0.35">
      <c r="A457" s="87" t="s">
        <v>1096</v>
      </c>
      <c r="B457" s="87" t="s">
        <v>1216</v>
      </c>
      <c r="C457" s="97">
        <v>80010</v>
      </c>
      <c r="D457" s="87" t="s">
        <v>562</v>
      </c>
    </row>
    <row r="458" spans="1:4" x14ac:dyDescent="0.35">
      <c r="A458" s="87" t="s">
        <v>1096</v>
      </c>
      <c r="B458" s="87" t="s">
        <v>1216</v>
      </c>
      <c r="C458" s="97">
        <v>94105</v>
      </c>
      <c r="D458" s="87" t="s">
        <v>615</v>
      </c>
    </row>
    <row r="459" spans="1:4" x14ac:dyDescent="0.35">
      <c r="A459" s="87" t="s">
        <v>1096</v>
      </c>
      <c r="B459" s="87" t="s">
        <v>1216</v>
      </c>
      <c r="C459" s="97">
        <v>75119</v>
      </c>
      <c r="D459" s="87" t="s">
        <v>556</v>
      </c>
    </row>
    <row r="460" spans="1:4" x14ac:dyDescent="0.35">
      <c r="A460" s="87" t="s">
        <v>1096</v>
      </c>
      <c r="B460" s="87" t="s">
        <v>1216</v>
      </c>
      <c r="C460" s="97">
        <v>92010</v>
      </c>
      <c r="D460" s="87" t="s">
        <v>593</v>
      </c>
    </row>
    <row r="461" spans="1:4" x14ac:dyDescent="0.35">
      <c r="A461" s="87" t="s">
        <v>1096</v>
      </c>
      <c r="B461" s="87" t="s">
        <v>1216</v>
      </c>
      <c r="C461" s="97">
        <v>92023</v>
      </c>
      <c r="D461" s="87" t="s">
        <v>602</v>
      </c>
    </row>
    <row r="462" spans="1:4" x14ac:dyDescent="0.35">
      <c r="A462" s="87" t="s">
        <v>1096</v>
      </c>
      <c r="B462" s="87" t="s">
        <v>1217</v>
      </c>
      <c r="C462" s="97">
        <v>93101</v>
      </c>
      <c r="D462" s="87" t="s">
        <v>607</v>
      </c>
    </row>
    <row r="463" spans="1:4" x14ac:dyDescent="0.35">
      <c r="A463" s="87" t="s">
        <v>1096</v>
      </c>
      <c r="B463" s="87" t="s">
        <v>1217</v>
      </c>
      <c r="C463" s="97">
        <v>82021</v>
      </c>
      <c r="D463" s="87" t="s">
        <v>568</v>
      </c>
    </row>
    <row r="464" spans="1:4" x14ac:dyDescent="0.35">
      <c r="A464" s="87" t="s">
        <v>1096</v>
      </c>
      <c r="B464" s="87" t="s">
        <v>1217</v>
      </c>
      <c r="C464" s="97">
        <v>73402</v>
      </c>
      <c r="D464" s="87" t="s">
        <v>543</v>
      </c>
    </row>
    <row r="465" spans="1:4" x14ac:dyDescent="0.35">
      <c r="A465" s="87" t="s">
        <v>1096</v>
      </c>
      <c r="B465" s="87" t="s">
        <v>1217</v>
      </c>
      <c r="C465" s="97">
        <v>80010</v>
      </c>
      <c r="D465" s="87" t="s">
        <v>562</v>
      </c>
    </row>
    <row r="466" spans="1:4" x14ac:dyDescent="0.35">
      <c r="A466" s="87" t="s">
        <v>1096</v>
      </c>
      <c r="B466" s="87" t="s">
        <v>1217</v>
      </c>
      <c r="C466" s="97">
        <v>85110</v>
      </c>
      <c r="D466" s="87" t="s">
        <v>587</v>
      </c>
    </row>
    <row r="467" spans="1:4" x14ac:dyDescent="0.35">
      <c r="A467" s="87" t="s">
        <v>1096</v>
      </c>
      <c r="B467" s="87" t="s">
        <v>1217</v>
      </c>
      <c r="C467" s="97">
        <v>85111</v>
      </c>
      <c r="D467" s="87" t="s">
        <v>588</v>
      </c>
    </row>
    <row r="468" spans="1:4" x14ac:dyDescent="0.35">
      <c r="A468" s="87" t="s">
        <v>1096</v>
      </c>
      <c r="B468" s="87" t="s">
        <v>1217</v>
      </c>
      <c r="C468" s="97">
        <v>83101</v>
      </c>
      <c r="D468" s="87" t="s">
        <v>572</v>
      </c>
    </row>
    <row r="469" spans="1:4" x14ac:dyDescent="0.35">
      <c r="A469" s="87" t="s">
        <v>1096</v>
      </c>
      <c r="B469" s="87" t="s">
        <v>1217</v>
      </c>
      <c r="C469" s="97">
        <v>84101</v>
      </c>
      <c r="D469" s="87" t="s">
        <v>577</v>
      </c>
    </row>
    <row r="470" spans="1:4" x14ac:dyDescent="0.35">
      <c r="A470" s="87" t="s">
        <v>1096</v>
      </c>
      <c r="B470" s="87" t="s">
        <v>1217</v>
      </c>
      <c r="C470" s="97">
        <v>72420</v>
      </c>
      <c r="D470" s="87" t="s">
        <v>513</v>
      </c>
    </row>
    <row r="471" spans="1:4" x14ac:dyDescent="0.35">
      <c r="A471" s="87" t="s">
        <v>1096</v>
      </c>
      <c r="B471" s="87" t="s">
        <v>1217</v>
      </c>
      <c r="C471" s="97">
        <v>75119</v>
      </c>
      <c r="D471" s="87" t="s">
        <v>556</v>
      </c>
    </row>
    <row r="472" spans="1:4" x14ac:dyDescent="0.35">
      <c r="A472" s="87" t="s">
        <v>1096</v>
      </c>
      <c r="B472" s="87" t="s">
        <v>1217</v>
      </c>
      <c r="C472" s="97" t="s">
        <v>1069</v>
      </c>
      <c r="D472" s="87" t="s">
        <v>137</v>
      </c>
    </row>
    <row r="473" spans="1:4" x14ac:dyDescent="0.35">
      <c r="A473" s="87" t="s">
        <v>1096</v>
      </c>
      <c r="B473" s="87" t="s">
        <v>1217</v>
      </c>
      <c r="C473" s="97">
        <v>82020</v>
      </c>
      <c r="D473" s="87" t="s">
        <v>567</v>
      </c>
    </row>
    <row r="474" spans="1:4" x14ac:dyDescent="0.35">
      <c r="A474" s="87" t="s">
        <v>1096</v>
      </c>
      <c r="B474" s="87" t="s">
        <v>1217</v>
      </c>
      <c r="C474" s="97">
        <v>92011</v>
      </c>
      <c r="D474" s="87" t="s">
        <v>594</v>
      </c>
    </row>
    <row r="475" spans="1:4" x14ac:dyDescent="0.35">
      <c r="A475" s="87" t="s">
        <v>1096</v>
      </c>
      <c r="B475" s="87" t="s">
        <v>1217</v>
      </c>
      <c r="C475" s="97">
        <v>84100</v>
      </c>
      <c r="D475" s="87" t="s">
        <v>576</v>
      </c>
    </row>
    <row r="476" spans="1:4" x14ac:dyDescent="0.35">
      <c r="A476" s="87" t="s">
        <v>1096</v>
      </c>
      <c r="B476" s="87" t="s">
        <v>1217</v>
      </c>
      <c r="C476" s="97">
        <v>83100</v>
      </c>
      <c r="D476" s="87" t="s">
        <v>571</v>
      </c>
    </row>
    <row r="477" spans="1:4" x14ac:dyDescent="0.35">
      <c r="A477" s="87" t="s">
        <v>1096</v>
      </c>
      <c r="B477" s="87" t="s">
        <v>1174</v>
      </c>
      <c r="C477" s="97">
        <v>94202</v>
      </c>
      <c r="D477" s="87" t="s">
        <v>642</v>
      </c>
    </row>
    <row r="478" spans="1:4" x14ac:dyDescent="0.35">
      <c r="A478" s="87" t="s">
        <v>1096</v>
      </c>
      <c r="B478" s="87" t="s">
        <v>1174</v>
      </c>
      <c r="C478" s="97">
        <v>94103</v>
      </c>
      <c r="D478" s="87" t="s">
        <v>613</v>
      </c>
    </row>
    <row r="479" spans="1:4" x14ac:dyDescent="0.35">
      <c r="A479" s="87" t="s">
        <v>1096</v>
      </c>
      <c r="B479" s="87" t="s">
        <v>1174</v>
      </c>
      <c r="C479" s="97">
        <v>94201</v>
      </c>
      <c r="D479" s="87" t="s">
        <v>641</v>
      </c>
    </row>
    <row r="480" spans="1:4" x14ac:dyDescent="0.35">
      <c r="A480" s="87" t="s">
        <v>1096</v>
      </c>
      <c r="B480" s="87" t="s">
        <v>1174</v>
      </c>
      <c r="C480" s="97">
        <v>94102</v>
      </c>
      <c r="D480" s="87" t="s">
        <v>612</v>
      </c>
    </row>
    <row r="481" spans="1:4" x14ac:dyDescent="0.35">
      <c r="A481" s="87" t="s">
        <v>1096</v>
      </c>
      <c r="B481" s="87" t="s">
        <v>1174</v>
      </c>
      <c r="C481" s="97">
        <v>95104</v>
      </c>
      <c r="D481" s="87" t="s">
        <v>655</v>
      </c>
    </row>
    <row r="482" spans="1:4" x14ac:dyDescent="0.35">
      <c r="A482" s="87" t="s">
        <v>1096</v>
      </c>
      <c r="B482" s="87" t="s">
        <v>1174</v>
      </c>
      <c r="C482" s="97">
        <v>94205</v>
      </c>
      <c r="D482" s="87" t="s">
        <v>645</v>
      </c>
    </row>
    <row r="483" spans="1:4" x14ac:dyDescent="0.35">
      <c r="A483" s="87" t="s">
        <v>1096</v>
      </c>
      <c r="B483" s="87" t="s">
        <v>1174</v>
      </c>
      <c r="C483" s="97">
        <v>90010</v>
      </c>
      <c r="D483" s="87" t="s">
        <v>591</v>
      </c>
    </row>
    <row r="484" spans="1:4" x14ac:dyDescent="0.35">
      <c r="A484" s="87" t="s">
        <v>1096</v>
      </c>
      <c r="B484" s="87" t="s">
        <v>1174</v>
      </c>
      <c r="C484" s="97">
        <v>75101</v>
      </c>
      <c r="D484" s="87" t="s">
        <v>554</v>
      </c>
    </row>
    <row r="485" spans="1:4" x14ac:dyDescent="0.35">
      <c r="A485" s="87" t="s">
        <v>1096</v>
      </c>
      <c r="B485" s="87" t="s">
        <v>1174</v>
      </c>
      <c r="C485" s="97">
        <v>94200</v>
      </c>
      <c r="D485" s="87" t="s">
        <v>640</v>
      </c>
    </row>
    <row r="486" spans="1:4" x14ac:dyDescent="0.35">
      <c r="A486" s="87" t="s">
        <v>1096</v>
      </c>
      <c r="B486" s="87" t="s">
        <v>1174</v>
      </c>
      <c r="C486" s="97">
        <v>95109</v>
      </c>
      <c r="D486" s="87" t="s">
        <v>659</v>
      </c>
    </row>
    <row r="487" spans="1:4" x14ac:dyDescent="0.35">
      <c r="A487" s="87" t="s">
        <v>1096</v>
      </c>
      <c r="B487" s="87" t="s">
        <v>1174</v>
      </c>
      <c r="C487" s="97">
        <v>94219</v>
      </c>
      <c r="D487" s="87" t="s">
        <v>650</v>
      </c>
    </row>
    <row r="488" spans="1:4" x14ac:dyDescent="0.35">
      <c r="A488" s="87" t="s">
        <v>1096</v>
      </c>
      <c r="B488" s="87" t="s">
        <v>1174</v>
      </c>
      <c r="C488" s="97">
        <v>94212</v>
      </c>
      <c r="D488" s="87" t="s">
        <v>648</v>
      </c>
    </row>
    <row r="489" spans="1:4" x14ac:dyDescent="0.35">
      <c r="A489" s="87" t="s">
        <v>1096</v>
      </c>
      <c r="B489" s="87" t="s">
        <v>1174</v>
      </c>
      <c r="C489" s="97" t="s">
        <v>1069</v>
      </c>
      <c r="D489" s="87" t="s">
        <v>137</v>
      </c>
    </row>
    <row r="490" spans="1:4" x14ac:dyDescent="0.35">
      <c r="A490" s="87" t="s">
        <v>1096</v>
      </c>
      <c r="B490" s="87" t="s">
        <v>1174</v>
      </c>
      <c r="C490" s="97">
        <v>92021</v>
      </c>
      <c r="D490" s="87" t="s">
        <v>600</v>
      </c>
    </row>
    <row r="491" spans="1:4" x14ac:dyDescent="0.35">
      <c r="A491" s="87" t="s">
        <v>1096</v>
      </c>
      <c r="B491" s="87" t="s">
        <v>1174</v>
      </c>
      <c r="C491" s="97">
        <v>92022</v>
      </c>
      <c r="D491" s="87" t="s">
        <v>601</v>
      </c>
    </row>
    <row r="492" spans="1:4" x14ac:dyDescent="0.35">
      <c r="A492" s="87" t="s">
        <v>1096</v>
      </c>
      <c r="B492" s="87" t="s">
        <v>1174</v>
      </c>
      <c r="C492" s="97">
        <v>92023</v>
      </c>
      <c r="D492" s="87" t="s">
        <v>602</v>
      </c>
    </row>
    <row r="493" spans="1:4" x14ac:dyDescent="0.35">
      <c r="A493" s="87" t="s">
        <v>1096</v>
      </c>
      <c r="B493" s="87" t="s">
        <v>1174</v>
      </c>
      <c r="C493" s="97">
        <v>92024</v>
      </c>
      <c r="D493" s="87" t="s">
        <v>603</v>
      </c>
    </row>
    <row r="494" spans="1:4" x14ac:dyDescent="0.35">
      <c r="A494" s="87" t="s">
        <v>1096</v>
      </c>
      <c r="B494" s="87" t="s">
        <v>1174</v>
      </c>
      <c r="C494" s="97">
        <v>92013</v>
      </c>
      <c r="D494" s="87" t="s">
        <v>596</v>
      </c>
    </row>
    <row r="495" spans="1:4" x14ac:dyDescent="0.35">
      <c r="A495" s="87" t="s">
        <v>1096</v>
      </c>
      <c r="B495" s="87" t="s">
        <v>1174</v>
      </c>
      <c r="C495" s="97">
        <v>92015</v>
      </c>
      <c r="D495" s="87" t="s">
        <v>598</v>
      </c>
    </row>
    <row r="496" spans="1:4" x14ac:dyDescent="0.35">
      <c r="A496" s="87" t="s">
        <v>1096</v>
      </c>
      <c r="B496" s="87" t="s">
        <v>1218</v>
      </c>
      <c r="C496" s="97">
        <v>94152</v>
      </c>
      <c r="D496" s="87" t="s">
        <v>638</v>
      </c>
    </row>
    <row r="497" spans="1:4" x14ac:dyDescent="0.35">
      <c r="A497" s="87" t="s">
        <v>1096</v>
      </c>
      <c r="B497" s="87" t="s">
        <v>1218</v>
      </c>
      <c r="C497" s="97">
        <v>95103</v>
      </c>
      <c r="D497" s="87" t="s">
        <v>654</v>
      </c>
    </row>
    <row r="498" spans="1:4" x14ac:dyDescent="0.35">
      <c r="A498" s="87" t="s">
        <v>1096</v>
      </c>
      <c r="B498" s="87" t="s">
        <v>1218</v>
      </c>
      <c r="C498" s="97">
        <v>90010</v>
      </c>
      <c r="D498" s="87" t="s">
        <v>591</v>
      </c>
    </row>
    <row r="499" spans="1:4" x14ac:dyDescent="0.35">
      <c r="A499" s="87" t="s">
        <v>1096</v>
      </c>
      <c r="B499" s="87" t="s">
        <v>1218</v>
      </c>
      <c r="C499" s="97">
        <v>94122</v>
      </c>
      <c r="D499" s="87" t="s">
        <v>623</v>
      </c>
    </row>
    <row r="500" spans="1:4" x14ac:dyDescent="0.35">
      <c r="A500" s="87" t="s">
        <v>1096</v>
      </c>
      <c r="B500" s="87" t="s">
        <v>1218</v>
      </c>
      <c r="C500" s="97">
        <v>94150</v>
      </c>
      <c r="D500" s="87" t="s">
        <v>636</v>
      </c>
    </row>
    <row r="501" spans="1:4" x14ac:dyDescent="0.35">
      <c r="A501" s="87" t="s">
        <v>1096</v>
      </c>
      <c r="B501" s="87" t="s">
        <v>1218</v>
      </c>
      <c r="C501" s="97">
        <v>73401</v>
      </c>
      <c r="D501" s="87" t="s">
        <v>542</v>
      </c>
    </row>
    <row r="502" spans="1:4" x14ac:dyDescent="0.35">
      <c r="A502" s="87" t="s">
        <v>1096</v>
      </c>
      <c r="B502" s="87" t="s">
        <v>1218</v>
      </c>
      <c r="C502" s="97">
        <v>94121</v>
      </c>
      <c r="D502" s="87" t="s">
        <v>622</v>
      </c>
    </row>
    <row r="503" spans="1:4" x14ac:dyDescent="0.35">
      <c r="A503" s="87" t="s">
        <v>1096</v>
      </c>
      <c r="B503" s="87" t="s">
        <v>1218</v>
      </c>
      <c r="C503" s="97">
        <v>93102</v>
      </c>
      <c r="D503" s="87" t="s">
        <v>608</v>
      </c>
    </row>
    <row r="504" spans="1:4" x14ac:dyDescent="0.35">
      <c r="A504" s="87" t="s">
        <v>1096</v>
      </c>
      <c r="B504" s="87" t="s">
        <v>1218</v>
      </c>
      <c r="C504" s="97">
        <v>72022</v>
      </c>
      <c r="D504" s="87" t="s">
        <v>480</v>
      </c>
    </row>
    <row r="505" spans="1:4" x14ac:dyDescent="0.35">
      <c r="A505" s="87" t="s">
        <v>1096</v>
      </c>
      <c r="B505" s="87" t="s">
        <v>1219</v>
      </c>
      <c r="C505" s="97">
        <v>94203</v>
      </c>
      <c r="D505" s="87" t="s">
        <v>643</v>
      </c>
    </row>
    <row r="506" spans="1:4" x14ac:dyDescent="0.35">
      <c r="A506" s="87" t="s">
        <v>1096</v>
      </c>
      <c r="B506" s="87" t="s">
        <v>1219</v>
      </c>
      <c r="C506" s="97">
        <v>74203</v>
      </c>
      <c r="D506" s="87" t="s">
        <v>550</v>
      </c>
    </row>
    <row r="507" spans="1:4" x14ac:dyDescent="0.35">
      <c r="A507" s="87" t="s">
        <v>1096</v>
      </c>
      <c r="B507" s="87" t="s">
        <v>1219</v>
      </c>
      <c r="C507" s="97">
        <v>72021</v>
      </c>
      <c r="D507" s="87" t="s">
        <v>479</v>
      </c>
    </row>
    <row r="508" spans="1:4" x14ac:dyDescent="0.35">
      <c r="A508" s="87" t="s">
        <v>1096</v>
      </c>
      <c r="B508" s="87" t="s">
        <v>1219</v>
      </c>
      <c r="C508" s="97">
        <v>22231</v>
      </c>
      <c r="D508" s="87" t="s">
        <v>262</v>
      </c>
    </row>
    <row r="509" spans="1:4" x14ac:dyDescent="0.35">
      <c r="A509" s="87" t="s">
        <v>1096</v>
      </c>
      <c r="B509" s="87" t="s">
        <v>1219</v>
      </c>
      <c r="C509" s="97">
        <v>64313</v>
      </c>
      <c r="D509" s="87" t="s">
        <v>443</v>
      </c>
    </row>
    <row r="510" spans="1:4" x14ac:dyDescent="0.35">
      <c r="A510" s="87" t="s">
        <v>1096</v>
      </c>
      <c r="B510" s="87" t="s">
        <v>1219</v>
      </c>
      <c r="C510" s="97">
        <v>70020</v>
      </c>
      <c r="D510" s="87" t="s">
        <v>471</v>
      </c>
    </row>
    <row r="511" spans="1:4" x14ac:dyDescent="0.35">
      <c r="A511" s="87" t="s">
        <v>1096</v>
      </c>
      <c r="B511" s="87" t="s">
        <v>1219</v>
      </c>
      <c r="C511" s="97">
        <v>94200</v>
      </c>
      <c r="D511" s="87" t="s">
        <v>640</v>
      </c>
    </row>
    <row r="512" spans="1:4" x14ac:dyDescent="0.35">
      <c r="A512" s="87" t="s">
        <v>1096</v>
      </c>
      <c r="B512" s="87" t="s">
        <v>1219</v>
      </c>
      <c r="C512" s="97">
        <v>13201</v>
      </c>
      <c r="D512" s="87" t="s">
        <v>185</v>
      </c>
    </row>
    <row r="513" spans="1:4" x14ac:dyDescent="0.35">
      <c r="A513" s="87" t="s">
        <v>1096</v>
      </c>
      <c r="B513" s="87" t="s">
        <v>1219</v>
      </c>
      <c r="C513" s="97">
        <v>75211</v>
      </c>
      <c r="D513" s="87" t="s">
        <v>560</v>
      </c>
    </row>
    <row r="514" spans="1:4" x14ac:dyDescent="0.35">
      <c r="A514" s="87" t="s">
        <v>1096</v>
      </c>
      <c r="B514" s="87" t="s">
        <v>1219</v>
      </c>
      <c r="C514" s="97">
        <v>73310</v>
      </c>
      <c r="D514" s="87" t="s">
        <v>539</v>
      </c>
    </row>
    <row r="515" spans="1:4" x14ac:dyDescent="0.35">
      <c r="A515" s="87" t="s">
        <v>1096</v>
      </c>
      <c r="B515" s="87" t="s">
        <v>1219</v>
      </c>
      <c r="C515" s="97">
        <v>72403</v>
      </c>
      <c r="D515" s="87" t="s">
        <v>507</v>
      </c>
    </row>
    <row r="516" spans="1:4" x14ac:dyDescent="0.35">
      <c r="A516" s="87" t="s">
        <v>1096</v>
      </c>
      <c r="B516" s="87" t="s">
        <v>1219</v>
      </c>
      <c r="C516" s="97">
        <v>73311</v>
      </c>
      <c r="D516" s="87" t="s">
        <v>540</v>
      </c>
    </row>
    <row r="517" spans="1:4" x14ac:dyDescent="0.35">
      <c r="A517" s="87" t="s">
        <v>1096</v>
      </c>
      <c r="B517" s="87" t="s">
        <v>1219</v>
      </c>
      <c r="C517" s="97">
        <v>72604</v>
      </c>
      <c r="D517" s="87" t="s">
        <v>524</v>
      </c>
    </row>
    <row r="518" spans="1:4" x14ac:dyDescent="0.35">
      <c r="A518" s="87" t="s">
        <v>1096</v>
      </c>
      <c r="B518" s="87" t="s">
        <v>1219</v>
      </c>
      <c r="C518" s="97">
        <v>74200</v>
      </c>
      <c r="D518" s="87" t="s">
        <v>547</v>
      </c>
    </row>
    <row r="519" spans="1:4" x14ac:dyDescent="0.35">
      <c r="A519" s="87" t="s">
        <v>1096</v>
      </c>
      <c r="B519" s="87" t="s">
        <v>1219</v>
      </c>
      <c r="C519" s="97" t="s">
        <v>1069</v>
      </c>
      <c r="D519" s="87" t="s">
        <v>137</v>
      </c>
    </row>
    <row r="520" spans="1:4" x14ac:dyDescent="0.35">
      <c r="A520" s="87" t="s">
        <v>1096</v>
      </c>
      <c r="B520" s="87" t="s">
        <v>1219</v>
      </c>
      <c r="C520" s="97">
        <v>72024</v>
      </c>
      <c r="D520" s="87" t="s">
        <v>482</v>
      </c>
    </row>
    <row r="521" spans="1:4" x14ac:dyDescent="0.35">
      <c r="A521" s="87" t="s">
        <v>1096</v>
      </c>
      <c r="B521" s="87" t="s">
        <v>1219</v>
      </c>
      <c r="C521" s="97">
        <v>92020</v>
      </c>
      <c r="D521" s="87" t="s">
        <v>599</v>
      </c>
    </row>
    <row r="522" spans="1:4" x14ac:dyDescent="0.35">
      <c r="A522" s="87" t="s">
        <v>1096</v>
      </c>
      <c r="B522" s="87" t="s">
        <v>1219</v>
      </c>
      <c r="C522" s="97">
        <v>72023</v>
      </c>
      <c r="D522" s="87" t="s">
        <v>481</v>
      </c>
    </row>
    <row r="523" spans="1:4" x14ac:dyDescent="0.35">
      <c r="A523" s="87" t="s">
        <v>1096</v>
      </c>
      <c r="B523" s="87" t="s">
        <v>1219</v>
      </c>
      <c r="C523" s="97">
        <v>73300</v>
      </c>
      <c r="D523" s="87" t="s">
        <v>537</v>
      </c>
    </row>
    <row r="524" spans="1:4" x14ac:dyDescent="0.35">
      <c r="A524" s="87" t="s">
        <v>1096</v>
      </c>
      <c r="B524" s="87" t="s">
        <v>1219</v>
      </c>
      <c r="C524" s="97">
        <v>14405</v>
      </c>
      <c r="D524" s="87" t="s">
        <v>204</v>
      </c>
    </row>
    <row r="525" spans="1:4" x14ac:dyDescent="0.35">
      <c r="A525" s="87" t="s">
        <v>1096</v>
      </c>
      <c r="B525" s="87" t="s">
        <v>1175</v>
      </c>
      <c r="C525" s="97">
        <v>94132</v>
      </c>
      <c r="D525" s="87" t="s">
        <v>629</v>
      </c>
    </row>
    <row r="526" spans="1:4" x14ac:dyDescent="0.35">
      <c r="A526" s="87" t="s">
        <v>1096</v>
      </c>
      <c r="B526" s="87" t="s">
        <v>1175</v>
      </c>
      <c r="C526" s="97">
        <v>94133</v>
      </c>
      <c r="D526" s="87" t="s">
        <v>630</v>
      </c>
    </row>
    <row r="527" spans="1:4" x14ac:dyDescent="0.35">
      <c r="A527" s="87" t="s">
        <v>1096</v>
      </c>
      <c r="B527" s="87" t="s">
        <v>1175</v>
      </c>
      <c r="C527" s="97">
        <v>95105</v>
      </c>
      <c r="D527" s="87" t="s">
        <v>656</v>
      </c>
    </row>
    <row r="528" spans="1:4" x14ac:dyDescent="0.35">
      <c r="A528" s="87" t="s">
        <v>1096</v>
      </c>
      <c r="B528" s="87" t="s">
        <v>1175</v>
      </c>
      <c r="C528" s="97">
        <v>90010</v>
      </c>
      <c r="D528" s="87" t="s">
        <v>591</v>
      </c>
    </row>
    <row r="529" spans="1:6" x14ac:dyDescent="0.35">
      <c r="A529" s="87" t="s">
        <v>1096</v>
      </c>
      <c r="B529" s="87" t="s">
        <v>1175</v>
      </c>
      <c r="C529" s="97">
        <v>53125</v>
      </c>
      <c r="D529" s="87" t="s">
        <v>401</v>
      </c>
    </row>
    <row r="530" spans="1:6" x14ac:dyDescent="0.35">
      <c r="A530" s="87" t="s">
        <v>1096</v>
      </c>
      <c r="B530" s="87" t="s">
        <v>1175</v>
      </c>
      <c r="C530" s="97">
        <v>63220</v>
      </c>
      <c r="D530" s="87" t="s">
        <v>432</v>
      </c>
    </row>
    <row r="531" spans="1:6" x14ac:dyDescent="0.35">
      <c r="A531" s="87" t="s">
        <v>1096</v>
      </c>
      <c r="B531" s="87" t="s">
        <v>1175</v>
      </c>
      <c r="C531" s="97">
        <v>92015</v>
      </c>
      <c r="D531" s="87" t="s">
        <v>598</v>
      </c>
    </row>
    <row r="532" spans="1:6" x14ac:dyDescent="0.35">
      <c r="A532" s="87" t="s">
        <v>1096</v>
      </c>
      <c r="B532" s="87" t="s">
        <v>1175</v>
      </c>
      <c r="C532" s="97">
        <v>64200</v>
      </c>
      <c r="D532" s="87" t="s">
        <v>436</v>
      </c>
    </row>
    <row r="533" spans="1:6" x14ac:dyDescent="0.35">
      <c r="A533" s="87" t="s">
        <v>1096</v>
      </c>
      <c r="B533" s="87" t="s">
        <v>1175</v>
      </c>
      <c r="C533" s="97">
        <v>94130</v>
      </c>
      <c r="D533" s="87" t="s">
        <v>627</v>
      </c>
    </row>
    <row r="534" spans="1:6" x14ac:dyDescent="0.35">
      <c r="A534" s="87" t="s">
        <v>1096</v>
      </c>
      <c r="B534" s="87" t="s">
        <v>1175</v>
      </c>
      <c r="C534" s="97">
        <v>63221</v>
      </c>
      <c r="D534" s="87" t="s">
        <v>433</v>
      </c>
    </row>
    <row r="535" spans="1:6" x14ac:dyDescent="0.35">
      <c r="A535" s="87" t="s">
        <v>1096</v>
      </c>
      <c r="B535" s="87" t="s">
        <v>1175</v>
      </c>
      <c r="C535" s="97">
        <v>94131</v>
      </c>
      <c r="D535" s="87" t="s">
        <v>628</v>
      </c>
    </row>
    <row r="536" spans="1:6" x14ac:dyDescent="0.35">
      <c r="A536" s="87" t="s">
        <v>1096</v>
      </c>
      <c r="B536" s="87" t="s">
        <v>1214</v>
      </c>
      <c r="C536" s="98">
        <v>52121</v>
      </c>
      <c r="D536" s="88" t="s">
        <v>392</v>
      </c>
      <c r="E536" s="101">
        <v>52121.1</v>
      </c>
      <c r="F536" s="93" t="s">
        <v>729</v>
      </c>
    </row>
    <row r="537" spans="1:6" x14ac:dyDescent="0.35">
      <c r="A537" s="87" t="s">
        <v>1096</v>
      </c>
      <c r="B537" s="87" t="s">
        <v>1214</v>
      </c>
      <c r="C537" s="98">
        <v>52121</v>
      </c>
      <c r="D537" s="88" t="s">
        <v>392</v>
      </c>
      <c r="E537" s="101">
        <v>52121.2</v>
      </c>
      <c r="F537" s="93" t="s">
        <v>731</v>
      </c>
    </row>
    <row r="538" spans="1:6" x14ac:dyDescent="0.35">
      <c r="A538" s="87" t="s">
        <v>1096</v>
      </c>
      <c r="B538" s="87" t="s">
        <v>1210</v>
      </c>
      <c r="C538" s="98">
        <v>75110</v>
      </c>
      <c r="D538" s="88" t="s">
        <v>555</v>
      </c>
      <c r="E538" s="101">
        <v>75110.100000000006</v>
      </c>
      <c r="F538" s="93" t="s">
        <v>1097</v>
      </c>
    </row>
    <row r="539" spans="1:6" x14ac:dyDescent="0.35">
      <c r="A539" s="87" t="s">
        <v>1096</v>
      </c>
      <c r="B539" s="87" t="s">
        <v>1210</v>
      </c>
      <c r="C539" s="98">
        <v>75110</v>
      </c>
      <c r="D539" s="88" t="s">
        <v>555</v>
      </c>
      <c r="E539" s="101">
        <v>75110.2</v>
      </c>
      <c r="F539" s="93" t="s">
        <v>1098</v>
      </c>
    </row>
    <row r="540" spans="1:6" x14ac:dyDescent="0.35">
      <c r="A540" s="87" t="s">
        <v>1096</v>
      </c>
      <c r="B540" s="87" t="s">
        <v>1215</v>
      </c>
      <c r="C540" s="98">
        <v>70012</v>
      </c>
      <c r="D540" s="88" t="s">
        <v>470</v>
      </c>
      <c r="E540" s="101">
        <v>70012.100000000006</v>
      </c>
      <c r="F540" s="93" t="s">
        <v>1099</v>
      </c>
    </row>
    <row r="541" spans="1:6" x14ac:dyDescent="0.35">
      <c r="A541" s="87" t="s">
        <v>1096</v>
      </c>
      <c r="B541" s="87" t="s">
        <v>1215</v>
      </c>
      <c r="C541" s="98">
        <v>70012</v>
      </c>
      <c r="D541" s="88" t="s">
        <v>470</v>
      </c>
      <c r="E541" s="101">
        <v>70012.2</v>
      </c>
      <c r="F541" s="93" t="s">
        <v>1100</v>
      </c>
    </row>
    <row r="542" spans="1:6" ht="29" x14ac:dyDescent="0.35">
      <c r="A542" s="87" t="s">
        <v>1096</v>
      </c>
      <c r="B542" s="87" t="s">
        <v>1215</v>
      </c>
      <c r="C542" s="98">
        <v>90011</v>
      </c>
      <c r="D542" s="88" t="s">
        <v>592</v>
      </c>
      <c r="E542" s="101">
        <v>90011.1</v>
      </c>
      <c r="F542" s="93" t="s">
        <v>685</v>
      </c>
    </row>
    <row r="543" spans="1:6" x14ac:dyDescent="0.35">
      <c r="A543" s="87" t="s">
        <v>1096</v>
      </c>
      <c r="B543" s="87" t="s">
        <v>1215</v>
      </c>
      <c r="C543" s="98">
        <v>90011</v>
      </c>
      <c r="D543" s="88" t="s">
        <v>592</v>
      </c>
      <c r="E543" s="101">
        <v>90011.3</v>
      </c>
      <c r="F543" s="93" t="s">
        <v>687</v>
      </c>
    </row>
    <row r="544" spans="1:6" x14ac:dyDescent="0.35">
      <c r="A544" s="87" t="s">
        <v>1096</v>
      </c>
      <c r="B544" s="87" t="s">
        <v>1219</v>
      </c>
      <c r="C544" s="98">
        <v>70020</v>
      </c>
      <c r="D544" s="88" t="s">
        <v>471</v>
      </c>
      <c r="E544" s="101">
        <v>70020.100000000006</v>
      </c>
      <c r="F544" s="93" t="s">
        <v>1101</v>
      </c>
    </row>
    <row r="545" spans="1:6" x14ac:dyDescent="0.35">
      <c r="A545" s="87" t="s">
        <v>1096</v>
      </c>
      <c r="B545" s="87" t="s">
        <v>1219</v>
      </c>
      <c r="C545" s="98">
        <v>70020</v>
      </c>
      <c r="D545" s="88" t="s">
        <v>471</v>
      </c>
      <c r="E545" s="101">
        <v>70020.2</v>
      </c>
      <c r="F545" s="93" t="s">
        <v>1102</v>
      </c>
    </row>
    <row r="546" spans="1:6" x14ac:dyDescent="0.35">
      <c r="A546" s="87" t="s">
        <v>1096</v>
      </c>
      <c r="B546" s="87" t="s">
        <v>1209</v>
      </c>
      <c r="C546" s="98">
        <v>70020</v>
      </c>
      <c r="D546" s="88" t="s">
        <v>471</v>
      </c>
      <c r="E546" s="101">
        <v>70020.100000000006</v>
      </c>
      <c r="F546" s="93" t="s">
        <v>1101</v>
      </c>
    </row>
    <row r="547" spans="1:6" x14ac:dyDescent="0.35">
      <c r="A547" s="87" t="s">
        <v>1096</v>
      </c>
      <c r="B547" s="87" t="s">
        <v>1209</v>
      </c>
      <c r="C547" s="98">
        <v>70020</v>
      </c>
      <c r="D547" s="88" t="s">
        <v>471</v>
      </c>
      <c r="E547" s="101">
        <v>70020.2</v>
      </c>
      <c r="F547" s="93" t="s">
        <v>1102</v>
      </c>
    </row>
    <row r="548" spans="1:6" x14ac:dyDescent="0.35">
      <c r="A548" s="87" t="s">
        <v>1103</v>
      </c>
      <c r="B548" s="87" t="s">
        <v>1176</v>
      </c>
      <c r="C548" s="97">
        <v>40042</v>
      </c>
      <c r="D548" s="87" t="s">
        <v>327</v>
      </c>
    </row>
    <row r="549" spans="1:6" x14ac:dyDescent="0.35">
      <c r="A549" s="87" t="s">
        <v>1103</v>
      </c>
      <c r="B549" s="87" t="s">
        <v>1176</v>
      </c>
      <c r="C549" s="97">
        <v>43204</v>
      </c>
      <c r="D549" s="87" t="s">
        <v>365</v>
      </c>
    </row>
    <row r="550" spans="1:6" x14ac:dyDescent="0.35">
      <c r="A550" s="87" t="s">
        <v>1103</v>
      </c>
      <c r="B550" s="87" t="s">
        <v>1176</v>
      </c>
      <c r="C550" s="97">
        <v>44200</v>
      </c>
      <c r="D550" s="87" t="s">
        <v>368</v>
      </c>
    </row>
    <row r="551" spans="1:6" x14ac:dyDescent="0.35">
      <c r="A551" s="87" t="s">
        <v>1103</v>
      </c>
      <c r="B551" s="87" t="s">
        <v>1176</v>
      </c>
      <c r="C551" s="97">
        <v>42102</v>
      </c>
      <c r="D551" s="87" t="s">
        <v>353</v>
      </c>
    </row>
    <row r="552" spans="1:6" x14ac:dyDescent="0.35">
      <c r="A552" s="87" t="s">
        <v>1103</v>
      </c>
      <c r="B552" s="87" t="s">
        <v>1177</v>
      </c>
      <c r="C552" s="97">
        <v>43201</v>
      </c>
      <c r="D552" s="87" t="s">
        <v>362</v>
      </c>
    </row>
    <row r="553" spans="1:6" x14ac:dyDescent="0.35">
      <c r="A553" s="87" t="s">
        <v>1103</v>
      </c>
      <c r="B553" s="87" t="s">
        <v>1177</v>
      </c>
      <c r="C553" s="97">
        <v>40030</v>
      </c>
      <c r="D553" s="87" t="s">
        <v>324</v>
      </c>
    </row>
    <row r="554" spans="1:6" x14ac:dyDescent="0.35">
      <c r="A554" s="87" t="s">
        <v>1103</v>
      </c>
      <c r="B554" s="87" t="s">
        <v>1177</v>
      </c>
      <c r="C554" s="97">
        <v>41409</v>
      </c>
      <c r="D554" s="87" t="s">
        <v>350</v>
      </c>
    </row>
    <row r="555" spans="1:6" x14ac:dyDescent="0.35">
      <c r="A555" s="87" t="s">
        <v>1103</v>
      </c>
      <c r="B555" s="87" t="s">
        <v>1177</v>
      </c>
      <c r="C555" s="97">
        <v>41311</v>
      </c>
      <c r="D555" s="87" t="s">
        <v>339</v>
      </c>
    </row>
    <row r="556" spans="1:6" x14ac:dyDescent="0.35">
      <c r="A556" s="87" t="s">
        <v>1103</v>
      </c>
      <c r="B556" s="87" t="s">
        <v>1177</v>
      </c>
      <c r="C556" s="97">
        <v>43200</v>
      </c>
      <c r="D556" s="87" t="s">
        <v>361</v>
      </c>
    </row>
    <row r="557" spans="1:6" x14ac:dyDescent="0.35">
      <c r="A557" s="87" t="s">
        <v>1103</v>
      </c>
      <c r="B557" s="87" t="s">
        <v>1178</v>
      </c>
      <c r="C557" s="97">
        <v>14103</v>
      </c>
      <c r="D557" s="87" t="s">
        <v>189</v>
      </c>
    </row>
    <row r="558" spans="1:6" x14ac:dyDescent="0.35">
      <c r="A558" s="87" t="s">
        <v>1103</v>
      </c>
      <c r="B558" s="87" t="s">
        <v>1178</v>
      </c>
      <c r="C558" s="97">
        <v>12110</v>
      </c>
      <c r="D558" s="87" t="s">
        <v>170</v>
      </c>
    </row>
    <row r="559" spans="1:6" x14ac:dyDescent="0.35">
      <c r="A559" s="87" t="s">
        <v>1103</v>
      </c>
      <c r="B559" s="87" t="s">
        <v>1178</v>
      </c>
      <c r="C559" s="97">
        <v>41100</v>
      </c>
      <c r="D559" s="87" t="s">
        <v>328</v>
      </c>
    </row>
    <row r="560" spans="1:6" x14ac:dyDescent="0.35">
      <c r="A560" s="87" t="s">
        <v>1103</v>
      </c>
      <c r="B560" s="87" t="s">
        <v>1178</v>
      </c>
      <c r="C560" s="97">
        <v>41101</v>
      </c>
      <c r="D560" s="87" t="s">
        <v>329</v>
      </c>
    </row>
    <row r="561" spans="1:6" x14ac:dyDescent="0.35">
      <c r="A561" s="87" t="s">
        <v>1103</v>
      </c>
      <c r="B561" s="87" t="s">
        <v>1178</v>
      </c>
      <c r="C561" s="97">
        <v>13111</v>
      </c>
      <c r="D561" s="87" t="s">
        <v>182</v>
      </c>
    </row>
    <row r="562" spans="1:6" x14ac:dyDescent="0.35">
      <c r="A562" s="87" t="s">
        <v>1103</v>
      </c>
      <c r="B562" s="87" t="s">
        <v>1178</v>
      </c>
      <c r="C562" s="97">
        <v>42200</v>
      </c>
      <c r="D562" s="87" t="s">
        <v>354</v>
      </c>
    </row>
    <row r="563" spans="1:6" x14ac:dyDescent="0.35">
      <c r="A563" s="87" t="s">
        <v>1103</v>
      </c>
      <c r="B563" s="87" t="s">
        <v>1110</v>
      </c>
      <c r="C563" s="97">
        <v>40040</v>
      </c>
      <c r="D563" s="87" t="s">
        <v>325</v>
      </c>
    </row>
    <row r="564" spans="1:6" x14ac:dyDescent="0.35">
      <c r="A564" s="87" t="s">
        <v>1103</v>
      </c>
      <c r="B564" s="87" t="s">
        <v>1110</v>
      </c>
      <c r="C564" s="97">
        <v>41310</v>
      </c>
      <c r="D564" s="87" t="s">
        <v>338</v>
      </c>
    </row>
    <row r="565" spans="1:6" x14ac:dyDescent="0.35">
      <c r="A565" s="87" t="s">
        <v>1103</v>
      </c>
      <c r="B565" s="87" t="s">
        <v>1110</v>
      </c>
      <c r="C565" s="97">
        <v>42100</v>
      </c>
      <c r="D565" s="87" t="s">
        <v>351</v>
      </c>
    </row>
    <row r="566" spans="1:6" x14ac:dyDescent="0.35">
      <c r="A566" s="87" t="s">
        <v>1103</v>
      </c>
      <c r="B566" s="87" t="s">
        <v>1179</v>
      </c>
      <c r="C566" s="97">
        <v>43203</v>
      </c>
      <c r="D566" s="87" t="s">
        <v>364</v>
      </c>
    </row>
    <row r="567" spans="1:6" x14ac:dyDescent="0.35">
      <c r="A567" s="87" t="s">
        <v>1103</v>
      </c>
      <c r="B567" s="87" t="s">
        <v>1179</v>
      </c>
      <c r="C567" s="97">
        <v>43202</v>
      </c>
      <c r="D567" s="87" t="s">
        <v>363</v>
      </c>
    </row>
    <row r="568" spans="1:6" x14ac:dyDescent="0.35">
      <c r="A568" s="87" t="s">
        <v>1103</v>
      </c>
      <c r="B568" s="87" t="s">
        <v>1179</v>
      </c>
      <c r="C568" s="97">
        <v>41409</v>
      </c>
      <c r="D568" s="87" t="s">
        <v>350</v>
      </c>
    </row>
    <row r="569" spans="1:6" x14ac:dyDescent="0.35">
      <c r="A569" s="87" t="s">
        <v>1103</v>
      </c>
      <c r="B569" s="87" t="s">
        <v>1179</v>
      </c>
      <c r="C569" s="97">
        <v>64410</v>
      </c>
      <c r="D569" s="87" t="s">
        <v>451</v>
      </c>
    </row>
    <row r="570" spans="1:6" x14ac:dyDescent="0.35">
      <c r="A570" s="87" t="s">
        <v>1103</v>
      </c>
      <c r="B570" s="89" t="s">
        <v>1177</v>
      </c>
      <c r="C570" s="98">
        <v>41409</v>
      </c>
      <c r="D570" s="88" t="s">
        <v>350</v>
      </c>
      <c r="E570" s="98">
        <v>41409.300000000003</v>
      </c>
      <c r="F570" s="94" t="s">
        <v>800</v>
      </c>
    </row>
    <row r="571" spans="1:6" x14ac:dyDescent="0.35">
      <c r="A571" s="87" t="s">
        <v>1103</v>
      </c>
      <c r="B571" s="87" t="s">
        <v>1178</v>
      </c>
      <c r="C571" s="98">
        <v>14103</v>
      </c>
      <c r="D571" s="88" t="s">
        <v>189</v>
      </c>
      <c r="E571" s="103">
        <v>14103.1</v>
      </c>
      <c r="F571" s="93" t="s">
        <v>1104</v>
      </c>
    </row>
    <row r="572" spans="1:6" x14ac:dyDescent="0.35">
      <c r="A572" s="87" t="s">
        <v>1103</v>
      </c>
      <c r="B572" s="87" t="s">
        <v>1178</v>
      </c>
      <c r="C572" s="98">
        <v>14103</v>
      </c>
      <c r="D572" s="88" t="s">
        <v>189</v>
      </c>
      <c r="E572" s="103">
        <v>14103.2</v>
      </c>
      <c r="F572" s="93" t="s">
        <v>1105</v>
      </c>
    </row>
    <row r="573" spans="1:6" x14ac:dyDescent="0.35">
      <c r="A573" s="87" t="s">
        <v>1103</v>
      </c>
      <c r="B573" s="87" t="s">
        <v>1178</v>
      </c>
      <c r="C573" s="98">
        <v>14103</v>
      </c>
      <c r="D573" s="88" t="s">
        <v>189</v>
      </c>
      <c r="E573" s="103">
        <v>14103.3</v>
      </c>
      <c r="F573" s="93" t="s">
        <v>1106</v>
      </c>
    </row>
    <row r="574" spans="1:6" x14ac:dyDescent="0.35">
      <c r="A574" s="87" t="s">
        <v>1103</v>
      </c>
      <c r="B574" s="87" t="s">
        <v>1178</v>
      </c>
      <c r="C574" s="98">
        <v>42200</v>
      </c>
      <c r="D574" s="88" t="s">
        <v>354</v>
      </c>
      <c r="E574" s="103">
        <v>42200.1</v>
      </c>
      <c r="F574" s="93" t="s">
        <v>1107</v>
      </c>
    </row>
    <row r="575" spans="1:6" x14ac:dyDescent="0.35">
      <c r="A575" s="87" t="s">
        <v>1103</v>
      </c>
      <c r="B575" s="87" t="s">
        <v>1178</v>
      </c>
      <c r="C575" s="98">
        <v>42200</v>
      </c>
      <c r="D575" s="88" t="s">
        <v>354</v>
      </c>
      <c r="E575" s="103">
        <v>42200.2</v>
      </c>
      <c r="F575" s="93" t="s">
        <v>1108</v>
      </c>
    </row>
    <row r="576" spans="1:6" x14ac:dyDescent="0.35">
      <c r="A576" s="87" t="s">
        <v>1103</v>
      </c>
      <c r="B576" s="87" t="s">
        <v>1178</v>
      </c>
      <c r="C576" s="98">
        <v>42200</v>
      </c>
      <c r="D576" s="88" t="s">
        <v>354</v>
      </c>
      <c r="E576" s="103">
        <v>42200.3</v>
      </c>
      <c r="F576" s="93" t="s">
        <v>1109</v>
      </c>
    </row>
    <row r="577" spans="1:6" x14ac:dyDescent="0.35">
      <c r="A577" s="87" t="s">
        <v>1103</v>
      </c>
      <c r="B577" s="87" t="s">
        <v>1178</v>
      </c>
      <c r="C577" s="98">
        <v>12110</v>
      </c>
      <c r="D577" s="88" t="s">
        <v>170</v>
      </c>
      <c r="E577" s="98">
        <v>12110.1</v>
      </c>
      <c r="F577" s="94" t="s">
        <v>805</v>
      </c>
    </row>
    <row r="578" spans="1:6" x14ac:dyDescent="0.35">
      <c r="A578" s="87" t="s">
        <v>1103</v>
      </c>
      <c r="B578" s="87" t="s">
        <v>1110</v>
      </c>
      <c r="C578" s="98">
        <v>41310</v>
      </c>
      <c r="D578" s="88" t="s">
        <v>338</v>
      </c>
      <c r="E578" s="103">
        <v>41310.1</v>
      </c>
      <c r="F578" s="93" t="s">
        <v>683</v>
      </c>
    </row>
    <row r="579" spans="1:6" x14ac:dyDescent="0.35">
      <c r="A579" s="87" t="s">
        <v>1103</v>
      </c>
      <c r="B579" s="87" t="s">
        <v>1110</v>
      </c>
      <c r="C579" s="98">
        <v>41310</v>
      </c>
      <c r="D579" s="88" t="s">
        <v>338</v>
      </c>
      <c r="E579" s="103">
        <v>41310.199999999997</v>
      </c>
      <c r="F579" s="93" t="s">
        <v>1110</v>
      </c>
    </row>
    <row r="580" spans="1:6" x14ac:dyDescent="0.35">
      <c r="A580" s="87" t="s">
        <v>1103</v>
      </c>
      <c r="B580" s="87" t="s">
        <v>1179</v>
      </c>
      <c r="C580" s="98">
        <v>41409</v>
      </c>
      <c r="D580" s="88" t="s">
        <v>350</v>
      </c>
      <c r="E580" s="98">
        <v>41409.300000000003</v>
      </c>
      <c r="F580" s="94" t="s">
        <v>800</v>
      </c>
    </row>
    <row r="581" spans="1:6" x14ac:dyDescent="0.35">
      <c r="A581" s="87" t="s">
        <v>1103</v>
      </c>
      <c r="B581" s="87" t="s">
        <v>1179</v>
      </c>
      <c r="C581" s="98">
        <v>43202</v>
      </c>
      <c r="D581" s="88" t="s">
        <v>363</v>
      </c>
      <c r="E581" s="103">
        <v>43202.1</v>
      </c>
      <c r="F581" s="93" t="s">
        <v>363</v>
      </c>
    </row>
    <row r="582" spans="1:6" x14ac:dyDescent="0.35">
      <c r="A582" s="87" t="s">
        <v>1103</v>
      </c>
      <c r="B582" s="87" t="s">
        <v>1179</v>
      </c>
      <c r="C582" s="98">
        <v>43202</v>
      </c>
      <c r="D582" s="88" t="s">
        <v>363</v>
      </c>
      <c r="E582" s="103">
        <v>43202.2</v>
      </c>
      <c r="F582" s="93" t="s">
        <v>1111</v>
      </c>
    </row>
    <row r="583" spans="1:6" x14ac:dyDescent="0.35">
      <c r="A583" s="87" t="s">
        <v>1103</v>
      </c>
      <c r="B583" s="87" t="s">
        <v>1179</v>
      </c>
      <c r="C583" s="98">
        <v>43202</v>
      </c>
      <c r="D583" s="88" t="s">
        <v>363</v>
      </c>
      <c r="E583" s="103">
        <v>43202.3</v>
      </c>
      <c r="F583" s="93" t="s">
        <v>1112</v>
      </c>
    </row>
    <row r="584" spans="1:6" x14ac:dyDescent="0.35">
      <c r="A584" s="87" t="s">
        <v>1103</v>
      </c>
      <c r="B584" s="87" t="s">
        <v>1179</v>
      </c>
      <c r="C584" s="98">
        <v>64410</v>
      </c>
      <c r="D584" s="88" t="s">
        <v>451</v>
      </c>
      <c r="E584" s="103">
        <v>64410.1</v>
      </c>
      <c r="F584" s="93" t="s">
        <v>1113</v>
      </c>
    </row>
    <row r="585" spans="1:6" x14ac:dyDescent="0.35">
      <c r="A585" s="87" t="s">
        <v>1103</v>
      </c>
      <c r="B585" s="87" t="s">
        <v>1179</v>
      </c>
      <c r="C585" s="98">
        <v>64410</v>
      </c>
      <c r="D585" s="88" t="s">
        <v>451</v>
      </c>
      <c r="E585" s="103">
        <v>64410.2</v>
      </c>
      <c r="F585" s="93" t="s">
        <v>1114</v>
      </c>
    </row>
    <row r="586" spans="1:6" x14ac:dyDescent="0.35">
      <c r="A586" s="87" t="s">
        <v>1103</v>
      </c>
      <c r="B586" s="87" t="s">
        <v>1179</v>
      </c>
      <c r="C586" s="98">
        <v>64410</v>
      </c>
      <c r="D586" s="88" t="s">
        <v>451</v>
      </c>
      <c r="E586" s="103">
        <v>64410.3</v>
      </c>
      <c r="F586" s="93" t="s">
        <v>1115</v>
      </c>
    </row>
    <row r="587" spans="1:6" x14ac:dyDescent="0.35">
      <c r="A587" s="87" t="s">
        <v>1103</v>
      </c>
      <c r="B587" s="87" t="s">
        <v>1179</v>
      </c>
      <c r="C587" s="98">
        <v>64410</v>
      </c>
      <c r="D587" s="88" t="s">
        <v>451</v>
      </c>
      <c r="E587" s="103">
        <v>64410.400000000001</v>
      </c>
      <c r="F587" s="93" t="s">
        <v>1116</v>
      </c>
    </row>
    <row r="588" spans="1:6" x14ac:dyDescent="0.35">
      <c r="A588" s="87" t="s">
        <v>1103</v>
      </c>
      <c r="B588" s="87" t="s">
        <v>1179</v>
      </c>
      <c r="C588" s="98">
        <v>64410</v>
      </c>
      <c r="D588" s="88" t="s">
        <v>451</v>
      </c>
      <c r="E588" s="103">
        <v>64410.5</v>
      </c>
      <c r="F588" s="93" t="s">
        <v>1117</v>
      </c>
    </row>
    <row r="589" spans="1:6" x14ac:dyDescent="0.35">
      <c r="A589" s="87" t="s">
        <v>1118</v>
      </c>
      <c r="B589" s="87" t="s">
        <v>1220</v>
      </c>
      <c r="C589" s="97">
        <v>20011</v>
      </c>
      <c r="D589" s="87" t="s">
        <v>206</v>
      </c>
    </row>
    <row r="590" spans="1:6" x14ac:dyDescent="0.35">
      <c r="A590" s="87" t="s">
        <v>1118</v>
      </c>
      <c r="B590" s="87" t="s">
        <v>1220</v>
      </c>
      <c r="C590" s="97">
        <v>21311</v>
      </c>
      <c r="D590" s="87" t="s">
        <v>236</v>
      </c>
    </row>
    <row r="591" spans="1:6" x14ac:dyDescent="0.35">
      <c r="A591" s="87" t="s">
        <v>1118</v>
      </c>
      <c r="B591" s="87" t="s">
        <v>1220</v>
      </c>
      <c r="C591" s="97">
        <v>22220</v>
      </c>
      <c r="D591" s="87" t="s">
        <v>258</v>
      </c>
    </row>
    <row r="592" spans="1:6" x14ac:dyDescent="0.35">
      <c r="A592" s="87" t="s">
        <v>1118</v>
      </c>
      <c r="B592" s="87" t="s">
        <v>1220</v>
      </c>
      <c r="C592" s="97">
        <v>21230</v>
      </c>
      <c r="D592" s="87" t="s">
        <v>228</v>
      </c>
    </row>
    <row r="593" spans="1:4" x14ac:dyDescent="0.35">
      <c r="A593" s="87" t="s">
        <v>1118</v>
      </c>
      <c r="B593" s="87" t="s">
        <v>1220</v>
      </c>
      <c r="C593" s="97">
        <v>21220</v>
      </c>
      <c r="D593" s="87" t="s">
        <v>224</v>
      </c>
    </row>
    <row r="594" spans="1:4" x14ac:dyDescent="0.35">
      <c r="A594" s="87" t="s">
        <v>1118</v>
      </c>
      <c r="B594" s="87" t="s">
        <v>1220</v>
      </c>
      <c r="C594" s="97">
        <v>21211</v>
      </c>
      <c r="D594" s="87" t="s">
        <v>223</v>
      </c>
    </row>
    <row r="595" spans="1:4" x14ac:dyDescent="0.35">
      <c r="A595" s="87" t="s">
        <v>1118</v>
      </c>
      <c r="B595" s="87" t="s">
        <v>1220</v>
      </c>
      <c r="C595" s="97">
        <v>21223</v>
      </c>
      <c r="D595" s="87" t="s">
        <v>227</v>
      </c>
    </row>
    <row r="596" spans="1:4" x14ac:dyDescent="0.35">
      <c r="A596" s="87" t="s">
        <v>1118</v>
      </c>
      <c r="B596" s="87" t="s">
        <v>1220</v>
      </c>
      <c r="C596" s="97">
        <v>21232</v>
      </c>
      <c r="D596" s="87" t="s">
        <v>230</v>
      </c>
    </row>
    <row r="597" spans="1:4" x14ac:dyDescent="0.35">
      <c r="A597" s="87" t="s">
        <v>1118</v>
      </c>
      <c r="B597" s="87" t="s">
        <v>1221</v>
      </c>
      <c r="C597" s="97">
        <v>21221</v>
      </c>
      <c r="D597" s="87" t="s">
        <v>225</v>
      </c>
    </row>
    <row r="598" spans="1:4" x14ac:dyDescent="0.35">
      <c r="A598" s="87" t="s">
        <v>1118</v>
      </c>
      <c r="B598" s="87" t="s">
        <v>1221</v>
      </c>
      <c r="C598" s="97">
        <v>20012</v>
      </c>
      <c r="D598" s="87" t="s">
        <v>207</v>
      </c>
    </row>
    <row r="599" spans="1:4" x14ac:dyDescent="0.35">
      <c r="A599" s="87" t="s">
        <v>1118</v>
      </c>
      <c r="B599" s="87" t="s">
        <v>1221</v>
      </c>
      <c r="C599" s="97">
        <v>21220</v>
      </c>
      <c r="D599" s="87" t="s">
        <v>224</v>
      </c>
    </row>
    <row r="600" spans="1:4" x14ac:dyDescent="0.35">
      <c r="A600" s="87" t="s">
        <v>1118</v>
      </c>
      <c r="B600" s="87" t="s">
        <v>1221</v>
      </c>
      <c r="C600" s="97">
        <v>21222</v>
      </c>
      <c r="D600" s="87" t="s">
        <v>226</v>
      </c>
    </row>
    <row r="601" spans="1:4" x14ac:dyDescent="0.35">
      <c r="A601" s="87" t="s">
        <v>1118</v>
      </c>
      <c r="B601" s="87" t="s">
        <v>1221</v>
      </c>
      <c r="C601" s="97">
        <v>22222</v>
      </c>
      <c r="D601" s="87" t="s">
        <v>260</v>
      </c>
    </row>
    <row r="602" spans="1:4" x14ac:dyDescent="0.35">
      <c r="A602" s="87" t="s">
        <v>1118</v>
      </c>
      <c r="B602" s="87" t="s">
        <v>1221</v>
      </c>
      <c r="C602" s="97">
        <v>22221</v>
      </c>
      <c r="D602" s="87" t="s">
        <v>259</v>
      </c>
    </row>
    <row r="603" spans="1:4" x14ac:dyDescent="0.35">
      <c r="A603" s="87" t="s">
        <v>1118</v>
      </c>
      <c r="B603" s="87" t="s">
        <v>1222</v>
      </c>
      <c r="C603" s="97">
        <v>20011</v>
      </c>
      <c r="D603" s="87" t="s">
        <v>206</v>
      </c>
    </row>
    <row r="604" spans="1:4" x14ac:dyDescent="0.35">
      <c r="A604" s="87" t="s">
        <v>1118</v>
      </c>
      <c r="B604" s="87" t="s">
        <v>1222</v>
      </c>
      <c r="C604" s="97">
        <v>21211</v>
      </c>
      <c r="D604" s="87" t="s">
        <v>223</v>
      </c>
    </row>
    <row r="605" spans="1:4" x14ac:dyDescent="0.35">
      <c r="A605" s="87" t="s">
        <v>1118</v>
      </c>
      <c r="B605" s="87" t="s">
        <v>1222</v>
      </c>
      <c r="C605" s="97">
        <v>21210</v>
      </c>
      <c r="D605" s="87" t="s">
        <v>222</v>
      </c>
    </row>
    <row r="606" spans="1:4" x14ac:dyDescent="0.35">
      <c r="A606" s="87" t="s">
        <v>1118</v>
      </c>
      <c r="B606" s="87" t="s">
        <v>1222</v>
      </c>
      <c r="C606" s="97">
        <v>12113</v>
      </c>
      <c r="D606" s="87" t="s">
        <v>173</v>
      </c>
    </row>
    <row r="607" spans="1:4" x14ac:dyDescent="0.35">
      <c r="A607" s="87" t="s">
        <v>1118</v>
      </c>
      <c r="B607" s="87" t="s">
        <v>1222</v>
      </c>
      <c r="C607" s="97">
        <v>14110</v>
      </c>
      <c r="D607" s="87" t="s">
        <v>190</v>
      </c>
    </row>
    <row r="608" spans="1:4" x14ac:dyDescent="0.35">
      <c r="A608" s="87" t="s">
        <v>1118</v>
      </c>
      <c r="B608" s="87" t="s">
        <v>1180</v>
      </c>
      <c r="C608" s="97">
        <v>21230</v>
      </c>
      <c r="D608" s="87" t="s">
        <v>228</v>
      </c>
    </row>
    <row r="609" spans="1:6" x14ac:dyDescent="0.35">
      <c r="A609" s="87" t="s">
        <v>1118</v>
      </c>
      <c r="B609" s="87" t="s">
        <v>1180</v>
      </c>
      <c r="C609" s="97">
        <v>14112</v>
      </c>
      <c r="D609" s="87" t="s">
        <v>192</v>
      </c>
    </row>
    <row r="610" spans="1:6" x14ac:dyDescent="0.35">
      <c r="A610" s="87" t="s">
        <v>1118</v>
      </c>
      <c r="B610" s="87" t="s">
        <v>1180</v>
      </c>
      <c r="C610" s="97">
        <v>52111</v>
      </c>
      <c r="D610" s="87" t="s">
        <v>386</v>
      </c>
    </row>
    <row r="611" spans="1:6" x14ac:dyDescent="0.35">
      <c r="A611" s="87" t="s">
        <v>1118</v>
      </c>
      <c r="B611" s="87" t="s">
        <v>1180</v>
      </c>
      <c r="C611" s="97">
        <v>21232</v>
      </c>
      <c r="D611" s="87" t="s">
        <v>230</v>
      </c>
    </row>
    <row r="612" spans="1:6" x14ac:dyDescent="0.35">
      <c r="A612" s="87" t="s">
        <v>1118</v>
      </c>
      <c r="B612" s="87" t="s">
        <v>1180</v>
      </c>
      <c r="C612" s="97">
        <v>21233</v>
      </c>
      <c r="D612" s="87" t="s">
        <v>231</v>
      </c>
    </row>
    <row r="613" spans="1:6" x14ac:dyDescent="0.35">
      <c r="A613" s="87" t="s">
        <v>1118</v>
      </c>
      <c r="B613" s="87" t="s">
        <v>1180</v>
      </c>
      <c r="C613" s="97">
        <v>21234</v>
      </c>
      <c r="D613" s="87" t="s">
        <v>232</v>
      </c>
    </row>
    <row r="614" spans="1:6" ht="29" x14ac:dyDescent="0.35">
      <c r="A614" s="87" t="s">
        <v>1118</v>
      </c>
      <c r="B614" s="89" t="s">
        <v>1220</v>
      </c>
      <c r="C614" s="98">
        <v>20011</v>
      </c>
      <c r="D614" s="88" t="s">
        <v>206</v>
      </c>
      <c r="E614" s="98">
        <v>20011.3</v>
      </c>
      <c r="F614" s="94" t="s">
        <v>674</v>
      </c>
    </row>
    <row r="615" spans="1:6" x14ac:dyDescent="0.35">
      <c r="A615" s="87" t="s">
        <v>1118</v>
      </c>
      <c r="B615" s="87" t="s">
        <v>1222</v>
      </c>
      <c r="C615" s="98">
        <v>20011</v>
      </c>
      <c r="D615" s="88" t="s">
        <v>206</v>
      </c>
      <c r="E615" s="98">
        <v>20011.3</v>
      </c>
      <c r="F615" s="94" t="s">
        <v>674</v>
      </c>
    </row>
    <row r="616" spans="1:6" x14ac:dyDescent="0.35">
      <c r="A616" s="87" t="s">
        <v>1118</v>
      </c>
      <c r="B616" s="87" t="s">
        <v>1222</v>
      </c>
      <c r="C616" s="98">
        <v>21210</v>
      </c>
      <c r="D616" s="88" t="s">
        <v>222</v>
      </c>
      <c r="E616" s="103">
        <v>21210.1</v>
      </c>
      <c r="F616" s="93" t="s">
        <v>1119</v>
      </c>
    </row>
    <row r="617" spans="1:6" x14ac:dyDescent="0.35">
      <c r="A617" s="87" t="s">
        <v>1118</v>
      </c>
      <c r="B617" s="87" t="s">
        <v>1222</v>
      </c>
      <c r="C617" s="98">
        <v>21210</v>
      </c>
      <c r="D617" s="88" t="s">
        <v>222</v>
      </c>
      <c r="E617" s="103">
        <v>21210.2</v>
      </c>
      <c r="F617" s="93" t="s">
        <v>1120</v>
      </c>
    </row>
    <row r="618" spans="1:6" x14ac:dyDescent="0.35">
      <c r="A618" s="87" t="s">
        <v>1121</v>
      </c>
      <c r="B618" s="87" t="s">
        <v>22</v>
      </c>
      <c r="C618" s="97">
        <v>33100</v>
      </c>
      <c r="D618" s="87" t="s">
        <v>313</v>
      </c>
    </row>
    <row r="619" spans="1:6" x14ac:dyDescent="0.35">
      <c r="A619" s="87" t="s">
        <v>1121</v>
      </c>
      <c r="B619" s="87" t="s">
        <v>22</v>
      </c>
      <c r="C619" s="97">
        <v>32111</v>
      </c>
      <c r="D619" s="87" t="s">
        <v>302</v>
      </c>
    </row>
    <row r="620" spans="1:6" x14ac:dyDescent="0.35">
      <c r="A620" s="87" t="s">
        <v>1121</v>
      </c>
      <c r="B620" s="87" t="s">
        <v>22</v>
      </c>
      <c r="C620" s="97">
        <v>32112</v>
      </c>
      <c r="D620" s="87" t="s">
        <v>303</v>
      </c>
    </row>
    <row r="621" spans="1:6" x14ac:dyDescent="0.35">
      <c r="A621" s="87" t="s">
        <v>1121</v>
      </c>
      <c r="B621" s="87" t="s">
        <v>22</v>
      </c>
      <c r="C621" s="97">
        <v>31110</v>
      </c>
      <c r="D621" s="87" t="s">
        <v>280</v>
      </c>
    </row>
    <row r="622" spans="1:6" x14ac:dyDescent="0.35">
      <c r="A622" s="87" t="s">
        <v>1121</v>
      </c>
      <c r="B622" s="87" t="s">
        <v>22</v>
      </c>
      <c r="C622" s="97">
        <v>32110</v>
      </c>
      <c r="D622" s="87" t="s">
        <v>301</v>
      </c>
    </row>
    <row r="623" spans="1:6" x14ac:dyDescent="0.35">
      <c r="A623" s="87" t="s">
        <v>1121</v>
      </c>
      <c r="B623" s="87" t="s">
        <v>284</v>
      </c>
      <c r="C623" s="97">
        <v>31121</v>
      </c>
      <c r="D623" s="87" t="s">
        <v>284</v>
      </c>
    </row>
    <row r="624" spans="1:6" x14ac:dyDescent="0.35">
      <c r="A624" s="87" t="s">
        <v>1121</v>
      </c>
      <c r="B624" s="87" t="s">
        <v>284</v>
      </c>
      <c r="C624" s="97">
        <v>32129</v>
      </c>
      <c r="D624" s="87" t="s">
        <v>309</v>
      </c>
    </row>
    <row r="625" spans="1:4" x14ac:dyDescent="0.35">
      <c r="A625" s="87" t="s">
        <v>1121</v>
      </c>
      <c r="B625" s="87" t="s">
        <v>1181</v>
      </c>
      <c r="C625" s="97">
        <v>12110</v>
      </c>
      <c r="D625" s="87" t="s">
        <v>170</v>
      </c>
    </row>
    <row r="626" spans="1:4" x14ac:dyDescent="0.35">
      <c r="A626" s="87" t="s">
        <v>1121</v>
      </c>
      <c r="B626" s="87" t="s">
        <v>1181</v>
      </c>
      <c r="C626" s="97">
        <v>14100</v>
      </c>
      <c r="D626" s="87" t="s">
        <v>186</v>
      </c>
    </row>
    <row r="627" spans="1:4" x14ac:dyDescent="0.35">
      <c r="A627" s="87" t="s">
        <v>1121</v>
      </c>
      <c r="B627" s="87" t="s">
        <v>1181</v>
      </c>
      <c r="C627" s="97">
        <v>12111</v>
      </c>
      <c r="D627" s="87" t="s">
        <v>171</v>
      </c>
    </row>
    <row r="628" spans="1:4" x14ac:dyDescent="0.35">
      <c r="A628" s="87" t="s">
        <v>1121</v>
      </c>
      <c r="B628" s="87" t="s">
        <v>1181</v>
      </c>
      <c r="C628" s="97">
        <v>30010</v>
      </c>
      <c r="D628" s="87" t="s">
        <v>274</v>
      </c>
    </row>
    <row r="629" spans="1:4" x14ac:dyDescent="0.35">
      <c r="A629" s="87" t="s">
        <v>1121</v>
      </c>
      <c r="B629" s="87" t="s">
        <v>1181</v>
      </c>
      <c r="C629" s="97">
        <v>13112</v>
      </c>
      <c r="D629" s="87" t="s">
        <v>183</v>
      </c>
    </row>
    <row r="630" spans="1:4" x14ac:dyDescent="0.35">
      <c r="A630" s="87" t="s">
        <v>1121</v>
      </c>
      <c r="B630" s="87" t="s">
        <v>1181</v>
      </c>
      <c r="C630" s="97">
        <v>33109</v>
      </c>
      <c r="D630" s="87" t="s">
        <v>317</v>
      </c>
    </row>
    <row r="631" spans="1:4" x14ac:dyDescent="0.35">
      <c r="A631" s="87" t="s">
        <v>1121</v>
      </c>
      <c r="B631" s="87" t="s">
        <v>1181</v>
      </c>
      <c r="C631" s="97">
        <v>31303</v>
      </c>
      <c r="D631" s="87" t="s">
        <v>294</v>
      </c>
    </row>
    <row r="632" spans="1:4" x14ac:dyDescent="0.35">
      <c r="A632" s="87" t="s">
        <v>1121</v>
      </c>
      <c r="B632" s="87" t="s">
        <v>1181</v>
      </c>
      <c r="C632" s="97">
        <v>14101</v>
      </c>
      <c r="D632" s="87" t="s">
        <v>187</v>
      </c>
    </row>
    <row r="633" spans="1:4" x14ac:dyDescent="0.35">
      <c r="A633" s="87" t="s">
        <v>1121</v>
      </c>
      <c r="B633" s="87" t="s">
        <v>1181</v>
      </c>
      <c r="C633" s="97" t="s">
        <v>1069</v>
      </c>
      <c r="D633" s="87" t="s">
        <v>137</v>
      </c>
    </row>
    <row r="634" spans="1:4" x14ac:dyDescent="0.35">
      <c r="A634" s="87" t="s">
        <v>1121</v>
      </c>
      <c r="B634" s="87" t="s">
        <v>1181</v>
      </c>
      <c r="C634" s="97">
        <v>12010</v>
      </c>
      <c r="D634" s="87" t="s">
        <v>161</v>
      </c>
    </row>
    <row r="635" spans="1:4" x14ac:dyDescent="0.35">
      <c r="A635" s="87" t="s">
        <v>1121</v>
      </c>
      <c r="B635" s="87" t="s">
        <v>1223</v>
      </c>
      <c r="C635" s="97">
        <v>44100</v>
      </c>
      <c r="D635" s="87" t="s">
        <v>366</v>
      </c>
    </row>
    <row r="636" spans="1:4" x14ac:dyDescent="0.35">
      <c r="A636" s="87" t="s">
        <v>1121</v>
      </c>
      <c r="B636" s="87" t="s">
        <v>1223</v>
      </c>
      <c r="C636" s="97">
        <v>44101</v>
      </c>
      <c r="D636" s="87" t="s">
        <v>367</v>
      </c>
    </row>
    <row r="637" spans="1:4" x14ac:dyDescent="0.35">
      <c r="A637" s="87" t="s">
        <v>1121</v>
      </c>
      <c r="B637" s="87" t="s">
        <v>1224</v>
      </c>
      <c r="C637" s="97">
        <v>32123</v>
      </c>
      <c r="D637" s="87" t="s">
        <v>307</v>
      </c>
    </row>
    <row r="638" spans="1:4" x14ac:dyDescent="0.35">
      <c r="A638" s="87" t="s">
        <v>1121</v>
      </c>
      <c r="B638" s="87" t="s">
        <v>1224</v>
      </c>
      <c r="C638" s="97">
        <v>32112</v>
      </c>
      <c r="D638" s="87" t="s">
        <v>303</v>
      </c>
    </row>
    <row r="639" spans="1:4" x14ac:dyDescent="0.35">
      <c r="A639" s="87" t="s">
        <v>1121</v>
      </c>
      <c r="B639" s="87" t="s">
        <v>1224</v>
      </c>
      <c r="C639" s="97">
        <v>33101</v>
      </c>
      <c r="D639" s="87" t="s">
        <v>314</v>
      </c>
    </row>
    <row r="640" spans="1:4" x14ac:dyDescent="0.35">
      <c r="A640" s="87" t="s">
        <v>1121</v>
      </c>
      <c r="B640" s="87" t="s">
        <v>1224</v>
      </c>
      <c r="C640" s="97">
        <v>32120</v>
      </c>
      <c r="D640" s="87" t="s">
        <v>304</v>
      </c>
    </row>
    <row r="641" spans="1:4" x14ac:dyDescent="0.35">
      <c r="A641" s="87" t="s">
        <v>1121</v>
      </c>
      <c r="B641" s="87" t="s">
        <v>1224</v>
      </c>
      <c r="C641" s="97">
        <v>32121</v>
      </c>
      <c r="D641" s="87" t="s">
        <v>305</v>
      </c>
    </row>
    <row r="642" spans="1:4" x14ac:dyDescent="0.35">
      <c r="A642" s="87" t="s">
        <v>1121</v>
      </c>
      <c r="B642" s="87" t="s">
        <v>1224</v>
      </c>
      <c r="C642" s="97">
        <v>32122</v>
      </c>
      <c r="D642" s="87" t="s">
        <v>306</v>
      </c>
    </row>
    <row r="643" spans="1:4" x14ac:dyDescent="0.35">
      <c r="A643" s="87" t="s">
        <v>1121</v>
      </c>
      <c r="B643" s="87" t="s">
        <v>1224</v>
      </c>
      <c r="C643" s="97">
        <v>33109</v>
      </c>
      <c r="D643" s="87" t="s">
        <v>317</v>
      </c>
    </row>
    <row r="644" spans="1:4" x14ac:dyDescent="0.35">
      <c r="A644" s="87" t="s">
        <v>1121</v>
      </c>
      <c r="B644" s="87" t="s">
        <v>1224</v>
      </c>
      <c r="C644" s="97">
        <v>32129</v>
      </c>
      <c r="D644" s="87" t="s">
        <v>309</v>
      </c>
    </row>
    <row r="645" spans="1:4" x14ac:dyDescent="0.35">
      <c r="A645" s="87" t="s">
        <v>1121</v>
      </c>
      <c r="B645" s="87" t="s">
        <v>1224</v>
      </c>
      <c r="C645" s="97">
        <v>32109</v>
      </c>
      <c r="D645" s="87" t="s">
        <v>300</v>
      </c>
    </row>
    <row r="646" spans="1:4" x14ac:dyDescent="0.35">
      <c r="A646" s="87" t="s">
        <v>1121</v>
      </c>
      <c r="B646" s="87" t="s">
        <v>1224</v>
      </c>
      <c r="C646" s="97">
        <v>32124</v>
      </c>
      <c r="D646" s="87" t="s">
        <v>308</v>
      </c>
    </row>
    <row r="647" spans="1:4" x14ac:dyDescent="0.35">
      <c r="A647" s="87" t="s">
        <v>1121</v>
      </c>
      <c r="B647" s="87" t="s">
        <v>1224</v>
      </c>
      <c r="C647" s="97">
        <v>31303</v>
      </c>
      <c r="D647" s="87" t="s">
        <v>294</v>
      </c>
    </row>
    <row r="648" spans="1:4" x14ac:dyDescent="0.35">
      <c r="A648" s="87" t="s">
        <v>1121</v>
      </c>
      <c r="B648" s="87" t="s">
        <v>1224</v>
      </c>
      <c r="C648" s="97">
        <v>32103</v>
      </c>
      <c r="D648" s="87" t="s">
        <v>298</v>
      </c>
    </row>
    <row r="649" spans="1:4" x14ac:dyDescent="0.35">
      <c r="A649" s="87" t="s">
        <v>1121</v>
      </c>
      <c r="B649" s="87" t="s">
        <v>1225</v>
      </c>
      <c r="C649" s="97">
        <v>32209</v>
      </c>
      <c r="D649" s="87" t="s">
        <v>312</v>
      </c>
    </row>
    <row r="650" spans="1:4" x14ac:dyDescent="0.35">
      <c r="A650" s="87" t="s">
        <v>1121</v>
      </c>
      <c r="B650" s="87" t="s">
        <v>1225</v>
      </c>
      <c r="C650" s="97">
        <v>32200</v>
      </c>
      <c r="D650" s="87" t="s">
        <v>310</v>
      </c>
    </row>
    <row r="651" spans="1:4" x14ac:dyDescent="0.35">
      <c r="A651" s="87" t="s">
        <v>1121</v>
      </c>
      <c r="B651" s="87" t="s">
        <v>1226</v>
      </c>
      <c r="C651" s="97">
        <v>32101</v>
      </c>
      <c r="D651" s="87" t="s">
        <v>296</v>
      </c>
    </row>
    <row r="652" spans="1:4" x14ac:dyDescent="0.35">
      <c r="A652" s="87" t="s">
        <v>1121</v>
      </c>
      <c r="B652" s="87" t="s">
        <v>1226</v>
      </c>
      <c r="C652" s="97">
        <v>33102</v>
      </c>
      <c r="D652" s="87" t="s">
        <v>315</v>
      </c>
    </row>
    <row r="653" spans="1:4" x14ac:dyDescent="0.35">
      <c r="A653" s="87" t="s">
        <v>1121</v>
      </c>
      <c r="B653" s="87" t="s">
        <v>1226</v>
      </c>
      <c r="C653" s="97">
        <v>31302</v>
      </c>
      <c r="D653" s="87" t="s">
        <v>293</v>
      </c>
    </row>
    <row r="654" spans="1:4" x14ac:dyDescent="0.35">
      <c r="A654" s="87" t="s">
        <v>1121</v>
      </c>
      <c r="B654" s="87" t="s">
        <v>1226</v>
      </c>
      <c r="C654" s="97">
        <v>31300</v>
      </c>
      <c r="D654" s="87" t="s">
        <v>291</v>
      </c>
    </row>
    <row r="655" spans="1:4" x14ac:dyDescent="0.35">
      <c r="A655" s="87" t="s">
        <v>1121</v>
      </c>
      <c r="B655" s="87" t="s">
        <v>1226</v>
      </c>
      <c r="C655" s="97">
        <v>31303</v>
      </c>
      <c r="D655" s="87" t="s">
        <v>294</v>
      </c>
    </row>
    <row r="656" spans="1:4" x14ac:dyDescent="0.35">
      <c r="A656" s="87" t="s">
        <v>1121</v>
      </c>
      <c r="B656" s="87" t="s">
        <v>1226</v>
      </c>
      <c r="C656" s="97">
        <v>31301</v>
      </c>
      <c r="D656" s="87" t="s">
        <v>292</v>
      </c>
    </row>
    <row r="657" spans="1:4" x14ac:dyDescent="0.35">
      <c r="A657" s="87" t="s">
        <v>1121</v>
      </c>
      <c r="B657" s="87" t="s">
        <v>94</v>
      </c>
      <c r="C657" s="97">
        <v>32100</v>
      </c>
      <c r="D657" s="87" t="s">
        <v>295</v>
      </c>
    </row>
    <row r="658" spans="1:4" x14ac:dyDescent="0.35">
      <c r="A658" s="87" t="s">
        <v>1121</v>
      </c>
      <c r="B658" s="87" t="s">
        <v>94</v>
      </c>
      <c r="C658" s="97">
        <v>31111</v>
      </c>
      <c r="D658" s="87" t="s">
        <v>281</v>
      </c>
    </row>
    <row r="659" spans="1:4" x14ac:dyDescent="0.35">
      <c r="A659" s="87" t="s">
        <v>1121</v>
      </c>
      <c r="B659" s="87" t="s">
        <v>94</v>
      </c>
      <c r="C659" s="97">
        <v>31303</v>
      </c>
      <c r="D659" s="87" t="s">
        <v>294</v>
      </c>
    </row>
    <row r="660" spans="1:4" x14ac:dyDescent="0.35">
      <c r="A660" s="87" t="s">
        <v>1121</v>
      </c>
      <c r="B660" s="87" t="s">
        <v>103</v>
      </c>
      <c r="C660" s="97">
        <v>31120</v>
      </c>
      <c r="D660" s="87" t="s">
        <v>283</v>
      </c>
    </row>
    <row r="661" spans="1:4" x14ac:dyDescent="0.35">
      <c r="A661" s="87" t="s">
        <v>1121</v>
      </c>
      <c r="B661" s="87" t="s">
        <v>103</v>
      </c>
      <c r="C661" s="97">
        <v>33103</v>
      </c>
      <c r="D661" s="87" t="s">
        <v>316</v>
      </c>
    </row>
    <row r="662" spans="1:4" x14ac:dyDescent="0.35">
      <c r="A662" s="87" t="s">
        <v>1121</v>
      </c>
      <c r="B662" s="87" t="s">
        <v>103</v>
      </c>
      <c r="C662" s="97">
        <v>32124</v>
      </c>
      <c r="D662" s="87" t="s">
        <v>308</v>
      </c>
    </row>
    <row r="663" spans="1:4" x14ac:dyDescent="0.35">
      <c r="A663" s="87" t="s">
        <v>1121</v>
      </c>
      <c r="B663" s="87" t="s">
        <v>1227</v>
      </c>
      <c r="C663" s="97">
        <v>31102</v>
      </c>
      <c r="D663" s="87" t="s">
        <v>278</v>
      </c>
    </row>
    <row r="664" spans="1:4" x14ac:dyDescent="0.35">
      <c r="A664" s="87" t="s">
        <v>1121</v>
      </c>
      <c r="B664" s="87" t="s">
        <v>1227</v>
      </c>
      <c r="C664" s="97">
        <v>31209</v>
      </c>
      <c r="D664" s="87" t="s">
        <v>290</v>
      </c>
    </row>
    <row r="665" spans="1:4" x14ac:dyDescent="0.35">
      <c r="A665" s="87" t="s">
        <v>1121</v>
      </c>
      <c r="B665" s="87" t="s">
        <v>1227</v>
      </c>
      <c r="C665" s="97">
        <v>31303</v>
      </c>
      <c r="D665" s="87" t="s">
        <v>294</v>
      </c>
    </row>
    <row r="666" spans="1:4" x14ac:dyDescent="0.35">
      <c r="A666" s="87" t="s">
        <v>1121</v>
      </c>
      <c r="B666" s="87" t="s">
        <v>1227</v>
      </c>
      <c r="C666" s="97">
        <v>32103</v>
      </c>
      <c r="D666" s="87" t="s">
        <v>298</v>
      </c>
    </row>
    <row r="667" spans="1:4" x14ac:dyDescent="0.35">
      <c r="A667" s="87" t="s">
        <v>1121</v>
      </c>
      <c r="B667" s="87" t="s">
        <v>1227</v>
      </c>
      <c r="C667" s="97">
        <v>31100</v>
      </c>
      <c r="D667" s="87" t="s">
        <v>276</v>
      </c>
    </row>
    <row r="668" spans="1:4" x14ac:dyDescent="0.35">
      <c r="A668" s="87" t="s">
        <v>1121</v>
      </c>
      <c r="B668" s="87" t="s">
        <v>1227</v>
      </c>
      <c r="C668" s="97">
        <v>31101</v>
      </c>
      <c r="D668" s="87" t="s">
        <v>277</v>
      </c>
    </row>
    <row r="669" spans="1:4" x14ac:dyDescent="0.35">
      <c r="A669" s="87" t="s">
        <v>1121</v>
      </c>
      <c r="B669" s="87" t="s">
        <v>1182</v>
      </c>
      <c r="C669" s="97">
        <v>31201</v>
      </c>
      <c r="D669" s="87" t="s">
        <v>286</v>
      </c>
    </row>
    <row r="670" spans="1:4" x14ac:dyDescent="0.35">
      <c r="A670" s="87" t="s">
        <v>1121</v>
      </c>
      <c r="B670" s="87" t="s">
        <v>1182</v>
      </c>
      <c r="C670" s="97">
        <v>31204</v>
      </c>
      <c r="D670" s="87" t="s">
        <v>289</v>
      </c>
    </row>
    <row r="671" spans="1:4" x14ac:dyDescent="0.35">
      <c r="A671" s="87" t="s">
        <v>1121</v>
      </c>
      <c r="B671" s="87" t="s">
        <v>1182</v>
      </c>
      <c r="C671" s="97">
        <v>32201</v>
      </c>
      <c r="D671" s="87" t="s">
        <v>311</v>
      </c>
    </row>
    <row r="672" spans="1:4" x14ac:dyDescent="0.35">
      <c r="A672" s="87" t="s">
        <v>1121</v>
      </c>
      <c r="B672" s="87" t="s">
        <v>1182</v>
      </c>
      <c r="C672" s="97">
        <v>31203</v>
      </c>
      <c r="D672" s="87" t="s">
        <v>288</v>
      </c>
    </row>
    <row r="673" spans="1:6" x14ac:dyDescent="0.35">
      <c r="A673" s="87" t="s">
        <v>1121</v>
      </c>
      <c r="B673" s="87" t="s">
        <v>1182</v>
      </c>
      <c r="C673" s="97">
        <v>32109</v>
      </c>
      <c r="D673" s="87" t="s">
        <v>300</v>
      </c>
    </row>
    <row r="674" spans="1:6" x14ac:dyDescent="0.35">
      <c r="A674" s="87" t="s">
        <v>1121</v>
      </c>
      <c r="B674" s="87" t="s">
        <v>1182</v>
      </c>
      <c r="C674" s="97">
        <v>31202</v>
      </c>
      <c r="D674" s="87" t="s">
        <v>287</v>
      </c>
    </row>
    <row r="675" spans="1:6" x14ac:dyDescent="0.35">
      <c r="A675" s="87" t="s">
        <v>1121</v>
      </c>
      <c r="B675" s="87" t="s">
        <v>1182</v>
      </c>
      <c r="C675" s="97">
        <v>41301</v>
      </c>
      <c r="D675" s="87" t="s">
        <v>336</v>
      </c>
    </row>
    <row r="676" spans="1:6" x14ac:dyDescent="0.35">
      <c r="A676" s="87" t="s">
        <v>1121</v>
      </c>
      <c r="B676" s="87" t="s">
        <v>1183</v>
      </c>
      <c r="C676" s="97">
        <v>32104</v>
      </c>
      <c r="D676" s="87" t="s">
        <v>299</v>
      </c>
    </row>
    <row r="677" spans="1:6" x14ac:dyDescent="0.35">
      <c r="A677" s="87" t="s">
        <v>1121</v>
      </c>
      <c r="B677" s="87" t="s">
        <v>1183</v>
      </c>
      <c r="C677" s="97">
        <v>65220</v>
      </c>
      <c r="D677" s="87" t="s">
        <v>461</v>
      </c>
    </row>
    <row r="678" spans="1:6" x14ac:dyDescent="0.35">
      <c r="A678" s="87" t="s">
        <v>1121</v>
      </c>
      <c r="B678" s="87" t="s">
        <v>1183</v>
      </c>
      <c r="C678" s="97">
        <v>31103</v>
      </c>
      <c r="D678" s="87" t="s">
        <v>279</v>
      </c>
    </row>
    <row r="679" spans="1:6" x14ac:dyDescent="0.35">
      <c r="A679" s="87" t="s">
        <v>1121</v>
      </c>
      <c r="B679" s="87" t="s">
        <v>284</v>
      </c>
      <c r="C679" s="98">
        <v>32129</v>
      </c>
      <c r="D679" s="88" t="s">
        <v>309</v>
      </c>
      <c r="E679" s="102">
        <v>32129.1</v>
      </c>
      <c r="F679" s="94" t="s">
        <v>814</v>
      </c>
    </row>
    <row r="680" spans="1:6" x14ac:dyDescent="0.35">
      <c r="A680" s="87" t="s">
        <v>1121</v>
      </c>
      <c r="B680" s="87" t="s">
        <v>1181</v>
      </c>
      <c r="C680" s="98">
        <v>12110</v>
      </c>
      <c r="D680" s="88" t="s">
        <v>170</v>
      </c>
      <c r="E680" s="102">
        <v>12110.2</v>
      </c>
      <c r="F680" s="94" t="s">
        <v>815</v>
      </c>
    </row>
    <row r="681" spans="1:6" x14ac:dyDescent="0.35">
      <c r="A681" s="87" t="s">
        <v>1121</v>
      </c>
      <c r="B681" s="87" t="s">
        <v>1181</v>
      </c>
      <c r="C681" s="98">
        <v>31303</v>
      </c>
      <c r="D681" s="88" t="s">
        <v>294</v>
      </c>
      <c r="E681" s="101">
        <v>31303.200000000001</v>
      </c>
      <c r="F681" s="93" t="s">
        <v>677</v>
      </c>
    </row>
    <row r="682" spans="1:6" x14ac:dyDescent="0.35">
      <c r="A682" s="87" t="s">
        <v>1121</v>
      </c>
      <c r="B682" s="87" t="s">
        <v>1181</v>
      </c>
      <c r="C682" s="98">
        <v>31303</v>
      </c>
      <c r="D682" s="88" t="s">
        <v>294</v>
      </c>
      <c r="E682" s="101">
        <v>31303.5</v>
      </c>
      <c r="F682" s="93" t="s">
        <v>678</v>
      </c>
    </row>
    <row r="683" spans="1:6" x14ac:dyDescent="0.35">
      <c r="A683" s="87" t="s">
        <v>1121</v>
      </c>
      <c r="B683" s="87" t="s">
        <v>1181</v>
      </c>
      <c r="C683" s="98">
        <v>14101</v>
      </c>
      <c r="D683" s="88" t="s">
        <v>187</v>
      </c>
      <c r="E683" s="101">
        <v>14101.1</v>
      </c>
      <c r="F683" s="93" t="s">
        <v>1122</v>
      </c>
    </row>
    <row r="684" spans="1:6" x14ac:dyDescent="0.35">
      <c r="A684" s="87" t="s">
        <v>1121</v>
      </c>
      <c r="B684" s="87" t="s">
        <v>1181</v>
      </c>
      <c r="C684" s="98">
        <v>14101</v>
      </c>
      <c r="D684" s="88" t="s">
        <v>187</v>
      </c>
      <c r="E684" s="101">
        <v>14101.2</v>
      </c>
      <c r="F684" s="93" t="s">
        <v>1123</v>
      </c>
    </row>
    <row r="685" spans="1:6" x14ac:dyDescent="0.35">
      <c r="A685" s="87" t="s">
        <v>1121</v>
      </c>
      <c r="B685" s="87" t="s">
        <v>1224</v>
      </c>
      <c r="C685" s="98">
        <v>32129</v>
      </c>
      <c r="D685" s="88" t="s">
        <v>309</v>
      </c>
      <c r="E685" s="102">
        <v>32129.200000000001</v>
      </c>
      <c r="F685" s="94" t="s">
        <v>820</v>
      </c>
    </row>
    <row r="686" spans="1:6" x14ac:dyDescent="0.35">
      <c r="A686" s="87" t="s">
        <v>1121</v>
      </c>
      <c r="B686" s="87" t="s">
        <v>1224</v>
      </c>
      <c r="C686" s="98">
        <v>31303</v>
      </c>
      <c r="D686" s="88" t="s">
        <v>294</v>
      </c>
      <c r="E686" s="101">
        <v>31303.200000000001</v>
      </c>
      <c r="F686" s="93" t="s">
        <v>677</v>
      </c>
    </row>
    <row r="687" spans="1:6" x14ac:dyDescent="0.35">
      <c r="A687" s="87" t="s">
        <v>1121</v>
      </c>
      <c r="B687" s="87" t="s">
        <v>1224</v>
      </c>
      <c r="C687" s="98">
        <v>31303</v>
      </c>
      <c r="D687" s="88" t="s">
        <v>294</v>
      </c>
      <c r="E687" s="101">
        <v>31303.5</v>
      </c>
      <c r="F687" s="93" t="s">
        <v>678</v>
      </c>
    </row>
    <row r="688" spans="1:6" x14ac:dyDescent="0.35">
      <c r="A688" s="87" t="s">
        <v>1121</v>
      </c>
      <c r="B688" s="87" t="s">
        <v>1224</v>
      </c>
      <c r="C688" s="98">
        <v>32109</v>
      </c>
      <c r="D688" s="88" t="s">
        <v>300</v>
      </c>
      <c r="E688" s="101">
        <v>32109.1</v>
      </c>
      <c r="F688" s="93" t="s">
        <v>699</v>
      </c>
    </row>
    <row r="689" spans="1:6" x14ac:dyDescent="0.35">
      <c r="A689" s="87" t="s">
        <v>1121</v>
      </c>
      <c r="B689" s="87" t="s">
        <v>1224</v>
      </c>
      <c r="C689" s="98">
        <v>32109</v>
      </c>
      <c r="D689" s="88" t="s">
        <v>300</v>
      </c>
      <c r="E689" s="101">
        <v>32109.200000000001</v>
      </c>
      <c r="F689" s="93" t="s">
        <v>701</v>
      </c>
    </row>
    <row r="690" spans="1:6" x14ac:dyDescent="0.35">
      <c r="A690" s="87" t="s">
        <v>1121</v>
      </c>
      <c r="B690" s="87" t="s">
        <v>1224</v>
      </c>
      <c r="C690" s="98">
        <v>32109</v>
      </c>
      <c r="D690" s="88" t="s">
        <v>300</v>
      </c>
      <c r="E690" s="101">
        <v>32109.3</v>
      </c>
      <c r="F690" s="93" t="s">
        <v>703</v>
      </c>
    </row>
    <row r="691" spans="1:6" x14ac:dyDescent="0.35">
      <c r="A691" s="87" t="s">
        <v>1121</v>
      </c>
      <c r="B691" s="87" t="s">
        <v>1224</v>
      </c>
      <c r="C691" s="98">
        <v>32109</v>
      </c>
      <c r="D691" s="88" t="s">
        <v>300</v>
      </c>
      <c r="E691" s="101">
        <v>32109.4</v>
      </c>
      <c r="F691" s="93" t="s">
        <v>705</v>
      </c>
    </row>
    <row r="692" spans="1:6" x14ac:dyDescent="0.35">
      <c r="A692" s="87" t="s">
        <v>1121</v>
      </c>
      <c r="B692" s="87" t="s">
        <v>1224</v>
      </c>
      <c r="C692" s="98">
        <v>33109</v>
      </c>
      <c r="D692" s="88" t="s">
        <v>317</v>
      </c>
      <c r="E692" s="101">
        <v>33109.1</v>
      </c>
      <c r="F692" s="93" t="s">
        <v>707</v>
      </c>
    </row>
    <row r="693" spans="1:6" x14ac:dyDescent="0.35">
      <c r="A693" s="87" t="s">
        <v>1121</v>
      </c>
      <c r="B693" s="87" t="s">
        <v>1224</v>
      </c>
      <c r="C693" s="98">
        <v>33109</v>
      </c>
      <c r="D693" s="88" t="s">
        <v>317</v>
      </c>
      <c r="E693" s="101">
        <v>33109.199999999997</v>
      </c>
      <c r="F693" s="93" t="s">
        <v>709</v>
      </c>
    </row>
    <row r="694" spans="1:6" x14ac:dyDescent="0.35">
      <c r="A694" s="87" t="s">
        <v>1121</v>
      </c>
      <c r="B694" s="87" t="s">
        <v>1224</v>
      </c>
      <c r="C694" s="98">
        <v>33109</v>
      </c>
      <c r="D694" s="88" t="s">
        <v>317</v>
      </c>
      <c r="E694" s="101">
        <v>33109.300000000003</v>
      </c>
      <c r="F694" s="93" t="s">
        <v>711</v>
      </c>
    </row>
    <row r="695" spans="1:6" x14ac:dyDescent="0.35">
      <c r="A695" s="87" t="s">
        <v>1121</v>
      </c>
      <c r="B695" s="87" t="s">
        <v>1224</v>
      </c>
      <c r="C695" s="98">
        <v>33109</v>
      </c>
      <c r="D695" s="88" t="s">
        <v>317</v>
      </c>
      <c r="E695" s="101">
        <v>33109.4</v>
      </c>
      <c r="F695" s="93" t="s">
        <v>713</v>
      </c>
    </row>
    <row r="696" spans="1:6" x14ac:dyDescent="0.35">
      <c r="A696" s="87" t="s">
        <v>1121</v>
      </c>
      <c r="B696" s="87" t="s">
        <v>1224</v>
      </c>
      <c r="C696" s="98">
        <v>33109</v>
      </c>
      <c r="D696" s="88" t="s">
        <v>317</v>
      </c>
      <c r="E696" s="101">
        <v>33109.5</v>
      </c>
      <c r="F696" s="93" t="s">
        <v>715</v>
      </c>
    </row>
    <row r="697" spans="1:6" x14ac:dyDescent="0.35">
      <c r="A697" s="87" t="s">
        <v>1121</v>
      </c>
      <c r="B697" s="87" t="s">
        <v>1224</v>
      </c>
      <c r="C697" s="98">
        <v>33109</v>
      </c>
      <c r="D697" s="88" t="s">
        <v>317</v>
      </c>
      <c r="E697" s="101">
        <v>33109.599999999999</v>
      </c>
      <c r="F697" s="93" t="s">
        <v>717</v>
      </c>
    </row>
    <row r="698" spans="1:6" x14ac:dyDescent="0.35">
      <c r="A698" s="87" t="s">
        <v>1121</v>
      </c>
      <c r="B698" s="87" t="s">
        <v>1224</v>
      </c>
      <c r="C698" s="98">
        <v>32123</v>
      </c>
      <c r="D698" s="88" t="s">
        <v>307</v>
      </c>
      <c r="E698" s="102">
        <v>32123.200000000001</v>
      </c>
      <c r="F698" s="94" t="s">
        <v>1238</v>
      </c>
    </row>
    <row r="699" spans="1:6" x14ac:dyDescent="0.35">
      <c r="A699" s="87" t="s">
        <v>1121</v>
      </c>
      <c r="B699" s="87" t="s">
        <v>1224</v>
      </c>
      <c r="C699" s="98">
        <v>32103</v>
      </c>
      <c r="D699" s="88" t="s">
        <v>298</v>
      </c>
      <c r="E699" s="101">
        <v>32103.1</v>
      </c>
      <c r="F699" s="93" t="s">
        <v>679</v>
      </c>
    </row>
    <row r="700" spans="1:6" x14ac:dyDescent="0.35">
      <c r="A700" s="87" t="s">
        <v>1121</v>
      </c>
      <c r="B700" s="87" t="s">
        <v>1224</v>
      </c>
      <c r="C700" s="98">
        <v>32103</v>
      </c>
      <c r="D700" s="88" t="s">
        <v>298</v>
      </c>
      <c r="E700" s="101">
        <v>32103.200000000001</v>
      </c>
      <c r="F700" s="93" t="s">
        <v>1124</v>
      </c>
    </row>
    <row r="701" spans="1:6" x14ac:dyDescent="0.35">
      <c r="A701" s="87" t="s">
        <v>1121</v>
      </c>
      <c r="B701" s="87" t="s">
        <v>1224</v>
      </c>
      <c r="C701" s="98">
        <v>32103</v>
      </c>
      <c r="D701" s="88" t="s">
        <v>298</v>
      </c>
      <c r="E701" s="101">
        <v>32103.3</v>
      </c>
      <c r="F701" s="93" t="s">
        <v>681</v>
      </c>
    </row>
    <row r="702" spans="1:6" x14ac:dyDescent="0.35">
      <c r="A702" s="87" t="s">
        <v>1121</v>
      </c>
      <c r="B702" s="87" t="s">
        <v>1224</v>
      </c>
      <c r="C702" s="98">
        <v>32103</v>
      </c>
      <c r="D702" s="88" t="s">
        <v>298</v>
      </c>
      <c r="E702" s="101">
        <v>32103.4</v>
      </c>
      <c r="F702" s="93" t="s">
        <v>1125</v>
      </c>
    </row>
    <row r="703" spans="1:6" x14ac:dyDescent="0.35">
      <c r="A703" s="87" t="s">
        <v>1121</v>
      </c>
      <c r="B703" s="89" t="s">
        <v>1226</v>
      </c>
      <c r="C703" s="98">
        <v>31303</v>
      </c>
      <c r="D703" s="88" t="s">
        <v>294</v>
      </c>
      <c r="E703" s="101">
        <v>31303.1</v>
      </c>
      <c r="F703" s="93" t="s">
        <v>1126</v>
      </c>
    </row>
    <row r="704" spans="1:6" x14ac:dyDescent="0.35">
      <c r="A704" s="87" t="s">
        <v>1121</v>
      </c>
      <c r="B704" s="89" t="s">
        <v>1226</v>
      </c>
      <c r="C704" s="98">
        <v>31303</v>
      </c>
      <c r="D704" s="88" t="s">
        <v>294</v>
      </c>
      <c r="E704" s="101">
        <v>31301.200000000001</v>
      </c>
      <c r="F704" s="93" t="s">
        <v>677</v>
      </c>
    </row>
    <row r="705" spans="1:6" x14ac:dyDescent="0.35">
      <c r="A705" s="87" t="s">
        <v>1121</v>
      </c>
      <c r="B705" s="89" t="s">
        <v>1226</v>
      </c>
      <c r="C705" s="98">
        <v>31303</v>
      </c>
      <c r="D705" s="88" t="s">
        <v>294</v>
      </c>
      <c r="E705" s="101">
        <v>31303.5</v>
      </c>
      <c r="F705" s="93" t="s">
        <v>1127</v>
      </c>
    </row>
    <row r="706" spans="1:6" x14ac:dyDescent="0.35">
      <c r="A706" s="87" t="s">
        <v>1121</v>
      </c>
      <c r="B706" s="89" t="s">
        <v>1226</v>
      </c>
      <c r="C706" s="98">
        <v>31301</v>
      </c>
      <c r="D706" s="88" t="s">
        <v>292</v>
      </c>
      <c r="E706" s="101">
        <v>31301.1</v>
      </c>
      <c r="F706" s="93" t="s">
        <v>1128</v>
      </c>
    </row>
    <row r="707" spans="1:6" x14ac:dyDescent="0.35">
      <c r="A707" s="87" t="s">
        <v>1121</v>
      </c>
      <c r="B707" s="89" t="s">
        <v>1226</v>
      </c>
      <c r="C707" s="98">
        <v>31301</v>
      </c>
      <c r="D707" s="88" t="s">
        <v>292</v>
      </c>
      <c r="E707" s="101">
        <v>31301.200000000001</v>
      </c>
      <c r="F707" s="93" t="s">
        <v>1129</v>
      </c>
    </row>
    <row r="708" spans="1:6" x14ac:dyDescent="0.35">
      <c r="A708" s="87" t="s">
        <v>1240</v>
      </c>
      <c r="B708" s="87" t="s">
        <v>140</v>
      </c>
      <c r="C708" s="97">
        <v>52114</v>
      </c>
      <c r="D708" s="87" t="s">
        <v>389</v>
      </c>
    </row>
    <row r="709" spans="1:6" x14ac:dyDescent="0.35">
      <c r="A709" s="87" t="s">
        <v>1240</v>
      </c>
      <c r="B709" s="87" t="s">
        <v>140</v>
      </c>
      <c r="C709" s="97">
        <v>52112</v>
      </c>
      <c r="D709" s="87" t="s">
        <v>387</v>
      </c>
    </row>
    <row r="710" spans="1:6" x14ac:dyDescent="0.35">
      <c r="A710" s="87" t="s">
        <v>1240</v>
      </c>
      <c r="B710" s="87" t="s">
        <v>140</v>
      </c>
      <c r="C710" s="97">
        <v>51113</v>
      </c>
      <c r="D710" s="87" t="s">
        <v>379</v>
      </c>
    </row>
    <row r="711" spans="1:6" x14ac:dyDescent="0.35">
      <c r="A711" s="87" t="s">
        <v>1240</v>
      </c>
      <c r="B711" s="87" t="s">
        <v>140</v>
      </c>
      <c r="C711" s="97">
        <v>50011</v>
      </c>
      <c r="D711" s="87" t="s">
        <v>371</v>
      </c>
    </row>
    <row r="712" spans="1:6" x14ac:dyDescent="0.35">
      <c r="A712" s="87" t="s">
        <v>1240</v>
      </c>
      <c r="B712" s="87" t="s">
        <v>140</v>
      </c>
      <c r="C712" s="97">
        <v>53111</v>
      </c>
      <c r="D712" s="87" t="s">
        <v>395</v>
      </c>
    </row>
    <row r="713" spans="1:6" x14ac:dyDescent="0.35">
      <c r="A713" s="87" t="s">
        <v>1240</v>
      </c>
      <c r="B713" s="87" t="s">
        <v>140</v>
      </c>
      <c r="C713" s="97">
        <v>52119</v>
      </c>
      <c r="D713" s="87" t="s">
        <v>390</v>
      </c>
    </row>
    <row r="714" spans="1:6" x14ac:dyDescent="0.35">
      <c r="A714" s="87" t="s">
        <v>1240</v>
      </c>
      <c r="B714" s="87" t="s">
        <v>140</v>
      </c>
      <c r="C714" s="97" t="s">
        <v>1069</v>
      </c>
      <c r="D714" s="87" t="s">
        <v>137</v>
      </c>
    </row>
    <row r="715" spans="1:6" x14ac:dyDescent="0.35">
      <c r="A715" s="87" t="s">
        <v>1240</v>
      </c>
      <c r="B715" s="87" t="s">
        <v>35</v>
      </c>
      <c r="C715" s="97">
        <v>53120</v>
      </c>
      <c r="D715" s="87" t="s">
        <v>396</v>
      </c>
    </row>
    <row r="716" spans="1:6" x14ac:dyDescent="0.35">
      <c r="A716" s="87" t="s">
        <v>1240</v>
      </c>
      <c r="B716" s="87" t="s">
        <v>35</v>
      </c>
      <c r="C716" s="97">
        <v>51120</v>
      </c>
      <c r="D716" s="87" t="s">
        <v>381</v>
      </c>
    </row>
    <row r="717" spans="1:6" x14ac:dyDescent="0.35">
      <c r="A717" s="87" t="s">
        <v>1240</v>
      </c>
      <c r="B717" s="87" t="s">
        <v>46</v>
      </c>
      <c r="C717" s="97">
        <v>94151</v>
      </c>
      <c r="D717" s="87" t="s">
        <v>637</v>
      </c>
    </row>
    <row r="718" spans="1:6" x14ac:dyDescent="0.35">
      <c r="A718" s="87" t="s">
        <v>1240</v>
      </c>
      <c r="B718" s="87" t="s">
        <v>46</v>
      </c>
      <c r="C718" s="97">
        <v>14112</v>
      </c>
      <c r="D718" s="87" t="s">
        <v>192</v>
      </c>
    </row>
    <row r="719" spans="1:6" x14ac:dyDescent="0.35">
      <c r="A719" s="87" t="s">
        <v>1240</v>
      </c>
      <c r="B719" s="87" t="s">
        <v>46</v>
      </c>
      <c r="C719" s="97">
        <v>52111</v>
      </c>
      <c r="D719" s="87" t="s">
        <v>386</v>
      </c>
    </row>
    <row r="720" spans="1:6" x14ac:dyDescent="0.35">
      <c r="A720" s="87" t="s">
        <v>1240</v>
      </c>
      <c r="B720" s="87" t="s">
        <v>46</v>
      </c>
      <c r="C720" s="97">
        <v>52120</v>
      </c>
      <c r="D720" s="87" t="s">
        <v>391</v>
      </c>
    </row>
    <row r="721" spans="1:4" x14ac:dyDescent="0.35">
      <c r="A721" s="87" t="s">
        <v>1240</v>
      </c>
      <c r="B721" s="87" t="s">
        <v>46</v>
      </c>
      <c r="C721" s="97">
        <v>52121</v>
      </c>
      <c r="D721" s="87" t="s">
        <v>392</v>
      </c>
    </row>
    <row r="722" spans="1:4" x14ac:dyDescent="0.35">
      <c r="A722" s="87" t="s">
        <v>1240</v>
      </c>
      <c r="B722" s="87" t="s">
        <v>46</v>
      </c>
      <c r="C722" s="97">
        <v>53123</v>
      </c>
      <c r="D722" s="87" t="s">
        <v>399</v>
      </c>
    </row>
    <row r="723" spans="1:4" x14ac:dyDescent="0.35">
      <c r="A723" s="87" t="s">
        <v>1240</v>
      </c>
      <c r="B723" s="87" t="s">
        <v>58</v>
      </c>
      <c r="C723" s="97">
        <v>52113</v>
      </c>
      <c r="D723" s="87" t="s">
        <v>388</v>
      </c>
    </row>
    <row r="724" spans="1:4" x14ac:dyDescent="0.35">
      <c r="A724" s="87" t="s">
        <v>1240</v>
      </c>
      <c r="B724" s="87" t="s">
        <v>58</v>
      </c>
      <c r="C724" s="97">
        <v>52110</v>
      </c>
      <c r="D724" s="87" t="s">
        <v>385</v>
      </c>
    </row>
    <row r="725" spans="1:4" x14ac:dyDescent="0.35">
      <c r="A725" s="87" t="s">
        <v>1240</v>
      </c>
      <c r="B725" s="87" t="s">
        <v>58</v>
      </c>
      <c r="C725" s="97">
        <v>50011</v>
      </c>
      <c r="D725" s="87" t="s">
        <v>371</v>
      </c>
    </row>
    <row r="726" spans="1:4" x14ac:dyDescent="0.35">
      <c r="A726" s="87" t="s">
        <v>1240</v>
      </c>
      <c r="B726" s="87" t="s">
        <v>58</v>
      </c>
      <c r="C726" s="97">
        <v>53111</v>
      </c>
      <c r="D726" s="87" t="s">
        <v>395</v>
      </c>
    </row>
    <row r="727" spans="1:4" x14ac:dyDescent="0.35">
      <c r="A727" s="87" t="s">
        <v>1240</v>
      </c>
      <c r="B727" s="87" t="s">
        <v>58</v>
      </c>
      <c r="C727" s="97">
        <v>52119</v>
      </c>
      <c r="D727" s="87" t="s">
        <v>390</v>
      </c>
    </row>
    <row r="728" spans="1:4" x14ac:dyDescent="0.35">
      <c r="A728" s="87" t="s">
        <v>1240</v>
      </c>
      <c r="B728" s="87" t="s">
        <v>58</v>
      </c>
      <c r="C728" s="97">
        <v>94153</v>
      </c>
      <c r="D728" s="87" t="s">
        <v>639</v>
      </c>
    </row>
    <row r="729" spans="1:4" x14ac:dyDescent="0.35">
      <c r="A729" s="87" t="s">
        <v>1240</v>
      </c>
      <c r="B729" s="87" t="s">
        <v>58</v>
      </c>
      <c r="C729" s="97">
        <v>51120</v>
      </c>
      <c r="D729" s="87" t="s">
        <v>381</v>
      </c>
    </row>
    <row r="730" spans="1:4" x14ac:dyDescent="0.35">
      <c r="A730" s="87" t="s">
        <v>1240</v>
      </c>
      <c r="B730" s="87" t="s">
        <v>68</v>
      </c>
      <c r="C730" s="97">
        <v>52113</v>
      </c>
      <c r="D730" s="87" t="s">
        <v>388</v>
      </c>
    </row>
    <row r="731" spans="1:4" x14ac:dyDescent="0.35">
      <c r="A731" s="87" t="s">
        <v>1240</v>
      </c>
      <c r="B731" s="87" t="s">
        <v>68</v>
      </c>
      <c r="C731" s="97">
        <v>51121</v>
      </c>
      <c r="D731" s="87" t="s">
        <v>382</v>
      </c>
    </row>
    <row r="732" spans="1:4" x14ac:dyDescent="0.35">
      <c r="A732" s="87" t="s">
        <v>1240</v>
      </c>
      <c r="B732" s="87" t="s">
        <v>68</v>
      </c>
      <c r="C732" s="97">
        <v>51122</v>
      </c>
      <c r="D732" s="87" t="s">
        <v>383</v>
      </c>
    </row>
    <row r="733" spans="1:4" x14ac:dyDescent="0.35">
      <c r="A733" s="87" t="s">
        <v>1240</v>
      </c>
      <c r="B733" s="87" t="s">
        <v>68</v>
      </c>
      <c r="C733" s="97">
        <v>51120</v>
      </c>
      <c r="D733" s="87" t="s">
        <v>381</v>
      </c>
    </row>
    <row r="734" spans="1:4" x14ac:dyDescent="0.35">
      <c r="A734" s="87" t="s">
        <v>1240</v>
      </c>
      <c r="B734" s="87" t="s">
        <v>77</v>
      </c>
      <c r="C734" s="97">
        <v>94151</v>
      </c>
      <c r="D734" s="87" t="s">
        <v>637</v>
      </c>
    </row>
    <row r="735" spans="1:4" x14ac:dyDescent="0.35">
      <c r="A735" s="87" t="s">
        <v>1240</v>
      </c>
      <c r="B735" s="87" t="s">
        <v>77</v>
      </c>
      <c r="C735" s="97">
        <v>52110</v>
      </c>
      <c r="D735" s="87" t="s">
        <v>385</v>
      </c>
    </row>
    <row r="736" spans="1:4" x14ac:dyDescent="0.35">
      <c r="A736" s="87" t="s">
        <v>1240</v>
      </c>
      <c r="B736" s="87" t="s">
        <v>77</v>
      </c>
      <c r="C736" s="97">
        <v>50011</v>
      </c>
      <c r="D736" s="87" t="s">
        <v>371</v>
      </c>
    </row>
    <row r="737" spans="1:4" x14ac:dyDescent="0.35">
      <c r="A737" s="87" t="s">
        <v>1240</v>
      </c>
      <c r="B737" s="87" t="s">
        <v>77</v>
      </c>
      <c r="C737" s="97">
        <v>53111</v>
      </c>
      <c r="D737" s="87" t="s">
        <v>395</v>
      </c>
    </row>
    <row r="738" spans="1:4" x14ac:dyDescent="0.35">
      <c r="A738" s="87" t="s">
        <v>1240</v>
      </c>
      <c r="B738" s="87" t="s">
        <v>77</v>
      </c>
      <c r="C738" s="97">
        <v>52119</v>
      </c>
      <c r="D738" s="87" t="s">
        <v>390</v>
      </c>
    </row>
    <row r="739" spans="1:4" x14ac:dyDescent="0.35">
      <c r="A739" s="87" t="s">
        <v>1240</v>
      </c>
      <c r="B739" s="87" t="s">
        <v>77</v>
      </c>
      <c r="C739" s="97">
        <v>53110</v>
      </c>
      <c r="D739" s="87" t="s">
        <v>394</v>
      </c>
    </row>
    <row r="740" spans="1:4" x14ac:dyDescent="0.35">
      <c r="A740" s="87" t="s">
        <v>1240</v>
      </c>
      <c r="B740" s="87" t="s">
        <v>77</v>
      </c>
      <c r="C740" s="97">
        <v>94153</v>
      </c>
      <c r="D740" s="87" t="s">
        <v>639</v>
      </c>
    </row>
    <row r="741" spans="1:4" x14ac:dyDescent="0.35">
      <c r="A741" s="87" t="s">
        <v>1240</v>
      </c>
      <c r="B741" s="87" t="s">
        <v>77</v>
      </c>
      <c r="C741" s="97">
        <v>51120</v>
      </c>
      <c r="D741" s="87" t="s">
        <v>381</v>
      </c>
    </row>
    <row r="742" spans="1:4" x14ac:dyDescent="0.35">
      <c r="A742" s="87" t="s">
        <v>1240</v>
      </c>
      <c r="B742" s="87" t="s">
        <v>1228</v>
      </c>
      <c r="C742" s="97">
        <v>53121</v>
      </c>
      <c r="D742" s="87" t="s">
        <v>397</v>
      </c>
    </row>
    <row r="743" spans="1:4" x14ac:dyDescent="0.35">
      <c r="A743" s="87" t="s">
        <v>1240</v>
      </c>
      <c r="B743" s="87" t="s">
        <v>1228</v>
      </c>
      <c r="C743" s="97">
        <v>50011</v>
      </c>
      <c r="D743" s="87" t="s">
        <v>371</v>
      </c>
    </row>
    <row r="744" spans="1:4" x14ac:dyDescent="0.35">
      <c r="A744" s="87" t="s">
        <v>1240</v>
      </c>
      <c r="B744" s="87" t="s">
        <v>1228</v>
      </c>
      <c r="C744" s="97">
        <v>53111</v>
      </c>
      <c r="D744" s="87" t="s">
        <v>395</v>
      </c>
    </row>
    <row r="745" spans="1:4" x14ac:dyDescent="0.35">
      <c r="A745" s="87" t="s">
        <v>1240</v>
      </c>
      <c r="B745" s="87" t="s">
        <v>1228</v>
      </c>
      <c r="C745" s="97">
        <v>55109</v>
      </c>
      <c r="D745" s="87" t="s">
        <v>406</v>
      </c>
    </row>
    <row r="746" spans="1:4" x14ac:dyDescent="0.35">
      <c r="A746" s="87" t="s">
        <v>1240</v>
      </c>
      <c r="B746" s="87" t="s">
        <v>1228</v>
      </c>
      <c r="C746" s="97">
        <v>52119</v>
      </c>
      <c r="D746" s="87" t="s">
        <v>390</v>
      </c>
    </row>
    <row r="747" spans="1:4" x14ac:dyDescent="0.35">
      <c r="A747" s="87" t="s">
        <v>1240</v>
      </c>
      <c r="B747" s="87" t="s">
        <v>1184</v>
      </c>
      <c r="C747" s="97">
        <v>53122</v>
      </c>
      <c r="D747" s="87" t="s">
        <v>398</v>
      </c>
    </row>
    <row r="748" spans="1:4" x14ac:dyDescent="0.35">
      <c r="A748" s="87" t="s">
        <v>1240</v>
      </c>
      <c r="B748" s="87" t="s">
        <v>104</v>
      </c>
      <c r="C748" s="97">
        <v>51111</v>
      </c>
      <c r="D748" s="87" t="s">
        <v>377</v>
      </c>
    </row>
    <row r="749" spans="1:4" x14ac:dyDescent="0.35">
      <c r="A749" s="87" t="s">
        <v>1240</v>
      </c>
      <c r="B749" s="87" t="s">
        <v>104</v>
      </c>
      <c r="C749" s="97">
        <v>14301</v>
      </c>
      <c r="D749" s="87" t="s">
        <v>197</v>
      </c>
    </row>
    <row r="750" spans="1:4" x14ac:dyDescent="0.35">
      <c r="A750" s="87" t="s">
        <v>1240</v>
      </c>
      <c r="B750" s="87" t="s">
        <v>104</v>
      </c>
      <c r="C750" s="97">
        <v>51110</v>
      </c>
      <c r="D750" s="87" t="s">
        <v>376</v>
      </c>
    </row>
    <row r="751" spans="1:4" x14ac:dyDescent="0.35">
      <c r="A751" s="87" t="s">
        <v>1240</v>
      </c>
      <c r="B751" s="87" t="s">
        <v>104</v>
      </c>
      <c r="C751" s="97">
        <v>51113</v>
      </c>
      <c r="D751" s="87" t="s">
        <v>379</v>
      </c>
    </row>
    <row r="752" spans="1:4" x14ac:dyDescent="0.35">
      <c r="A752" s="87" t="s">
        <v>1240</v>
      </c>
      <c r="B752" s="87" t="s">
        <v>104</v>
      </c>
      <c r="C752" s="97">
        <v>51112</v>
      </c>
      <c r="D752" s="87" t="s">
        <v>378</v>
      </c>
    </row>
    <row r="753" spans="1:6" x14ac:dyDescent="0.35">
      <c r="A753" s="87" t="s">
        <v>1240</v>
      </c>
      <c r="B753" s="87" t="s">
        <v>35</v>
      </c>
      <c r="C753" s="98">
        <v>51120</v>
      </c>
      <c r="D753" s="88" t="s">
        <v>381</v>
      </c>
      <c r="E753" s="98">
        <v>51120.4</v>
      </c>
      <c r="F753" s="94" t="s">
        <v>832</v>
      </c>
    </row>
    <row r="754" spans="1:6" x14ac:dyDescent="0.35">
      <c r="A754" s="87" t="s">
        <v>1240</v>
      </c>
      <c r="B754" s="87" t="s">
        <v>46</v>
      </c>
      <c r="C754" s="98">
        <v>52121</v>
      </c>
      <c r="D754" s="88" t="s">
        <v>392</v>
      </c>
      <c r="E754" s="101">
        <v>52121.1</v>
      </c>
      <c r="F754" s="93" t="s">
        <v>729</v>
      </c>
    </row>
    <row r="755" spans="1:6" x14ac:dyDescent="0.35">
      <c r="A755" s="87" t="s">
        <v>1240</v>
      </c>
      <c r="B755" s="87" t="s">
        <v>46</v>
      </c>
      <c r="C755" s="98">
        <v>52121</v>
      </c>
      <c r="D755" s="88" t="s">
        <v>392</v>
      </c>
      <c r="E755" s="101">
        <v>52121.2</v>
      </c>
      <c r="F755" s="93" t="s">
        <v>731</v>
      </c>
    </row>
    <row r="756" spans="1:6" x14ac:dyDescent="0.35">
      <c r="A756" s="87" t="s">
        <v>1240</v>
      </c>
      <c r="B756" s="87" t="s">
        <v>58</v>
      </c>
      <c r="C756" s="98">
        <v>51120</v>
      </c>
      <c r="D756" s="88" t="s">
        <v>381</v>
      </c>
      <c r="E756" s="98">
        <v>51120.1</v>
      </c>
      <c r="F756" s="94" t="s">
        <v>833</v>
      </c>
    </row>
    <row r="757" spans="1:6" x14ac:dyDescent="0.35">
      <c r="A757" s="87" t="s">
        <v>1240</v>
      </c>
      <c r="B757" s="87" t="s">
        <v>68</v>
      </c>
      <c r="C757" s="98">
        <v>51120</v>
      </c>
      <c r="D757" s="88" t="s">
        <v>381</v>
      </c>
      <c r="E757" s="98">
        <v>51120.3</v>
      </c>
      <c r="F757" s="94" t="s">
        <v>834</v>
      </c>
    </row>
    <row r="758" spans="1:6" x14ac:dyDescent="0.35">
      <c r="A758" s="87" t="s">
        <v>1240</v>
      </c>
      <c r="B758" s="87" t="s">
        <v>77</v>
      </c>
      <c r="C758" s="98">
        <v>51120</v>
      </c>
      <c r="D758" s="88" t="s">
        <v>381</v>
      </c>
      <c r="E758" s="98">
        <v>51120.2</v>
      </c>
      <c r="F758" s="94" t="s">
        <v>835</v>
      </c>
    </row>
    <row r="759" spans="1:6" x14ac:dyDescent="0.35">
      <c r="A759" s="87" t="s">
        <v>1130</v>
      </c>
      <c r="B759" s="87" t="s">
        <v>25</v>
      </c>
      <c r="C759" s="97">
        <v>22313</v>
      </c>
      <c r="D759" s="87" t="s">
        <v>273</v>
      </c>
    </row>
    <row r="760" spans="1:6" x14ac:dyDescent="0.35">
      <c r="A760" s="87" t="s">
        <v>1130</v>
      </c>
      <c r="B760" s="87" t="s">
        <v>25</v>
      </c>
      <c r="C760" s="97">
        <v>72404</v>
      </c>
      <c r="D760" s="87" t="s">
        <v>508</v>
      </c>
    </row>
    <row r="761" spans="1:6" x14ac:dyDescent="0.35">
      <c r="A761" s="87" t="s">
        <v>1130</v>
      </c>
      <c r="B761" s="87" t="s">
        <v>1185</v>
      </c>
      <c r="C761" s="97">
        <v>20011</v>
      </c>
      <c r="D761" s="87" t="s">
        <v>206</v>
      </c>
    </row>
    <row r="762" spans="1:6" x14ac:dyDescent="0.35">
      <c r="A762" s="87" t="s">
        <v>1130</v>
      </c>
      <c r="B762" s="87" t="s">
        <v>1185</v>
      </c>
      <c r="C762" s="97">
        <v>21103</v>
      </c>
      <c r="D762" s="87" t="s">
        <v>211</v>
      </c>
    </row>
    <row r="763" spans="1:6" x14ac:dyDescent="0.35">
      <c r="A763" s="87" t="s">
        <v>1130</v>
      </c>
      <c r="B763" s="87" t="s">
        <v>1185</v>
      </c>
      <c r="C763" s="97">
        <v>21109</v>
      </c>
      <c r="D763" s="87" t="s">
        <v>212</v>
      </c>
    </row>
    <row r="764" spans="1:6" x14ac:dyDescent="0.35">
      <c r="A764" s="87" t="s">
        <v>1130</v>
      </c>
      <c r="B764" s="87" t="s">
        <v>1185</v>
      </c>
      <c r="C764" s="97">
        <v>22214</v>
      </c>
      <c r="D764" s="87" t="s">
        <v>257</v>
      </c>
    </row>
    <row r="765" spans="1:6" x14ac:dyDescent="0.35">
      <c r="A765" s="87" t="s">
        <v>1130</v>
      </c>
      <c r="B765" s="87" t="s">
        <v>47</v>
      </c>
      <c r="C765" s="97">
        <v>20011</v>
      </c>
      <c r="D765" s="87" t="s">
        <v>206</v>
      </c>
    </row>
    <row r="766" spans="1:6" x14ac:dyDescent="0.35">
      <c r="A766" s="87" t="s">
        <v>1130</v>
      </c>
      <c r="B766" s="87" t="s">
        <v>47</v>
      </c>
      <c r="C766" s="97">
        <v>22110</v>
      </c>
      <c r="D766" s="87" t="s">
        <v>247</v>
      </c>
    </row>
    <row r="767" spans="1:6" x14ac:dyDescent="0.35">
      <c r="A767" s="87" t="s">
        <v>1130</v>
      </c>
      <c r="B767" s="87" t="s">
        <v>47</v>
      </c>
      <c r="C767" s="97">
        <v>21110</v>
      </c>
      <c r="D767" s="87" t="s">
        <v>213</v>
      </c>
    </row>
    <row r="768" spans="1:6" x14ac:dyDescent="0.35">
      <c r="A768" s="87" t="s">
        <v>1130</v>
      </c>
      <c r="B768" s="87" t="s">
        <v>47</v>
      </c>
      <c r="C768" s="97">
        <v>21109</v>
      </c>
      <c r="D768" s="87" t="s">
        <v>212</v>
      </c>
    </row>
    <row r="769" spans="1:4" x14ac:dyDescent="0.35">
      <c r="A769" s="87" t="s">
        <v>1130</v>
      </c>
      <c r="B769" s="87" t="s">
        <v>59</v>
      </c>
      <c r="C769" s="97">
        <v>20011</v>
      </c>
      <c r="D769" s="87" t="s">
        <v>206</v>
      </c>
    </row>
    <row r="770" spans="1:4" x14ac:dyDescent="0.35">
      <c r="A770" s="87" t="s">
        <v>1130</v>
      </c>
      <c r="B770" s="87" t="s">
        <v>59</v>
      </c>
      <c r="C770" s="97">
        <v>22100</v>
      </c>
      <c r="D770" s="87" t="s">
        <v>245</v>
      </c>
    </row>
    <row r="771" spans="1:4" x14ac:dyDescent="0.35">
      <c r="A771" s="87" t="s">
        <v>1130</v>
      </c>
      <c r="B771" s="87" t="s">
        <v>59</v>
      </c>
      <c r="C771" s="97">
        <v>21101</v>
      </c>
      <c r="D771" s="87" t="s">
        <v>209</v>
      </c>
    </row>
    <row r="772" spans="1:4" x14ac:dyDescent="0.35">
      <c r="A772" s="87" t="s">
        <v>1130</v>
      </c>
      <c r="B772" s="87" t="s">
        <v>59</v>
      </c>
      <c r="C772" s="97">
        <v>21109</v>
      </c>
      <c r="D772" s="87" t="s">
        <v>212</v>
      </c>
    </row>
    <row r="773" spans="1:4" x14ac:dyDescent="0.35">
      <c r="A773" s="87" t="s">
        <v>1130</v>
      </c>
      <c r="B773" s="87" t="s">
        <v>1229</v>
      </c>
      <c r="C773" s="97">
        <v>20011</v>
      </c>
      <c r="D773" s="87" t="s">
        <v>206</v>
      </c>
    </row>
    <row r="774" spans="1:4" x14ac:dyDescent="0.35">
      <c r="A774" s="87" t="s">
        <v>1130</v>
      </c>
      <c r="B774" s="87" t="s">
        <v>1229</v>
      </c>
      <c r="C774" s="97">
        <v>22101</v>
      </c>
      <c r="D774" s="87" t="s">
        <v>246</v>
      </c>
    </row>
    <row r="775" spans="1:4" x14ac:dyDescent="0.35">
      <c r="A775" s="87" t="s">
        <v>1130</v>
      </c>
      <c r="B775" s="87" t="s">
        <v>1229</v>
      </c>
      <c r="C775" s="97">
        <v>21102</v>
      </c>
      <c r="D775" s="87" t="s">
        <v>210</v>
      </c>
    </row>
    <row r="776" spans="1:4" x14ac:dyDescent="0.35">
      <c r="A776" s="87" t="s">
        <v>1130</v>
      </c>
      <c r="B776" s="87" t="s">
        <v>1229</v>
      </c>
      <c r="C776" s="97">
        <v>21109</v>
      </c>
      <c r="D776" s="87" t="s">
        <v>212</v>
      </c>
    </row>
    <row r="777" spans="1:4" x14ac:dyDescent="0.35">
      <c r="A777" s="87" t="s">
        <v>1130</v>
      </c>
      <c r="B777" s="87" t="s">
        <v>1229</v>
      </c>
      <c r="C777" s="97">
        <v>41409</v>
      </c>
      <c r="D777" s="87" t="s">
        <v>350</v>
      </c>
    </row>
    <row r="778" spans="1:4" x14ac:dyDescent="0.35">
      <c r="A778" s="87" t="s">
        <v>1130</v>
      </c>
      <c r="B778" s="87" t="s">
        <v>1229</v>
      </c>
      <c r="C778" s="97">
        <v>22214</v>
      </c>
      <c r="D778" s="87" t="s">
        <v>257</v>
      </c>
    </row>
    <row r="779" spans="1:4" x14ac:dyDescent="0.35">
      <c r="A779" s="87" t="s">
        <v>1130</v>
      </c>
      <c r="B779" s="87" t="s">
        <v>1230</v>
      </c>
      <c r="C779" s="97">
        <v>20011</v>
      </c>
      <c r="D779" s="87" t="s">
        <v>206</v>
      </c>
    </row>
    <row r="780" spans="1:4" x14ac:dyDescent="0.35">
      <c r="A780" s="87" t="s">
        <v>1130</v>
      </c>
      <c r="B780" s="87" t="s">
        <v>1230</v>
      </c>
      <c r="C780" s="97">
        <v>22113</v>
      </c>
      <c r="D780" s="87" t="s">
        <v>250</v>
      </c>
    </row>
    <row r="781" spans="1:4" x14ac:dyDescent="0.35">
      <c r="A781" s="87" t="s">
        <v>1130</v>
      </c>
      <c r="B781" s="87" t="s">
        <v>1230</v>
      </c>
      <c r="C781" s="97">
        <v>21103</v>
      </c>
      <c r="D781" s="87" t="s">
        <v>211</v>
      </c>
    </row>
    <row r="782" spans="1:4" x14ac:dyDescent="0.35">
      <c r="A782" s="87" t="s">
        <v>1130</v>
      </c>
      <c r="B782" s="87" t="s">
        <v>1230</v>
      </c>
      <c r="C782" s="97">
        <v>41400</v>
      </c>
      <c r="D782" s="87" t="s">
        <v>342</v>
      </c>
    </row>
    <row r="783" spans="1:4" x14ac:dyDescent="0.35">
      <c r="A783" s="87" t="s">
        <v>1130</v>
      </c>
      <c r="B783" s="87" t="s">
        <v>1230</v>
      </c>
      <c r="C783" s="97">
        <v>41409</v>
      </c>
      <c r="D783" s="87" t="s">
        <v>350</v>
      </c>
    </row>
    <row r="784" spans="1:4" x14ac:dyDescent="0.35">
      <c r="A784" s="87" t="s">
        <v>1130</v>
      </c>
      <c r="B784" s="87" t="s">
        <v>1230</v>
      </c>
      <c r="C784" s="97">
        <v>92101</v>
      </c>
      <c r="D784" s="87" t="s">
        <v>605</v>
      </c>
    </row>
    <row r="785" spans="1:6" x14ac:dyDescent="0.35">
      <c r="A785" s="87" t="s">
        <v>1130</v>
      </c>
      <c r="B785" s="87" t="s">
        <v>1186</v>
      </c>
      <c r="C785" s="97">
        <v>20011</v>
      </c>
      <c r="D785" s="87" t="s">
        <v>206</v>
      </c>
    </row>
    <row r="786" spans="1:6" x14ac:dyDescent="0.35">
      <c r="A786" s="87" t="s">
        <v>1130</v>
      </c>
      <c r="B786" s="87" t="s">
        <v>1186</v>
      </c>
      <c r="C786" s="97">
        <v>21111</v>
      </c>
      <c r="D786" s="87" t="s">
        <v>214</v>
      </c>
    </row>
    <row r="787" spans="1:6" x14ac:dyDescent="0.35">
      <c r="A787" s="87" t="s">
        <v>1130</v>
      </c>
      <c r="B787" s="87" t="s">
        <v>1186</v>
      </c>
      <c r="C787" s="97">
        <v>22112</v>
      </c>
      <c r="D787" s="87" t="s">
        <v>249</v>
      </c>
    </row>
    <row r="788" spans="1:6" x14ac:dyDescent="0.35">
      <c r="A788" s="87" t="s">
        <v>1130</v>
      </c>
      <c r="B788" s="87" t="s">
        <v>1231</v>
      </c>
      <c r="C788" s="97">
        <v>20011</v>
      </c>
      <c r="D788" s="87" t="s">
        <v>206</v>
      </c>
    </row>
    <row r="789" spans="1:6" x14ac:dyDescent="0.35">
      <c r="A789" s="87" t="s">
        <v>1130</v>
      </c>
      <c r="B789" s="87" t="s">
        <v>1231</v>
      </c>
      <c r="C789" s="97">
        <v>21109</v>
      </c>
      <c r="D789" s="87" t="s">
        <v>212</v>
      </c>
    </row>
    <row r="790" spans="1:6" x14ac:dyDescent="0.35">
      <c r="A790" s="87" t="s">
        <v>1130</v>
      </c>
      <c r="B790" s="87" t="s">
        <v>1231</v>
      </c>
      <c r="C790" s="97">
        <v>21100</v>
      </c>
      <c r="D790" s="87" t="s">
        <v>208</v>
      </c>
    </row>
    <row r="791" spans="1:6" x14ac:dyDescent="0.35">
      <c r="A791" s="87" t="s">
        <v>1130</v>
      </c>
      <c r="B791" s="89" t="s">
        <v>1185</v>
      </c>
      <c r="C791" s="98">
        <v>20011</v>
      </c>
      <c r="D791" s="88" t="s">
        <v>206</v>
      </c>
      <c r="E791" s="97">
        <v>20011.3</v>
      </c>
      <c r="F791" s="92" t="s">
        <v>674</v>
      </c>
    </row>
    <row r="792" spans="1:6" x14ac:dyDescent="0.35">
      <c r="A792" s="87" t="s">
        <v>1130</v>
      </c>
      <c r="B792" s="89" t="s">
        <v>1185</v>
      </c>
      <c r="C792" s="98">
        <v>22214</v>
      </c>
      <c r="D792" s="88" t="s">
        <v>257</v>
      </c>
      <c r="E792" s="101">
        <v>22214.1</v>
      </c>
      <c r="F792" s="93" t="s">
        <v>1131</v>
      </c>
    </row>
    <row r="793" spans="1:6" x14ac:dyDescent="0.35">
      <c r="A793" s="87" t="s">
        <v>1130</v>
      </c>
      <c r="B793" s="89" t="s">
        <v>1185</v>
      </c>
      <c r="C793" s="98">
        <v>22214</v>
      </c>
      <c r="D793" s="88" t="s">
        <v>257</v>
      </c>
      <c r="E793" s="101">
        <v>22214.2</v>
      </c>
      <c r="F793" s="93" t="s">
        <v>1132</v>
      </c>
    </row>
    <row r="794" spans="1:6" x14ac:dyDescent="0.35">
      <c r="A794" s="87" t="s">
        <v>1130</v>
      </c>
      <c r="B794" s="87" t="s">
        <v>47</v>
      </c>
      <c r="C794" s="98">
        <v>20011</v>
      </c>
      <c r="D794" s="88" t="s">
        <v>206</v>
      </c>
      <c r="E794" s="97">
        <v>20011.3</v>
      </c>
      <c r="F794" s="92" t="s">
        <v>674</v>
      </c>
    </row>
    <row r="795" spans="1:6" x14ac:dyDescent="0.35">
      <c r="A795" s="87" t="s">
        <v>1130</v>
      </c>
      <c r="B795" s="87" t="s">
        <v>47</v>
      </c>
      <c r="C795" s="98">
        <v>21110</v>
      </c>
      <c r="D795" s="88" t="s">
        <v>213</v>
      </c>
      <c r="E795" s="101">
        <v>21110.1</v>
      </c>
      <c r="F795" s="93" t="s">
        <v>1133</v>
      </c>
    </row>
    <row r="796" spans="1:6" x14ac:dyDescent="0.35">
      <c r="A796" s="87" t="s">
        <v>1130</v>
      </c>
      <c r="B796" s="87" t="s">
        <v>47</v>
      </c>
      <c r="C796" s="98">
        <v>21110</v>
      </c>
      <c r="D796" s="88" t="s">
        <v>213</v>
      </c>
      <c r="E796" s="101">
        <v>21110.2</v>
      </c>
      <c r="F796" s="93" t="s">
        <v>1134</v>
      </c>
    </row>
    <row r="797" spans="1:6" x14ac:dyDescent="0.35">
      <c r="A797" s="87" t="s">
        <v>1130</v>
      </c>
      <c r="B797" s="88" t="s">
        <v>59</v>
      </c>
      <c r="C797" s="98">
        <v>20011</v>
      </c>
      <c r="D797" s="88" t="s">
        <v>206</v>
      </c>
      <c r="E797" s="97">
        <v>20011.3</v>
      </c>
      <c r="F797" s="92" t="s">
        <v>674</v>
      </c>
    </row>
    <row r="798" spans="1:6" x14ac:dyDescent="0.35">
      <c r="A798" s="87" t="s">
        <v>1130</v>
      </c>
      <c r="B798" s="87" t="s">
        <v>1229</v>
      </c>
      <c r="C798" s="98">
        <v>20011</v>
      </c>
      <c r="D798" s="88" t="s">
        <v>206</v>
      </c>
      <c r="E798" s="97">
        <v>20011.3</v>
      </c>
      <c r="F798" s="92" t="s">
        <v>674</v>
      </c>
    </row>
    <row r="799" spans="1:6" x14ac:dyDescent="0.35">
      <c r="A799" s="87" t="s">
        <v>1130</v>
      </c>
      <c r="B799" s="87" t="s">
        <v>1229</v>
      </c>
      <c r="C799" s="98">
        <v>21102</v>
      </c>
      <c r="D799" s="88" t="s">
        <v>210</v>
      </c>
      <c r="E799" s="101">
        <v>21102.1</v>
      </c>
      <c r="F799" s="93" t="s">
        <v>1135</v>
      </c>
    </row>
    <row r="800" spans="1:6" x14ac:dyDescent="0.35">
      <c r="A800" s="87" t="s">
        <v>1130</v>
      </c>
      <c r="B800" s="87" t="s">
        <v>1229</v>
      </c>
      <c r="C800" s="98">
        <v>21102</v>
      </c>
      <c r="D800" s="88" t="s">
        <v>210</v>
      </c>
      <c r="E800" s="101">
        <v>21102.2</v>
      </c>
      <c r="F800" s="93" t="s">
        <v>1136</v>
      </c>
    </row>
    <row r="801" spans="1:6" x14ac:dyDescent="0.35">
      <c r="A801" s="87" t="s">
        <v>1130</v>
      </c>
      <c r="B801" s="87" t="s">
        <v>1229</v>
      </c>
      <c r="C801" s="98">
        <v>41409</v>
      </c>
      <c r="D801" s="88" t="s">
        <v>350</v>
      </c>
      <c r="E801" s="98">
        <v>41409.4</v>
      </c>
      <c r="F801" s="94" t="s">
        <v>842</v>
      </c>
    </row>
    <row r="802" spans="1:6" x14ac:dyDescent="0.35">
      <c r="A802" s="87" t="s">
        <v>1130</v>
      </c>
      <c r="B802" s="87" t="s">
        <v>1229</v>
      </c>
      <c r="C802" s="98">
        <v>22214</v>
      </c>
      <c r="D802" s="88" t="s">
        <v>257</v>
      </c>
      <c r="E802" s="101">
        <v>22214.1</v>
      </c>
      <c r="F802" s="93" t="s">
        <v>1131</v>
      </c>
    </row>
    <row r="803" spans="1:6" x14ac:dyDescent="0.35">
      <c r="A803" s="87" t="s">
        <v>1130</v>
      </c>
      <c r="B803" s="87" t="s">
        <v>1229</v>
      </c>
      <c r="C803" s="98">
        <v>22214</v>
      </c>
      <c r="D803" s="88" t="s">
        <v>257</v>
      </c>
      <c r="E803" s="101">
        <v>22214.2</v>
      </c>
      <c r="F803" s="93" t="s">
        <v>1132</v>
      </c>
    </row>
    <row r="804" spans="1:6" x14ac:dyDescent="0.35">
      <c r="A804" s="87" t="s">
        <v>1130</v>
      </c>
      <c r="B804" s="87" t="s">
        <v>1230</v>
      </c>
      <c r="C804" s="98">
        <v>20011</v>
      </c>
      <c r="D804" s="88" t="s">
        <v>206</v>
      </c>
      <c r="E804" s="97">
        <v>20011.3</v>
      </c>
      <c r="F804" s="92" t="s">
        <v>674</v>
      </c>
    </row>
    <row r="805" spans="1:6" x14ac:dyDescent="0.35">
      <c r="A805" s="87" t="s">
        <v>1130</v>
      </c>
      <c r="B805" s="87" t="s">
        <v>1230</v>
      </c>
      <c r="C805" s="98">
        <v>41409</v>
      </c>
      <c r="D805" s="88" t="s">
        <v>350</v>
      </c>
      <c r="E805" s="98">
        <v>41409.4</v>
      </c>
      <c r="F805" s="94" t="s">
        <v>842</v>
      </c>
    </row>
    <row r="806" spans="1:6" x14ac:dyDescent="0.35">
      <c r="A806" s="87" t="s">
        <v>1130</v>
      </c>
      <c r="B806" s="88" t="s">
        <v>1186</v>
      </c>
      <c r="C806" s="98">
        <v>20011</v>
      </c>
      <c r="D806" s="88" t="s">
        <v>206</v>
      </c>
      <c r="E806" s="97">
        <v>20011.3</v>
      </c>
      <c r="F806" s="92" t="s">
        <v>674</v>
      </c>
    </row>
    <row r="807" spans="1:6" x14ac:dyDescent="0.35">
      <c r="A807" s="87" t="s">
        <v>1130</v>
      </c>
      <c r="B807" s="88" t="s">
        <v>1231</v>
      </c>
      <c r="C807" s="98">
        <v>20011</v>
      </c>
      <c r="D807" s="88" t="s">
        <v>206</v>
      </c>
      <c r="E807" s="97">
        <v>20011.3</v>
      </c>
      <c r="F807" s="92" t="s">
        <v>674</v>
      </c>
    </row>
    <row r="808" spans="1:6" x14ac:dyDescent="0.35">
      <c r="A808" s="87" t="s">
        <v>1130</v>
      </c>
      <c r="B808" s="88" t="s">
        <v>1231</v>
      </c>
      <c r="C808" s="98">
        <v>21100</v>
      </c>
      <c r="D808" s="88" t="s">
        <v>208</v>
      </c>
      <c r="E808" s="101">
        <v>21100.1</v>
      </c>
      <c r="F808" s="93" t="s">
        <v>1137</v>
      </c>
    </row>
    <row r="809" spans="1:6" x14ac:dyDescent="0.35">
      <c r="A809" s="87" t="s">
        <v>1130</v>
      </c>
      <c r="B809" s="88" t="s">
        <v>1231</v>
      </c>
      <c r="C809" s="98">
        <v>21100</v>
      </c>
      <c r="D809" s="88" t="s">
        <v>208</v>
      </c>
      <c r="E809" s="101">
        <v>21100.2</v>
      </c>
      <c r="F809" s="93" t="s">
        <v>1138</v>
      </c>
    </row>
    <row r="810" spans="1:6" x14ac:dyDescent="0.35">
      <c r="A810" s="87" t="s">
        <v>200</v>
      </c>
      <c r="B810" s="87" t="s">
        <v>1232</v>
      </c>
      <c r="C810" s="97">
        <v>72421</v>
      </c>
      <c r="D810" s="87" t="s">
        <v>514</v>
      </c>
    </row>
    <row r="811" spans="1:6" x14ac:dyDescent="0.35">
      <c r="A811" s="87" t="s">
        <v>200</v>
      </c>
      <c r="B811" s="87" t="s">
        <v>1232</v>
      </c>
      <c r="C811" s="97">
        <v>72020</v>
      </c>
      <c r="D811" s="87" t="s">
        <v>478</v>
      </c>
    </row>
    <row r="812" spans="1:6" x14ac:dyDescent="0.35">
      <c r="A812" s="87" t="s">
        <v>200</v>
      </c>
      <c r="B812" s="87" t="s">
        <v>1232</v>
      </c>
      <c r="C812" s="97">
        <v>72014</v>
      </c>
      <c r="D812" s="87" t="s">
        <v>477</v>
      </c>
    </row>
    <row r="813" spans="1:6" x14ac:dyDescent="0.35">
      <c r="A813" s="87" t="s">
        <v>200</v>
      </c>
      <c r="B813" s="87" t="s">
        <v>1232</v>
      </c>
      <c r="C813" s="97">
        <v>22311</v>
      </c>
      <c r="D813" s="87" t="s">
        <v>270</v>
      </c>
    </row>
    <row r="814" spans="1:6" x14ac:dyDescent="0.35">
      <c r="A814" s="87" t="s">
        <v>200</v>
      </c>
      <c r="B814" s="87" t="s">
        <v>1232</v>
      </c>
      <c r="C814" s="97">
        <v>72402</v>
      </c>
      <c r="D814" s="87" t="s">
        <v>506</v>
      </c>
    </row>
    <row r="815" spans="1:6" x14ac:dyDescent="0.35">
      <c r="A815" s="87" t="s">
        <v>200</v>
      </c>
      <c r="B815" s="87" t="s">
        <v>1232</v>
      </c>
      <c r="C815" s="97">
        <v>72429</v>
      </c>
      <c r="D815" s="87" t="s">
        <v>517</v>
      </c>
    </row>
    <row r="816" spans="1:6" x14ac:dyDescent="0.35">
      <c r="A816" s="87" t="s">
        <v>200</v>
      </c>
      <c r="B816" s="87" t="s">
        <v>1232</v>
      </c>
      <c r="C816" s="97">
        <v>14401</v>
      </c>
      <c r="D816" s="87" t="s">
        <v>199</v>
      </c>
    </row>
    <row r="817" spans="1:4" x14ac:dyDescent="0.35">
      <c r="A817" s="87" t="s">
        <v>200</v>
      </c>
      <c r="B817" s="87" t="s">
        <v>48</v>
      </c>
      <c r="C817" s="97">
        <v>72411</v>
      </c>
      <c r="D817" s="87" t="s">
        <v>512</v>
      </c>
    </row>
    <row r="818" spans="1:4" x14ac:dyDescent="0.35">
      <c r="A818" s="87" t="s">
        <v>200</v>
      </c>
      <c r="B818" s="87" t="s">
        <v>48</v>
      </c>
      <c r="C818" s="97">
        <v>72410</v>
      </c>
      <c r="D818" s="87" t="s">
        <v>511</v>
      </c>
    </row>
    <row r="819" spans="1:4" x14ac:dyDescent="0.35">
      <c r="A819" s="87" t="s">
        <v>200</v>
      </c>
      <c r="B819" s="87" t="s">
        <v>48</v>
      </c>
      <c r="C819" s="97">
        <v>72020</v>
      </c>
      <c r="D819" s="87" t="s">
        <v>478</v>
      </c>
    </row>
    <row r="820" spans="1:4" x14ac:dyDescent="0.35">
      <c r="A820" s="87" t="s">
        <v>200</v>
      </c>
      <c r="B820" s="87" t="s">
        <v>48</v>
      </c>
      <c r="C820" s="97">
        <v>72423</v>
      </c>
      <c r="D820" s="87" t="s">
        <v>516</v>
      </c>
    </row>
    <row r="821" spans="1:4" x14ac:dyDescent="0.35">
      <c r="A821" s="87" t="s">
        <v>200</v>
      </c>
      <c r="B821" s="87" t="s">
        <v>60</v>
      </c>
      <c r="C821" s="97">
        <v>72320</v>
      </c>
      <c r="D821" s="87" t="s">
        <v>502</v>
      </c>
    </row>
    <row r="822" spans="1:4" x14ac:dyDescent="0.35">
      <c r="A822" s="87" t="s">
        <v>200</v>
      </c>
      <c r="B822" s="87" t="s">
        <v>60</v>
      </c>
      <c r="C822" s="97">
        <v>72311</v>
      </c>
      <c r="D822" s="87" t="s">
        <v>501</v>
      </c>
    </row>
    <row r="823" spans="1:4" x14ac:dyDescent="0.35">
      <c r="A823" s="87" t="s">
        <v>200</v>
      </c>
      <c r="B823" s="87" t="s">
        <v>60</v>
      </c>
      <c r="C823" s="97">
        <v>72310</v>
      </c>
      <c r="D823" s="87" t="s">
        <v>500</v>
      </c>
    </row>
    <row r="824" spans="1:4" x14ac:dyDescent="0.35">
      <c r="A824" s="87" t="s">
        <v>200</v>
      </c>
      <c r="B824" s="87" t="s">
        <v>60</v>
      </c>
      <c r="C824" s="97">
        <v>73100</v>
      </c>
      <c r="D824" s="87" t="s">
        <v>526</v>
      </c>
    </row>
    <row r="825" spans="1:4" x14ac:dyDescent="0.35">
      <c r="A825" s="87" t="s">
        <v>200</v>
      </c>
      <c r="B825" s="87" t="s">
        <v>60</v>
      </c>
      <c r="C825" s="97">
        <v>22303</v>
      </c>
      <c r="D825" s="87" t="s">
        <v>268</v>
      </c>
    </row>
    <row r="826" spans="1:4" x14ac:dyDescent="0.35">
      <c r="A826" s="87" t="s">
        <v>200</v>
      </c>
      <c r="B826" s="87" t="s">
        <v>60</v>
      </c>
      <c r="C826" s="97">
        <v>22233</v>
      </c>
      <c r="D826" s="87" t="s">
        <v>264</v>
      </c>
    </row>
    <row r="827" spans="1:4" x14ac:dyDescent="0.35">
      <c r="A827" s="87" t="s">
        <v>200</v>
      </c>
      <c r="B827" s="87" t="s">
        <v>60</v>
      </c>
      <c r="C827" s="97">
        <v>72400</v>
      </c>
      <c r="D827" s="87" t="s">
        <v>504</v>
      </c>
    </row>
    <row r="828" spans="1:4" x14ac:dyDescent="0.35">
      <c r="A828" s="87" t="s">
        <v>200</v>
      </c>
      <c r="B828" s="87" t="s">
        <v>60</v>
      </c>
      <c r="C828" s="97">
        <v>75110</v>
      </c>
      <c r="D828" s="87" t="s">
        <v>555</v>
      </c>
    </row>
    <row r="829" spans="1:4" x14ac:dyDescent="0.35">
      <c r="A829" s="87" t="s">
        <v>200</v>
      </c>
      <c r="B829" s="87" t="s">
        <v>60</v>
      </c>
      <c r="C829" s="97">
        <v>72013</v>
      </c>
      <c r="D829" s="87" t="s">
        <v>476</v>
      </c>
    </row>
    <row r="830" spans="1:4" x14ac:dyDescent="0.35">
      <c r="A830" s="87" t="s">
        <v>200</v>
      </c>
      <c r="B830" s="87" t="s">
        <v>60</v>
      </c>
      <c r="C830" s="97">
        <v>72010</v>
      </c>
      <c r="D830" s="87" t="s">
        <v>473</v>
      </c>
    </row>
    <row r="831" spans="1:4" x14ac:dyDescent="0.35">
      <c r="A831" s="87" t="s">
        <v>200</v>
      </c>
      <c r="B831" s="87" t="s">
        <v>60</v>
      </c>
      <c r="C831" s="97">
        <v>72014</v>
      </c>
      <c r="D831" s="87" t="s">
        <v>477</v>
      </c>
    </row>
    <row r="832" spans="1:4" x14ac:dyDescent="0.35">
      <c r="A832" s="87" t="s">
        <v>200</v>
      </c>
      <c r="B832" s="87" t="s">
        <v>60</v>
      </c>
      <c r="C832" s="97">
        <v>73113</v>
      </c>
      <c r="D832" s="87" t="s">
        <v>532</v>
      </c>
    </row>
    <row r="833" spans="1:4" x14ac:dyDescent="0.35">
      <c r="A833" s="87" t="s">
        <v>200</v>
      </c>
      <c r="B833" s="87" t="s">
        <v>60</v>
      </c>
      <c r="C833" s="97">
        <v>73201</v>
      </c>
      <c r="D833" s="87" t="s">
        <v>534</v>
      </c>
    </row>
    <row r="834" spans="1:4" x14ac:dyDescent="0.35">
      <c r="A834" s="87" t="s">
        <v>200</v>
      </c>
      <c r="B834" s="87" t="s">
        <v>60</v>
      </c>
      <c r="C834" s="97">
        <v>73111</v>
      </c>
      <c r="D834" s="87" t="s">
        <v>530</v>
      </c>
    </row>
    <row r="835" spans="1:4" x14ac:dyDescent="0.35">
      <c r="A835" s="87" t="s">
        <v>200</v>
      </c>
      <c r="B835" s="87" t="s">
        <v>60</v>
      </c>
      <c r="C835" s="97">
        <v>72321</v>
      </c>
      <c r="D835" s="87" t="s">
        <v>503</v>
      </c>
    </row>
    <row r="836" spans="1:4" x14ac:dyDescent="0.35">
      <c r="A836" s="87" t="s">
        <v>200</v>
      </c>
      <c r="B836" s="87" t="s">
        <v>60</v>
      </c>
      <c r="C836" s="97">
        <v>72405</v>
      </c>
      <c r="D836" s="87" t="s">
        <v>509</v>
      </c>
    </row>
    <row r="837" spans="1:4" x14ac:dyDescent="0.35">
      <c r="A837" s="87" t="s">
        <v>200</v>
      </c>
      <c r="B837" s="87" t="s">
        <v>60</v>
      </c>
      <c r="C837" s="97">
        <v>72100</v>
      </c>
      <c r="D837" s="87" t="s">
        <v>484</v>
      </c>
    </row>
    <row r="838" spans="1:4" x14ac:dyDescent="0.35">
      <c r="A838" s="87" t="s">
        <v>200</v>
      </c>
      <c r="B838" s="87" t="s">
        <v>60</v>
      </c>
      <c r="C838" s="97">
        <v>73112</v>
      </c>
      <c r="D838" s="87" t="s">
        <v>531</v>
      </c>
    </row>
    <row r="839" spans="1:4" x14ac:dyDescent="0.35">
      <c r="A839" s="87" t="s">
        <v>200</v>
      </c>
      <c r="B839" s="87" t="s">
        <v>60</v>
      </c>
      <c r="C839" s="97">
        <v>73102</v>
      </c>
      <c r="D839" s="87" t="s">
        <v>528</v>
      </c>
    </row>
    <row r="840" spans="1:4" x14ac:dyDescent="0.35">
      <c r="A840" s="87" t="s">
        <v>200</v>
      </c>
      <c r="B840" s="87" t="s">
        <v>60</v>
      </c>
      <c r="C840" s="97">
        <v>73110</v>
      </c>
      <c r="D840" s="87" t="s">
        <v>529</v>
      </c>
    </row>
    <row r="841" spans="1:4" x14ac:dyDescent="0.35">
      <c r="A841" s="87" t="s">
        <v>200</v>
      </c>
      <c r="B841" s="87" t="s">
        <v>60</v>
      </c>
      <c r="C841" s="97">
        <v>73101</v>
      </c>
      <c r="D841" s="87" t="s">
        <v>527</v>
      </c>
    </row>
    <row r="842" spans="1:4" x14ac:dyDescent="0.35">
      <c r="A842" s="87" t="s">
        <v>200</v>
      </c>
      <c r="B842" s="87" t="s">
        <v>60</v>
      </c>
      <c r="C842" s="97">
        <v>72101</v>
      </c>
      <c r="D842" s="87" t="s">
        <v>485</v>
      </c>
    </row>
    <row r="843" spans="1:4" x14ac:dyDescent="0.35">
      <c r="A843" s="87" t="s">
        <v>200</v>
      </c>
      <c r="B843" s="87" t="s">
        <v>1187</v>
      </c>
      <c r="C843" s="97">
        <v>63202</v>
      </c>
      <c r="D843" s="87" t="s">
        <v>429</v>
      </c>
    </row>
    <row r="844" spans="1:4" x14ac:dyDescent="0.35">
      <c r="A844" s="87" t="s">
        <v>200</v>
      </c>
      <c r="B844" s="87" t="s">
        <v>1187</v>
      </c>
      <c r="C844" s="97">
        <v>62200</v>
      </c>
      <c r="D844" s="87" t="s">
        <v>421</v>
      </c>
    </row>
    <row r="845" spans="1:4" x14ac:dyDescent="0.35">
      <c r="A845" s="87" t="s">
        <v>200</v>
      </c>
      <c r="B845" s="87" t="s">
        <v>1187</v>
      </c>
      <c r="C845" s="97">
        <v>63200</v>
      </c>
      <c r="D845" s="87" t="s">
        <v>427</v>
      </c>
    </row>
    <row r="846" spans="1:4" x14ac:dyDescent="0.35">
      <c r="A846" s="87" t="s">
        <v>200</v>
      </c>
      <c r="B846" s="87" t="s">
        <v>1187</v>
      </c>
      <c r="C846" s="97">
        <v>94141</v>
      </c>
      <c r="D846" s="87" t="s">
        <v>633</v>
      </c>
    </row>
    <row r="847" spans="1:4" x14ac:dyDescent="0.35">
      <c r="A847" s="87" t="s">
        <v>200</v>
      </c>
      <c r="B847" s="87" t="s">
        <v>1187</v>
      </c>
      <c r="C847" s="97">
        <v>65202</v>
      </c>
      <c r="D847" s="87" t="s">
        <v>458</v>
      </c>
    </row>
    <row r="848" spans="1:4" x14ac:dyDescent="0.35">
      <c r="A848" s="87" t="s">
        <v>200</v>
      </c>
      <c r="B848" s="87" t="s">
        <v>79</v>
      </c>
      <c r="C848" s="97">
        <v>22303</v>
      </c>
      <c r="D848" s="87" t="s">
        <v>268</v>
      </c>
    </row>
    <row r="849" spans="1:4" x14ac:dyDescent="0.35">
      <c r="A849" s="87" t="s">
        <v>200</v>
      </c>
      <c r="B849" s="87" t="s">
        <v>79</v>
      </c>
      <c r="C849" s="97">
        <v>22233</v>
      </c>
      <c r="D849" s="87" t="s">
        <v>264</v>
      </c>
    </row>
    <row r="850" spans="1:4" x14ac:dyDescent="0.35">
      <c r="A850" s="87" t="s">
        <v>200</v>
      </c>
      <c r="B850" s="87" t="s">
        <v>79</v>
      </c>
      <c r="C850" s="97">
        <v>72011</v>
      </c>
      <c r="D850" s="87" t="s">
        <v>474</v>
      </c>
    </row>
    <row r="851" spans="1:4" x14ac:dyDescent="0.35">
      <c r="A851" s="87" t="s">
        <v>200</v>
      </c>
      <c r="B851" s="87" t="s">
        <v>79</v>
      </c>
      <c r="C851" s="97">
        <v>72422</v>
      </c>
      <c r="D851" s="87" t="s">
        <v>515</v>
      </c>
    </row>
    <row r="852" spans="1:4" x14ac:dyDescent="0.35">
      <c r="A852" s="87" t="s">
        <v>200</v>
      </c>
      <c r="B852" s="87" t="s">
        <v>79</v>
      </c>
      <c r="C852" s="97">
        <v>72203</v>
      </c>
      <c r="D852" s="87" t="s">
        <v>494</v>
      </c>
    </row>
    <row r="853" spans="1:4" x14ac:dyDescent="0.35">
      <c r="A853" s="87" t="s">
        <v>200</v>
      </c>
      <c r="B853" s="87" t="s">
        <v>79</v>
      </c>
      <c r="C853" s="97">
        <v>72200</v>
      </c>
      <c r="D853" s="87" t="s">
        <v>491</v>
      </c>
    </row>
    <row r="854" spans="1:4" x14ac:dyDescent="0.35">
      <c r="A854" s="87" t="s">
        <v>200</v>
      </c>
      <c r="B854" s="87" t="s">
        <v>79</v>
      </c>
      <c r="C854" s="97">
        <v>72201</v>
      </c>
      <c r="D854" s="87" t="s">
        <v>492</v>
      </c>
    </row>
    <row r="855" spans="1:4" x14ac:dyDescent="0.35">
      <c r="A855" s="87" t="s">
        <v>200</v>
      </c>
      <c r="B855" s="87" t="s">
        <v>79</v>
      </c>
      <c r="C855" s="97">
        <v>72202</v>
      </c>
      <c r="D855" s="87" t="s">
        <v>493</v>
      </c>
    </row>
    <row r="856" spans="1:4" x14ac:dyDescent="0.35">
      <c r="A856" s="87" t="s">
        <v>200</v>
      </c>
      <c r="B856" s="87" t="s">
        <v>79</v>
      </c>
      <c r="C856" s="97">
        <v>72205</v>
      </c>
      <c r="D856" s="87" t="s">
        <v>496</v>
      </c>
    </row>
    <row r="857" spans="1:4" x14ac:dyDescent="0.35">
      <c r="A857" s="87" t="s">
        <v>200</v>
      </c>
      <c r="B857" s="87" t="s">
        <v>79</v>
      </c>
      <c r="C857" s="97">
        <v>72204</v>
      </c>
      <c r="D857" s="87" t="s">
        <v>495</v>
      </c>
    </row>
    <row r="858" spans="1:4" x14ac:dyDescent="0.35">
      <c r="A858" s="87" t="s">
        <v>200</v>
      </c>
      <c r="B858" s="87" t="s">
        <v>1188</v>
      </c>
      <c r="C858" s="97">
        <v>72400</v>
      </c>
      <c r="D858" s="87" t="s">
        <v>504</v>
      </c>
    </row>
    <row r="859" spans="1:4" x14ac:dyDescent="0.35">
      <c r="A859" s="87" t="s">
        <v>200</v>
      </c>
      <c r="B859" s="87" t="s">
        <v>1188</v>
      </c>
      <c r="C859" s="97">
        <v>72021</v>
      </c>
      <c r="D859" s="87" t="s">
        <v>479</v>
      </c>
    </row>
    <row r="860" spans="1:4" x14ac:dyDescent="0.35">
      <c r="A860" s="87" t="s">
        <v>200</v>
      </c>
      <c r="B860" s="87" t="s">
        <v>1188</v>
      </c>
      <c r="C860" s="97">
        <v>72020</v>
      </c>
      <c r="D860" s="87" t="s">
        <v>478</v>
      </c>
    </row>
    <row r="861" spans="1:4" x14ac:dyDescent="0.35">
      <c r="A861" s="87" t="s">
        <v>200</v>
      </c>
      <c r="B861" s="87" t="s">
        <v>1188</v>
      </c>
      <c r="C861" s="97">
        <v>72500</v>
      </c>
      <c r="D861" s="87" t="s">
        <v>518</v>
      </c>
    </row>
    <row r="862" spans="1:4" x14ac:dyDescent="0.35">
      <c r="A862" s="87" t="s">
        <v>200</v>
      </c>
      <c r="B862" s="87" t="s">
        <v>1188</v>
      </c>
      <c r="C862" s="97">
        <v>73400</v>
      </c>
      <c r="D862" s="87" t="s">
        <v>541</v>
      </c>
    </row>
    <row r="863" spans="1:4" x14ac:dyDescent="0.35">
      <c r="A863" s="87" t="s">
        <v>200</v>
      </c>
      <c r="B863" s="87" t="s">
        <v>1188</v>
      </c>
      <c r="C863" s="97">
        <v>72401</v>
      </c>
      <c r="D863" s="87" t="s">
        <v>505</v>
      </c>
    </row>
    <row r="864" spans="1:4" x14ac:dyDescent="0.35">
      <c r="A864" s="87" t="s">
        <v>200</v>
      </c>
      <c r="B864" s="87" t="s">
        <v>1188</v>
      </c>
      <c r="C864" s="97">
        <v>22312</v>
      </c>
      <c r="D864" s="87" t="s">
        <v>272</v>
      </c>
    </row>
    <row r="865" spans="1:4" x14ac:dyDescent="0.35">
      <c r="A865" s="87" t="s">
        <v>200</v>
      </c>
      <c r="B865" s="87" t="s">
        <v>97</v>
      </c>
      <c r="C865" s="97">
        <v>63210</v>
      </c>
      <c r="D865" s="87" t="s">
        <v>430</v>
      </c>
    </row>
    <row r="866" spans="1:4" x14ac:dyDescent="0.35">
      <c r="A866" s="87" t="s">
        <v>200</v>
      </c>
      <c r="B866" s="87" t="s">
        <v>105</v>
      </c>
      <c r="C866" s="97">
        <v>22114</v>
      </c>
      <c r="D866" s="87" t="s">
        <v>251</v>
      </c>
    </row>
    <row r="867" spans="1:4" x14ac:dyDescent="0.35">
      <c r="A867" s="87" t="s">
        <v>200</v>
      </c>
      <c r="B867" s="87" t="s">
        <v>105</v>
      </c>
      <c r="C867" s="97">
        <v>80021</v>
      </c>
      <c r="D867" s="87" t="s">
        <v>564</v>
      </c>
    </row>
    <row r="868" spans="1:4" x14ac:dyDescent="0.35">
      <c r="A868" s="87" t="s">
        <v>200</v>
      </c>
      <c r="B868" s="87" t="s">
        <v>1189</v>
      </c>
      <c r="C868" s="97">
        <v>62201</v>
      </c>
      <c r="D868" s="87" t="s">
        <v>422</v>
      </c>
    </row>
    <row r="869" spans="1:4" x14ac:dyDescent="0.35">
      <c r="A869" s="87" t="s">
        <v>200</v>
      </c>
      <c r="B869" s="87" t="s">
        <v>1189</v>
      </c>
      <c r="C869" s="97">
        <v>72999</v>
      </c>
      <c r="D869" s="87" t="s">
        <v>525</v>
      </c>
    </row>
    <row r="870" spans="1:4" x14ac:dyDescent="0.35">
      <c r="A870" s="87" t="s">
        <v>200</v>
      </c>
      <c r="B870" s="87" t="s">
        <v>1233</v>
      </c>
      <c r="C870" s="97">
        <v>72103</v>
      </c>
      <c r="D870" s="87" t="s">
        <v>487</v>
      </c>
    </row>
    <row r="871" spans="1:4" x14ac:dyDescent="0.35">
      <c r="A871" s="87" t="s">
        <v>200</v>
      </c>
      <c r="B871" s="87" t="s">
        <v>1233</v>
      </c>
      <c r="C871" s="97">
        <v>22303</v>
      </c>
      <c r="D871" s="87" t="s">
        <v>268</v>
      </c>
    </row>
    <row r="872" spans="1:4" x14ac:dyDescent="0.35">
      <c r="A872" s="87" t="s">
        <v>200</v>
      </c>
      <c r="B872" s="87" t="s">
        <v>1233</v>
      </c>
      <c r="C872" s="97">
        <v>22233</v>
      </c>
      <c r="D872" s="87" t="s">
        <v>264</v>
      </c>
    </row>
    <row r="873" spans="1:4" x14ac:dyDescent="0.35">
      <c r="A873" s="87" t="s">
        <v>200</v>
      </c>
      <c r="B873" s="87" t="s">
        <v>1233</v>
      </c>
      <c r="C873" s="97">
        <v>72021</v>
      </c>
      <c r="D873" s="87" t="s">
        <v>479</v>
      </c>
    </row>
    <row r="874" spans="1:4" x14ac:dyDescent="0.35">
      <c r="A874" s="87" t="s">
        <v>200</v>
      </c>
      <c r="B874" s="87" t="s">
        <v>1233</v>
      </c>
      <c r="C874" s="97">
        <v>72012</v>
      </c>
      <c r="D874" s="87" t="s">
        <v>475</v>
      </c>
    </row>
    <row r="875" spans="1:4" x14ac:dyDescent="0.35">
      <c r="A875" s="87" t="s">
        <v>200</v>
      </c>
      <c r="B875" s="87" t="s">
        <v>1233</v>
      </c>
      <c r="C875" s="97">
        <v>72302</v>
      </c>
      <c r="D875" s="87" t="s">
        <v>499</v>
      </c>
    </row>
    <row r="876" spans="1:4" x14ac:dyDescent="0.35">
      <c r="A876" s="87" t="s">
        <v>200</v>
      </c>
      <c r="B876" s="87" t="s">
        <v>1233</v>
      </c>
      <c r="C876" s="97">
        <v>72300</v>
      </c>
      <c r="D876" s="87" t="s">
        <v>497</v>
      </c>
    </row>
    <row r="877" spans="1:4" x14ac:dyDescent="0.35">
      <c r="A877" s="87" t="s">
        <v>200</v>
      </c>
      <c r="B877" s="87" t="s">
        <v>1233</v>
      </c>
      <c r="C877" s="97">
        <v>72301</v>
      </c>
      <c r="D877" s="87" t="s">
        <v>498</v>
      </c>
    </row>
    <row r="878" spans="1:4" x14ac:dyDescent="0.35">
      <c r="A878" s="87" t="s">
        <v>200</v>
      </c>
      <c r="B878" s="87" t="s">
        <v>1233</v>
      </c>
      <c r="C878" s="97">
        <v>72501</v>
      </c>
      <c r="D878" s="87" t="s">
        <v>519</v>
      </c>
    </row>
    <row r="879" spans="1:4" x14ac:dyDescent="0.35">
      <c r="A879" s="87" t="s">
        <v>200</v>
      </c>
      <c r="B879" s="87" t="s">
        <v>1234</v>
      </c>
      <c r="C879" s="97">
        <v>72010</v>
      </c>
      <c r="D879" s="87" t="s">
        <v>473</v>
      </c>
    </row>
    <row r="880" spans="1:4" x14ac:dyDescent="0.35">
      <c r="A880" s="87" t="s">
        <v>200</v>
      </c>
      <c r="B880" s="87" t="s">
        <v>1234</v>
      </c>
      <c r="C880" s="97">
        <v>72105</v>
      </c>
      <c r="D880" s="87" t="s">
        <v>489</v>
      </c>
    </row>
    <row r="881" spans="1:6" x14ac:dyDescent="0.35">
      <c r="A881" s="87" t="s">
        <v>200</v>
      </c>
      <c r="B881" s="87" t="s">
        <v>1234</v>
      </c>
      <c r="C881" s="97">
        <v>72102</v>
      </c>
      <c r="D881" s="87" t="s">
        <v>486</v>
      </c>
    </row>
    <row r="882" spans="1:6" x14ac:dyDescent="0.35">
      <c r="A882" s="87" t="s">
        <v>200</v>
      </c>
      <c r="B882" s="87" t="s">
        <v>1234</v>
      </c>
      <c r="C882" s="97">
        <v>72104</v>
      </c>
      <c r="D882" s="87" t="s">
        <v>488</v>
      </c>
    </row>
    <row r="883" spans="1:6" x14ac:dyDescent="0.35">
      <c r="A883" s="87" t="s">
        <v>200</v>
      </c>
      <c r="B883" s="87" t="s">
        <v>1234</v>
      </c>
      <c r="C883" s="97">
        <v>72106</v>
      </c>
      <c r="D883" s="87" t="s">
        <v>490</v>
      </c>
    </row>
    <row r="884" spans="1:6" x14ac:dyDescent="0.35">
      <c r="A884" s="87" t="s">
        <v>200</v>
      </c>
      <c r="B884" s="87" t="s">
        <v>48</v>
      </c>
      <c r="C884" s="98">
        <v>72410</v>
      </c>
      <c r="D884" s="88" t="s">
        <v>511</v>
      </c>
      <c r="E884" s="103">
        <v>72410.100000000006</v>
      </c>
      <c r="F884" s="93" t="s">
        <v>1139</v>
      </c>
    </row>
    <row r="885" spans="1:6" x14ac:dyDescent="0.35">
      <c r="A885" s="87" t="s">
        <v>200</v>
      </c>
      <c r="B885" s="87" t="s">
        <v>48</v>
      </c>
      <c r="C885" s="98">
        <v>72410</v>
      </c>
      <c r="D885" s="88" t="s">
        <v>511</v>
      </c>
      <c r="E885" s="103">
        <v>72410.2</v>
      </c>
      <c r="F885" s="93" t="s">
        <v>1140</v>
      </c>
    </row>
    <row r="886" spans="1:6" x14ac:dyDescent="0.35">
      <c r="A886" s="87" t="s">
        <v>200</v>
      </c>
      <c r="B886" s="87" t="s">
        <v>48</v>
      </c>
      <c r="C886" s="98">
        <v>72410</v>
      </c>
      <c r="D886" s="88" t="s">
        <v>511</v>
      </c>
      <c r="E886" s="103">
        <v>72410.3</v>
      </c>
      <c r="F886" s="93" t="s">
        <v>1141</v>
      </c>
    </row>
    <row r="887" spans="1:6" x14ac:dyDescent="0.35">
      <c r="A887" s="87" t="s">
        <v>200</v>
      </c>
      <c r="B887" s="87" t="s">
        <v>48</v>
      </c>
      <c r="C887" s="98">
        <v>72423</v>
      </c>
      <c r="D887" s="88" t="s">
        <v>516</v>
      </c>
      <c r="E887" s="103">
        <v>72423.100000000006</v>
      </c>
      <c r="F887" s="93" t="s">
        <v>1142</v>
      </c>
    </row>
    <row r="888" spans="1:6" x14ac:dyDescent="0.35">
      <c r="A888" s="87" t="s">
        <v>200</v>
      </c>
      <c r="B888" s="87" t="s">
        <v>48</v>
      </c>
      <c r="C888" s="98">
        <v>72423</v>
      </c>
      <c r="D888" s="88" t="s">
        <v>516</v>
      </c>
      <c r="E888" s="103">
        <v>72423.199999999997</v>
      </c>
      <c r="F888" s="93" t="s">
        <v>1143</v>
      </c>
    </row>
    <row r="889" spans="1:6" x14ac:dyDescent="0.35">
      <c r="A889" s="87" t="s">
        <v>200</v>
      </c>
      <c r="B889" s="87" t="s">
        <v>1187</v>
      </c>
      <c r="C889" s="98">
        <v>63200</v>
      </c>
      <c r="D889" s="88" t="s">
        <v>427</v>
      </c>
      <c r="E889" s="103">
        <v>63200.1</v>
      </c>
      <c r="F889" s="93" t="s">
        <v>1144</v>
      </c>
    </row>
    <row r="890" spans="1:6" x14ac:dyDescent="0.35">
      <c r="A890" s="87" t="s">
        <v>200</v>
      </c>
      <c r="B890" s="87" t="s">
        <v>1187</v>
      </c>
      <c r="C890" s="98">
        <v>63200</v>
      </c>
      <c r="D890" s="88" t="s">
        <v>427</v>
      </c>
      <c r="E890" s="103">
        <v>63200.2</v>
      </c>
      <c r="F890" s="93" t="s">
        <v>1145</v>
      </c>
    </row>
    <row r="891" spans="1:6" x14ac:dyDescent="0.35">
      <c r="A891" s="87" t="s">
        <v>200</v>
      </c>
      <c r="B891" s="87" t="s">
        <v>1187</v>
      </c>
      <c r="C891" s="98">
        <v>63200</v>
      </c>
      <c r="D891" s="88" t="s">
        <v>427</v>
      </c>
      <c r="E891" s="103">
        <v>63200.3</v>
      </c>
      <c r="F891" s="93" t="s">
        <v>1146</v>
      </c>
    </row>
    <row r="892" spans="1:6" x14ac:dyDescent="0.35">
      <c r="A892" s="87" t="s">
        <v>200</v>
      </c>
      <c r="B892" s="87" t="s">
        <v>1188</v>
      </c>
      <c r="C892" s="98">
        <v>72401</v>
      </c>
      <c r="D892" s="88" t="s">
        <v>505</v>
      </c>
      <c r="E892" s="103">
        <v>72401.2</v>
      </c>
      <c r="F892" s="93" t="s">
        <v>851</v>
      </c>
    </row>
    <row r="893" spans="1:6" x14ac:dyDescent="0.35">
      <c r="A893" s="87" t="s">
        <v>200</v>
      </c>
      <c r="B893" s="87" t="s">
        <v>1233</v>
      </c>
      <c r="C893" s="98">
        <v>72301</v>
      </c>
      <c r="D893" s="88" t="s">
        <v>498</v>
      </c>
      <c r="E893" s="103">
        <v>72301.100000000006</v>
      </c>
      <c r="F893" s="93" t="s">
        <v>1239</v>
      </c>
    </row>
    <row r="894" spans="1:6" x14ac:dyDescent="0.35">
      <c r="A894" s="87" t="s">
        <v>200</v>
      </c>
      <c r="B894" s="87" t="s">
        <v>1233</v>
      </c>
      <c r="C894" s="98">
        <v>72301</v>
      </c>
      <c r="D894" s="88" t="s">
        <v>498</v>
      </c>
      <c r="E894" s="103">
        <v>72301.2</v>
      </c>
      <c r="F894" s="93" t="s">
        <v>1147</v>
      </c>
    </row>
    <row r="895" spans="1:6" x14ac:dyDescent="0.35">
      <c r="A895" s="87" t="s">
        <v>200</v>
      </c>
      <c r="B895" s="87" t="s">
        <v>1233</v>
      </c>
      <c r="C895" s="98">
        <v>72302</v>
      </c>
      <c r="D895" s="88" t="s">
        <v>499</v>
      </c>
      <c r="E895" s="103">
        <v>72302.100000000006</v>
      </c>
      <c r="F895" s="93" t="s">
        <v>1148</v>
      </c>
    </row>
    <row r="896" spans="1:6" x14ac:dyDescent="0.35">
      <c r="A896" s="87" t="s">
        <v>200</v>
      </c>
      <c r="B896" s="87" t="s">
        <v>1233</v>
      </c>
      <c r="C896" s="98">
        <v>72302</v>
      </c>
      <c r="D896" s="88" t="s">
        <v>499</v>
      </c>
      <c r="E896" s="103">
        <v>72302.2</v>
      </c>
      <c r="F896" s="93" t="s">
        <v>1149</v>
      </c>
    </row>
    <row r="897" spans="1:6" x14ac:dyDescent="0.35">
      <c r="A897" s="87" t="s">
        <v>200</v>
      </c>
      <c r="B897" s="87" t="s">
        <v>1234</v>
      </c>
      <c r="C897" s="98">
        <v>72106</v>
      </c>
      <c r="D897" s="88" t="s">
        <v>490</v>
      </c>
      <c r="E897" s="103">
        <v>72106.100000000006</v>
      </c>
      <c r="F897" s="93" t="s">
        <v>490</v>
      </c>
    </row>
    <row r="898" spans="1:6" x14ac:dyDescent="0.35">
      <c r="A898" s="87" t="s">
        <v>200</v>
      </c>
      <c r="B898" s="87" t="s">
        <v>1234</v>
      </c>
      <c r="C898" s="98">
        <v>72106</v>
      </c>
      <c r="D898" s="88" t="s">
        <v>490</v>
      </c>
      <c r="E898" s="103">
        <v>72106.2</v>
      </c>
      <c r="F898" s="93" t="s">
        <v>1150</v>
      </c>
    </row>
    <row r="899" spans="1:6" x14ac:dyDescent="0.35">
      <c r="A899" s="87" t="s">
        <v>200</v>
      </c>
      <c r="B899" s="87" t="s">
        <v>1234</v>
      </c>
      <c r="C899" s="98">
        <v>72106</v>
      </c>
      <c r="D899" s="88" t="s">
        <v>490</v>
      </c>
      <c r="E899" s="103">
        <v>72106.3</v>
      </c>
      <c r="F899" s="93" t="s">
        <v>1151</v>
      </c>
    </row>
    <row r="900" spans="1:6" x14ac:dyDescent="0.35">
      <c r="A900" s="87" t="s">
        <v>200</v>
      </c>
      <c r="B900" s="87" t="s">
        <v>1189</v>
      </c>
      <c r="C900" s="98">
        <v>72999</v>
      </c>
      <c r="D900" s="88" t="s">
        <v>525</v>
      </c>
      <c r="E900" s="103">
        <v>72999.100000000006</v>
      </c>
      <c r="F900" s="93" t="s">
        <v>1152</v>
      </c>
    </row>
    <row r="901" spans="1:6" x14ac:dyDescent="0.35">
      <c r="A901" s="87" t="s">
        <v>200</v>
      </c>
      <c r="B901" s="87" t="s">
        <v>1189</v>
      </c>
      <c r="C901" s="98">
        <v>72999</v>
      </c>
      <c r="D901" s="88" t="s">
        <v>525</v>
      </c>
      <c r="E901" s="103">
        <v>72999.199999999997</v>
      </c>
      <c r="F901" s="93" t="s">
        <v>1153</v>
      </c>
    </row>
    <row r="902" spans="1:6" x14ac:dyDescent="0.35">
      <c r="A902" s="87" t="s">
        <v>200</v>
      </c>
      <c r="B902" s="87" t="s">
        <v>1189</v>
      </c>
      <c r="C902" s="98">
        <v>72999</v>
      </c>
      <c r="D902" s="88" t="s">
        <v>525</v>
      </c>
      <c r="E902" s="103">
        <v>72999.3</v>
      </c>
      <c r="F902" s="93" t="s">
        <v>1154</v>
      </c>
    </row>
    <row r="903" spans="1:6" x14ac:dyDescent="0.35">
      <c r="A903" s="87" t="s">
        <v>200</v>
      </c>
      <c r="B903" s="87" t="s">
        <v>1189</v>
      </c>
      <c r="C903" s="98">
        <v>72999</v>
      </c>
      <c r="D903" s="88" t="s">
        <v>525</v>
      </c>
      <c r="E903" s="103">
        <v>72999.399999999994</v>
      </c>
      <c r="F903" s="93" t="s">
        <v>1155</v>
      </c>
    </row>
    <row r="904" spans="1:6" x14ac:dyDescent="0.35">
      <c r="A904" s="87" t="s">
        <v>200</v>
      </c>
      <c r="B904" s="87" t="s">
        <v>1189</v>
      </c>
      <c r="C904" s="98">
        <v>72999</v>
      </c>
      <c r="D904" s="88" t="s">
        <v>525</v>
      </c>
      <c r="E904" s="103">
        <v>72999.5</v>
      </c>
      <c r="F904" s="93" t="s">
        <v>1156</v>
      </c>
    </row>
  </sheetData>
  <autoFilter ref="A1:F904" xr:uid="{74A378FD-4ED7-4B12-B2C1-D35D2A4DCF2A}"/>
  <sortState xmlns:xlrd2="http://schemas.microsoft.com/office/spreadsheetml/2017/richdata2" ref="A2:F781">
    <sortCondition ref="D2:D78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0EFF7-C9BC-4697-9A01-5416B68D1A84}">
  <sheetPr codeName="Sheet6"/>
  <dimension ref="A1:E50"/>
  <sheetViews>
    <sheetView topLeftCell="A47" workbookViewId="0">
      <selection activeCell="C21" sqref="C21"/>
    </sheetView>
  </sheetViews>
  <sheetFormatPr defaultColWidth="25.7265625" defaultRowHeight="14.5" x14ac:dyDescent="0.35"/>
  <cols>
    <col min="1" max="1" width="36.54296875" customWidth="1"/>
    <col min="2" max="2" width="23.453125" customWidth="1"/>
    <col min="3" max="3" width="72.453125" customWidth="1"/>
    <col min="4" max="4" width="23.453125" style="57" customWidth="1"/>
    <col min="5" max="5" width="72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17</v>
      </c>
      <c r="B2" s="2">
        <v>20010</v>
      </c>
      <c r="C2" s="44" t="s">
        <v>205</v>
      </c>
      <c r="D2" s="26"/>
      <c r="E2" s="44"/>
    </row>
    <row r="3" spans="1:5" x14ac:dyDescent="0.35">
      <c r="A3" s="7" t="s">
        <v>17</v>
      </c>
      <c r="B3" s="8">
        <v>21390</v>
      </c>
      <c r="C3" s="45" t="s">
        <v>243</v>
      </c>
      <c r="D3" s="61"/>
      <c r="E3" s="45"/>
    </row>
    <row r="4" spans="1:5" ht="43.5" x14ac:dyDescent="0.35">
      <c r="A4" t="s">
        <v>29</v>
      </c>
      <c r="B4" s="2">
        <v>20011</v>
      </c>
      <c r="C4" s="44" t="s">
        <v>206</v>
      </c>
      <c r="D4" s="62" t="s">
        <v>784</v>
      </c>
      <c r="E4" s="51" t="s">
        <v>785</v>
      </c>
    </row>
    <row r="5" spans="1:5" x14ac:dyDescent="0.35">
      <c r="A5" t="s">
        <v>29</v>
      </c>
      <c r="B5" s="2">
        <v>21200</v>
      </c>
      <c r="C5" s="44" t="s">
        <v>218</v>
      </c>
      <c r="D5" s="26"/>
      <c r="E5" s="44"/>
    </row>
    <row r="6" spans="1:5" x14ac:dyDescent="0.35">
      <c r="A6" t="s">
        <v>29</v>
      </c>
      <c r="B6" s="2">
        <v>21201</v>
      </c>
      <c r="C6" s="44" t="s">
        <v>219</v>
      </c>
      <c r="D6" s="26"/>
      <c r="E6" s="44"/>
    </row>
    <row r="7" spans="1:5" x14ac:dyDescent="0.35">
      <c r="A7" t="s">
        <v>29</v>
      </c>
      <c r="B7" s="2">
        <v>21202</v>
      </c>
      <c r="C7" s="44" t="s">
        <v>220</v>
      </c>
      <c r="D7" s="26"/>
      <c r="E7" s="44"/>
    </row>
    <row r="8" spans="1:5" x14ac:dyDescent="0.35">
      <c r="A8" t="s">
        <v>29</v>
      </c>
      <c r="B8" s="2">
        <v>22210</v>
      </c>
      <c r="C8" s="44" t="s">
        <v>253</v>
      </c>
      <c r="D8" s="26"/>
      <c r="E8" s="44"/>
    </row>
    <row r="9" spans="1:5" x14ac:dyDescent="0.35">
      <c r="A9" t="s">
        <v>29</v>
      </c>
      <c r="B9" s="2">
        <v>22233</v>
      </c>
      <c r="C9" s="44" t="s">
        <v>264</v>
      </c>
      <c r="D9" s="26"/>
      <c r="E9" s="44"/>
    </row>
    <row r="10" spans="1:5" x14ac:dyDescent="0.35">
      <c r="A10" t="s">
        <v>29</v>
      </c>
      <c r="B10" s="2">
        <v>22212</v>
      </c>
      <c r="C10" s="44" t="s">
        <v>255</v>
      </c>
      <c r="D10" s="26"/>
      <c r="E10" s="44"/>
    </row>
    <row r="11" spans="1:5" x14ac:dyDescent="0.35">
      <c r="A11" s="5" t="s">
        <v>29</v>
      </c>
      <c r="B11" s="8">
        <v>22211</v>
      </c>
      <c r="C11" s="45" t="s">
        <v>254</v>
      </c>
      <c r="D11" s="61"/>
      <c r="E11" s="45"/>
    </row>
    <row r="12" spans="1:5" x14ac:dyDescent="0.35">
      <c r="A12" t="s">
        <v>40</v>
      </c>
      <c r="B12" s="2">
        <v>20010</v>
      </c>
      <c r="C12" s="44" t="s">
        <v>205</v>
      </c>
      <c r="D12" s="26"/>
      <c r="E12" s="44"/>
    </row>
    <row r="13" spans="1:5" x14ac:dyDescent="0.35">
      <c r="A13" s="5" t="s">
        <v>40</v>
      </c>
      <c r="B13" s="8">
        <v>21320</v>
      </c>
      <c r="C13" s="45" t="s">
        <v>237</v>
      </c>
      <c r="D13" s="61"/>
      <c r="E13" s="45"/>
    </row>
    <row r="14" spans="1:5" x14ac:dyDescent="0.35">
      <c r="A14" t="s">
        <v>52</v>
      </c>
      <c r="B14" s="2">
        <v>20010</v>
      </c>
      <c r="C14" s="44" t="s">
        <v>205</v>
      </c>
      <c r="D14" s="26"/>
      <c r="E14" s="44"/>
    </row>
    <row r="15" spans="1:5" x14ac:dyDescent="0.35">
      <c r="A15" t="s">
        <v>52</v>
      </c>
      <c r="B15" s="2">
        <v>21300</v>
      </c>
      <c r="C15" s="44" t="s">
        <v>233</v>
      </c>
      <c r="D15" s="26"/>
      <c r="E15" s="44"/>
    </row>
    <row r="16" spans="1:5" x14ac:dyDescent="0.35">
      <c r="A16" s="5" t="s">
        <v>52</v>
      </c>
      <c r="B16" s="8">
        <v>22300</v>
      </c>
      <c r="C16" s="45" t="s">
        <v>265</v>
      </c>
      <c r="D16" s="61"/>
      <c r="E16" s="45"/>
    </row>
    <row r="17" spans="1:5" x14ac:dyDescent="0.35">
      <c r="A17" t="s">
        <v>63</v>
      </c>
      <c r="B17" s="2">
        <v>20010</v>
      </c>
      <c r="C17" s="44" t="s">
        <v>205</v>
      </c>
      <c r="D17" s="26"/>
      <c r="E17" s="44"/>
    </row>
    <row r="18" spans="1:5" x14ac:dyDescent="0.35">
      <c r="A18" t="s">
        <v>63</v>
      </c>
      <c r="B18" s="2">
        <v>21311</v>
      </c>
      <c r="C18" s="44" t="s">
        <v>236</v>
      </c>
      <c r="D18" s="26"/>
      <c r="E18" s="44"/>
    </row>
    <row r="19" spans="1:5" x14ac:dyDescent="0.35">
      <c r="A19" t="s">
        <v>63</v>
      </c>
      <c r="B19" s="2">
        <v>21231</v>
      </c>
      <c r="C19" s="44" t="s">
        <v>229</v>
      </c>
      <c r="D19" s="26"/>
      <c r="E19" s="44"/>
    </row>
    <row r="20" spans="1:5" x14ac:dyDescent="0.35">
      <c r="A20" t="s">
        <v>63</v>
      </c>
      <c r="B20" s="2">
        <v>22212</v>
      </c>
      <c r="C20" s="44" t="s">
        <v>255</v>
      </c>
      <c r="D20" s="26"/>
      <c r="E20" s="44"/>
    </row>
    <row r="21" spans="1:5" x14ac:dyDescent="0.35">
      <c r="A21" t="s">
        <v>63</v>
      </c>
      <c r="B21" s="2">
        <v>21230</v>
      </c>
      <c r="C21" s="44" t="s">
        <v>228</v>
      </c>
      <c r="D21" s="26"/>
      <c r="E21" s="44"/>
    </row>
    <row r="22" spans="1:5" x14ac:dyDescent="0.35">
      <c r="A22" s="5" t="s">
        <v>63</v>
      </c>
      <c r="B22" s="8">
        <v>21232</v>
      </c>
      <c r="C22" s="45" t="s">
        <v>230</v>
      </c>
      <c r="D22" s="61"/>
      <c r="E22" s="45"/>
    </row>
    <row r="23" spans="1:5" x14ac:dyDescent="0.35">
      <c r="A23" t="s">
        <v>73</v>
      </c>
      <c r="B23" s="2">
        <v>20010</v>
      </c>
      <c r="C23" s="44" t="s">
        <v>205</v>
      </c>
      <c r="D23" s="26"/>
      <c r="E23" s="44"/>
    </row>
    <row r="24" spans="1:5" x14ac:dyDescent="0.35">
      <c r="A24" t="s">
        <v>73</v>
      </c>
      <c r="B24" s="2">
        <v>21310</v>
      </c>
      <c r="C24" s="44" t="s">
        <v>235</v>
      </c>
      <c r="D24" s="26"/>
      <c r="E24" s="44"/>
    </row>
    <row r="25" spans="1:5" x14ac:dyDescent="0.35">
      <c r="A25" t="s">
        <v>73</v>
      </c>
      <c r="B25" s="2">
        <v>22310</v>
      </c>
      <c r="C25" s="44" t="s">
        <v>269</v>
      </c>
      <c r="D25" s="26"/>
      <c r="E25" s="44"/>
    </row>
    <row r="26" spans="1:5" x14ac:dyDescent="0.35">
      <c r="A26" t="s">
        <v>73</v>
      </c>
      <c r="B26" s="2">
        <v>90011</v>
      </c>
      <c r="C26" s="44" t="s">
        <v>592</v>
      </c>
      <c r="D26" s="21">
        <v>90011.199999999997</v>
      </c>
      <c r="E26" s="51" t="s">
        <v>686</v>
      </c>
    </row>
    <row r="27" spans="1:5" x14ac:dyDescent="0.35">
      <c r="A27" s="5" t="s">
        <v>73</v>
      </c>
      <c r="B27" s="8">
        <v>10030</v>
      </c>
      <c r="C27" s="45" t="s">
        <v>150</v>
      </c>
      <c r="D27" s="61"/>
      <c r="E27" s="45"/>
    </row>
    <row r="28" spans="1:5" x14ac:dyDescent="0.35">
      <c r="A28" t="s">
        <v>82</v>
      </c>
      <c r="B28" s="2">
        <v>20010</v>
      </c>
      <c r="C28" s="44" t="s">
        <v>205</v>
      </c>
      <c r="D28" s="26"/>
      <c r="E28" s="44"/>
    </row>
    <row r="29" spans="1:5" x14ac:dyDescent="0.35">
      <c r="A29" t="s">
        <v>82</v>
      </c>
      <c r="B29" s="2">
        <v>21330</v>
      </c>
      <c r="C29" s="44" t="s">
        <v>240</v>
      </c>
      <c r="D29" s="26"/>
      <c r="E29" s="44"/>
    </row>
    <row r="30" spans="1:5" ht="29" x14ac:dyDescent="0.35">
      <c r="A30" t="s">
        <v>82</v>
      </c>
      <c r="B30" s="2">
        <v>90011</v>
      </c>
      <c r="C30" s="44" t="s">
        <v>592</v>
      </c>
      <c r="D30" s="62" t="s">
        <v>786</v>
      </c>
      <c r="E30" s="51" t="s">
        <v>787</v>
      </c>
    </row>
    <row r="31" spans="1:5" x14ac:dyDescent="0.35">
      <c r="A31" t="s">
        <v>82</v>
      </c>
      <c r="B31" s="2">
        <v>21331</v>
      </c>
      <c r="C31" s="44" t="s">
        <v>241</v>
      </c>
      <c r="D31" s="26"/>
      <c r="E31" s="44"/>
    </row>
    <row r="32" spans="1:5" x14ac:dyDescent="0.35">
      <c r="A32" s="5" t="s">
        <v>82</v>
      </c>
      <c r="B32" s="8">
        <v>21332</v>
      </c>
      <c r="C32" s="45" t="s">
        <v>242</v>
      </c>
      <c r="D32" s="61"/>
      <c r="E32" s="45"/>
    </row>
    <row r="33" spans="1:5" x14ac:dyDescent="0.35">
      <c r="A33" t="s">
        <v>91</v>
      </c>
      <c r="B33" s="2">
        <v>20010</v>
      </c>
      <c r="C33" s="44" t="s">
        <v>205</v>
      </c>
      <c r="D33" s="26"/>
      <c r="E33" s="44"/>
    </row>
    <row r="34" spans="1:5" x14ac:dyDescent="0.35">
      <c r="A34" t="s">
        <v>91</v>
      </c>
      <c r="B34" s="2">
        <v>21321</v>
      </c>
      <c r="C34" s="44" t="s">
        <v>238</v>
      </c>
      <c r="D34" s="26"/>
      <c r="E34" s="44"/>
    </row>
    <row r="35" spans="1:5" x14ac:dyDescent="0.35">
      <c r="A35" s="5" t="s">
        <v>91</v>
      </c>
      <c r="B35" s="8">
        <v>22302</v>
      </c>
      <c r="C35" s="45" t="s">
        <v>267</v>
      </c>
      <c r="D35" s="61"/>
      <c r="E35" s="45"/>
    </row>
    <row r="36" spans="1:5" x14ac:dyDescent="0.35">
      <c r="A36" t="s">
        <v>100</v>
      </c>
      <c r="B36" s="2">
        <v>20010</v>
      </c>
      <c r="C36" s="44" t="s">
        <v>205</v>
      </c>
      <c r="D36" s="26"/>
      <c r="E36" s="44"/>
    </row>
    <row r="37" spans="1:5" x14ac:dyDescent="0.35">
      <c r="A37" s="5" t="s">
        <v>100</v>
      </c>
      <c r="B37" s="8">
        <v>21322</v>
      </c>
      <c r="C37" s="45" t="s">
        <v>239</v>
      </c>
      <c r="D37" s="61"/>
      <c r="E37" s="45"/>
    </row>
    <row r="38" spans="1:5" x14ac:dyDescent="0.35">
      <c r="A38" t="s">
        <v>108</v>
      </c>
      <c r="B38" s="2">
        <v>20010</v>
      </c>
      <c r="C38" s="44" t="s">
        <v>205</v>
      </c>
      <c r="D38" s="26"/>
      <c r="E38" s="44"/>
    </row>
    <row r="39" spans="1:5" x14ac:dyDescent="0.35">
      <c r="A39" t="s">
        <v>108</v>
      </c>
      <c r="B39" s="2">
        <v>21301</v>
      </c>
      <c r="C39" s="44" t="s">
        <v>234</v>
      </c>
      <c r="D39" s="26"/>
      <c r="E39" s="44"/>
    </row>
    <row r="40" spans="1:5" x14ac:dyDescent="0.35">
      <c r="A40" s="5" t="s">
        <v>108</v>
      </c>
      <c r="B40" s="8">
        <v>22301</v>
      </c>
      <c r="C40" s="45" t="s">
        <v>266</v>
      </c>
      <c r="D40" s="61"/>
      <c r="E40" s="45"/>
    </row>
    <row r="41" spans="1:5" x14ac:dyDescent="0.35">
      <c r="A41" t="s">
        <v>114</v>
      </c>
      <c r="B41" s="2">
        <v>20010</v>
      </c>
      <c r="C41" s="44" t="s">
        <v>205</v>
      </c>
      <c r="D41" s="26"/>
      <c r="E41" s="44"/>
    </row>
    <row r="42" spans="1:5" ht="29" x14ac:dyDescent="0.35">
      <c r="A42" t="s">
        <v>114</v>
      </c>
      <c r="B42" s="2">
        <v>90011</v>
      </c>
      <c r="C42" s="44" t="s">
        <v>592</v>
      </c>
      <c r="D42" s="21" t="s">
        <v>788</v>
      </c>
      <c r="E42" s="51" t="s">
        <v>789</v>
      </c>
    </row>
    <row r="43" spans="1:5" ht="72.5" x14ac:dyDescent="0.35">
      <c r="A43" s="5" t="s">
        <v>114</v>
      </c>
      <c r="B43" s="8">
        <v>92100</v>
      </c>
      <c r="C43" s="45" t="s">
        <v>604</v>
      </c>
      <c r="D43" s="63" t="s">
        <v>790</v>
      </c>
      <c r="E43" s="50" t="s">
        <v>791</v>
      </c>
    </row>
    <row r="44" spans="1:5" x14ac:dyDescent="0.35">
      <c r="A44" t="s">
        <v>119</v>
      </c>
      <c r="B44" s="2">
        <v>21399</v>
      </c>
      <c r="C44" s="44" t="s">
        <v>244</v>
      </c>
      <c r="D44" s="26"/>
      <c r="E44" s="44"/>
    </row>
    <row r="45" spans="1:5" x14ac:dyDescent="0.35">
      <c r="A45" t="s">
        <v>119</v>
      </c>
      <c r="B45" s="2">
        <v>72600</v>
      </c>
      <c r="C45" s="44" t="s">
        <v>520</v>
      </c>
      <c r="D45" s="26"/>
      <c r="E45" s="44"/>
    </row>
    <row r="46" spans="1:5" x14ac:dyDescent="0.35">
      <c r="A46" t="s">
        <v>119</v>
      </c>
      <c r="B46" s="2">
        <v>73310</v>
      </c>
      <c r="C46" s="44" t="s">
        <v>539</v>
      </c>
      <c r="D46" s="26"/>
      <c r="E46" s="44"/>
    </row>
    <row r="47" spans="1:5" x14ac:dyDescent="0.35">
      <c r="A47" t="s">
        <v>119</v>
      </c>
      <c r="B47" s="2">
        <v>72603</v>
      </c>
      <c r="C47" s="44" t="s">
        <v>523</v>
      </c>
      <c r="D47" s="26"/>
      <c r="E47" s="44"/>
    </row>
    <row r="48" spans="1:5" x14ac:dyDescent="0.35">
      <c r="A48" t="s">
        <v>119</v>
      </c>
      <c r="B48" s="2">
        <v>22231</v>
      </c>
      <c r="C48" s="44" t="s">
        <v>262</v>
      </c>
      <c r="D48" s="26"/>
      <c r="E48" s="44"/>
    </row>
    <row r="49" spans="1:5" x14ac:dyDescent="0.35">
      <c r="A49" t="s">
        <v>119</v>
      </c>
      <c r="B49" s="2">
        <v>52113</v>
      </c>
      <c r="C49" s="44" t="s">
        <v>388</v>
      </c>
      <c r="D49" s="26"/>
      <c r="E49" s="44"/>
    </row>
    <row r="50" spans="1:5" x14ac:dyDescent="0.35">
      <c r="A50" s="5" t="s">
        <v>119</v>
      </c>
      <c r="B50" s="8">
        <v>22230</v>
      </c>
      <c r="C50" s="45" t="s">
        <v>261</v>
      </c>
      <c r="D50" s="61"/>
      <c r="E50" s="45"/>
    </row>
  </sheetData>
  <autoFilter ref="A1:C50" xr:uid="{FE50EFF7-C9BC-4697-9A01-5416B68D1A8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AC6CC-A34F-4D52-BD24-8902D2404E90}">
  <sheetPr codeName="Sheet7"/>
  <dimension ref="A1:E60"/>
  <sheetViews>
    <sheetView topLeftCell="A46" workbookViewId="0">
      <selection activeCell="C21" sqref="C21"/>
    </sheetView>
  </sheetViews>
  <sheetFormatPr defaultColWidth="25.7265625" defaultRowHeight="14.5" x14ac:dyDescent="0.35"/>
  <cols>
    <col min="1" max="1" width="32.1796875" customWidth="1"/>
    <col min="2" max="2" width="23.1796875" customWidth="1"/>
    <col min="3" max="3" width="75" customWidth="1"/>
    <col min="4" max="4" width="23.1796875" customWidth="1"/>
    <col min="5" max="5" width="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18</v>
      </c>
      <c r="B2" s="2">
        <v>62024</v>
      </c>
      <c r="C2" s="44" t="s">
        <v>417</v>
      </c>
      <c r="D2" s="2"/>
      <c r="E2" s="44"/>
    </row>
    <row r="3" spans="1:5" x14ac:dyDescent="0.35">
      <c r="A3" s="6" t="s">
        <v>18</v>
      </c>
      <c r="B3" s="2">
        <v>65311</v>
      </c>
      <c r="C3" s="44" t="s">
        <v>464</v>
      </c>
      <c r="D3" s="2"/>
      <c r="E3" s="44"/>
    </row>
    <row r="4" spans="1:5" x14ac:dyDescent="0.35">
      <c r="A4" s="6" t="s">
        <v>18</v>
      </c>
      <c r="B4" s="2">
        <v>65312</v>
      </c>
      <c r="C4" s="44" t="s">
        <v>465</v>
      </c>
      <c r="D4" s="2"/>
      <c r="E4" s="44"/>
    </row>
    <row r="5" spans="1:5" x14ac:dyDescent="0.35">
      <c r="A5" s="6" t="s">
        <v>18</v>
      </c>
      <c r="B5" s="2">
        <v>65320</v>
      </c>
      <c r="C5" s="44" t="s">
        <v>466</v>
      </c>
      <c r="D5" s="2"/>
      <c r="E5" s="44"/>
    </row>
    <row r="6" spans="1:5" x14ac:dyDescent="0.35">
      <c r="A6" s="6" t="s">
        <v>18</v>
      </c>
      <c r="B6" s="2">
        <v>62021</v>
      </c>
      <c r="C6" s="44" t="s">
        <v>414</v>
      </c>
      <c r="D6" s="2"/>
      <c r="E6" s="44"/>
    </row>
    <row r="7" spans="1:5" x14ac:dyDescent="0.35">
      <c r="A7" s="6" t="s">
        <v>18</v>
      </c>
      <c r="B7" s="2">
        <v>65310</v>
      </c>
      <c r="C7" s="44" t="s">
        <v>463</v>
      </c>
      <c r="D7" s="2"/>
      <c r="E7" s="44"/>
    </row>
    <row r="8" spans="1:5" x14ac:dyDescent="0.35">
      <c r="A8" s="7" t="s">
        <v>18</v>
      </c>
      <c r="B8" s="8">
        <v>65220</v>
      </c>
      <c r="C8" s="45" t="s">
        <v>461</v>
      </c>
      <c r="D8" s="8"/>
      <c r="E8" s="45"/>
    </row>
    <row r="9" spans="1:5" x14ac:dyDescent="0.35">
      <c r="A9" t="s">
        <v>30</v>
      </c>
      <c r="B9" s="2">
        <v>14202</v>
      </c>
      <c r="C9" s="44" t="s">
        <v>195</v>
      </c>
      <c r="D9" s="2"/>
      <c r="E9" s="44"/>
    </row>
    <row r="10" spans="1:5" x14ac:dyDescent="0.35">
      <c r="A10" t="s">
        <v>30</v>
      </c>
      <c r="B10" s="2">
        <v>14103</v>
      </c>
      <c r="C10" s="44" t="s">
        <v>189</v>
      </c>
      <c r="D10" s="2"/>
      <c r="E10" s="44"/>
    </row>
    <row r="11" spans="1:5" x14ac:dyDescent="0.35">
      <c r="A11" t="s">
        <v>30</v>
      </c>
      <c r="B11" s="2">
        <v>14102</v>
      </c>
      <c r="C11" s="44" t="s">
        <v>188</v>
      </c>
      <c r="D11" s="2"/>
      <c r="E11" s="44"/>
    </row>
    <row r="12" spans="1:5" x14ac:dyDescent="0.35">
      <c r="A12" t="s">
        <v>30</v>
      </c>
      <c r="B12" s="2">
        <v>14111</v>
      </c>
      <c r="C12" s="44" t="s">
        <v>191</v>
      </c>
      <c r="D12" s="2"/>
      <c r="E12" s="44"/>
    </row>
    <row r="13" spans="1:5" x14ac:dyDescent="0.35">
      <c r="A13" t="s">
        <v>30</v>
      </c>
      <c r="B13" s="2">
        <v>14200</v>
      </c>
      <c r="C13" s="44" t="s">
        <v>193</v>
      </c>
      <c r="D13" s="2"/>
      <c r="E13" s="44"/>
    </row>
    <row r="14" spans="1:5" x14ac:dyDescent="0.35">
      <c r="A14" t="s">
        <v>30</v>
      </c>
      <c r="B14" s="2">
        <v>13102</v>
      </c>
      <c r="C14" s="44" t="s">
        <v>180</v>
      </c>
      <c r="D14" s="2"/>
      <c r="E14" s="44"/>
    </row>
    <row r="15" spans="1:5" x14ac:dyDescent="0.35">
      <c r="A15" t="s">
        <v>30</v>
      </c>
      <c r="B15" s="2">
        <v>14301</v>
      </c>
      <c r="C15" s="44" t="s">
        <v>197</v>
      </c>
      <c r="D15" s="2"/>
      <c r="E15" s="44"/>
    </row>
    <row r="16" spans="1:5" x14ac:dyDescent="0.35">
      <c r="A16" t="s">
        <v>30</v>
      </c>
      <c r="B16" s="2">
        <v>14201</v>
      </c>
      <c r="C16" s="44" t="s">
        <v>194</v>
      </c>
      <c r="D16" s="2"/>
      <c r="E16" s="44"/>
    </row>
    <row r="17" spans="1:5" x14ac:dyDescent="0.35">
      <c r="A17" t="s">
        <v>30</v>
      </c>
      <c r="B17" s="2">
        <v>14300</v>
      </c>
      <c r="C17" s="44" t="s">
        <v>196</v>
      </c>
      <c r="D17" s="2"/>
      <c r="E17" s="44"/>
    </row>
    <row r="18" spans="1:5" x14ac:dyDescent="0.35">
      <c r="A18" t="s">
        <v>30</v>
      </c>
      <c r="B18" s="2">
        <v>64314</v>
      </c>
      <c r="C18" s="44" t="s">
        <v>444</v>
      </c>
      <c r="D18" s="2"/>
      <c r="E18" s="44"/>
    </row>
    <row r="19" spans="1:5" x14ac:dyDescent="0.35">
      <c r="A19" t="s">
        <v>30</v>
      </c>
      <c r="B19" s="2">
        <v>65100</v>
      </c>
      <c r="C19" s="44" t="s">
        <v>452</v>
      </c>
      <c r="D19" s="2"/>
      <c r="E19" s="44"/>
    </row>
    <row r="20" spans="1:5" x14ac:dyDescent="0.35">
      <c r="A20" t="s">
        <v>30</v>
      </c>
      <c r="B20" s="2">
        <v>65101</v>
      </c>
      <c r="C20" s="44" t="s">
        <v>453</v>
      </c>
      <c r="D20" s="2"/>
      <c r="E20" s="44"/>
    </row>
    <row r="21" spans="1:5" x14ac:dyDescent="0.35">
      <c r="A21" t="s">
        <v>30</v>
      </c>
      <c r="B21" s="2">
        <v>65102</v>
      </c>
      <c r="C21" s="44" t="s">
        <v>454</v>
      </c>
      <c r="D21" s="2"/>
      <c r="E21" s="44"/>
    </row>
    <row r="22" spans="1:5" x14ac:dyDescent="0.35">
      <c r="A22" s="5" t="s">
        <v>30</v>
      </c>
      <c r="B22" s="8">
        <v>14100</v>
      </c>
      <c r="C22" s="45" t="s">
        <v>186</v>
      </c>
      <c r="D22" s="8"/>
      <c r="E22" s="45"/>
    </row>
    <row r="23" spans="1:5" x14ac:dyDescent="0.35">
      <c r="A23" s="5" t="s">
        <v>41</v>
      </c>
      <c r="B23" s="8">
        <v>12103</v>
      </c>
      <c r="C23" s="45" t="s">
        <v>168</v>
      </c>
      <c r="D23" s="8"/>
      <c r="E23" s="45"/>
    </row>
    <row r="24" spans="1:5" x14ac:dyDescent="0.35">
      <c r="A24" t="s">
        <v>53</v>
      </c>
      <c r="B24" s="2">
        <v>60030</v>
      </c>
      <c r="C24" s="44" t="s">
        <v>409</v>
      </c>
      <c r="D24" s="2"/>
      <c r="E24" s="44"/>
    </row>
    <row r="25" spans="1:5" x14ac:dyDescent="0.35">
      <c r="A25" t="s">
        <v>53</v>
      </c>
      <c r="B25" s="2">
        <v>62020</v>
      </c>
      <c r="C25" s="44" t="s">
        <v>413</v>
      </c>
      <c r="D25" s="2"/>
      <c r="E25" s="44"/>
    </row>
    <row r="26" spans="1:5" x14ac:dyDescent="0.35">
      <c r="A26" t="s">
        <v>53</v>
      </c>
      <c r="B26" s="2">
        <v>64301</v>
      </c>
      <c r="C26" s="44" t="s">
        <v>439</v>
      </c>
      <c r="D26" s="2"/>
      <c r="E26" s="44"/>
    </row>
    <row r="27" spans="1:5" x14ac:dyDescent="0.35">
      <c r="A27" t="s">
        <v>53</v>
      </c>
      <c r="B27" s="2">
        <v>65200</v>
      </c>
      <c r="C27" s="44" t="s">
        <v>456</v>
      </c>
      <c r="D27" s="2"/>
      <c r="E27" s="44"/>
    </row>
    <row r="28" spans="1:5" x14ac:dyDescent="0.35">
      <c r="A28" t="s">
        <v>53</v>
      </c>
      <c r="B28" s="2">
        <v>64300</v>
      </c>
      <c r="C28" s="44" t="s">
        <v>438</v>
      </c>
      <c r="D28" s="2"/>
      <c r="E28" s="44"/>
    </row>
    <row r="29" spans="1:5" x14ac:dyDescent="0.35">
      <c r="A29" s="5" t="s">
        <v>53</v>
      </c>
      <c r="B29" s="8">
        <v>65201</v>
      </c>
      <c r="C29" s="45" t="s">
        <v>457</v>
      </c>
      <c r="D29" s="8"/>
      <c r="E29" s="45"/>
    </row>
    <row r="30" spans="1:5" x14ac:dyDescent="0.35">
      <c r="A30" t="s">
        <v>64</v>
      </c>
      <c r="B30" s="2">
        <v>60031</v>
      </c>
      <c r="C30" s="44" t="s">
        <v>410</v>
      </c>
      <c r="D30" s="2"/>
      <c r="E30" s="44"/>
    </row>
    <row r="31" spans="1:5" x14ac:dyDescent="0.35">
      <c r="A31" t="s">
        <v>64</v>
      </c>
      <c r="B31" s="2">
        <v>62022</v>
      </c>
      <c r="C31" s="44" t="s">
        <v>415</v>
      </c>
      <c r="D31" s="2"/>
      <c r="E31" s="44"/>
    </row>
    <row r="32" spans="1:5" x14ac:dyDescent="0.35">
      <c r="A32" t="s">
        <v>64</v>
      </c>
      <c r="B32" s="2">
        <v>62021</v>
      </c>
      <c r="C32" s="44" t="s">
        <v>414</v>
      </c>
      <c r="D32" s="2"/>
      <c r="E32" s="44"/>
    </row>
    <row r="33" spans="1:5" x14ac:dyDescent="0.35">
      <c r="A33" t="s">
        <v>64</v>
      </c>
      <c r="B33" s="2">
        <v>64311</v>
      </c>
      <c r="C33" s="44" t="s">
        <v>441</v>
      </c>
      <c r="D33" s="2"/>
      <c r="E33" s="44"/>
    </row>
    <row r="34" spans="1:5" x14ac:dyDescent="0.35">
      <c r="A34" t="s">
        <v>64</v>
      </c>
      <c r="B34" s="2">
        <v>64312</v>
      </c>
      <c r="C34" s="44" t="s">
        <v>442</v>
      </c>
      <c r="D34" s="2"/>
      <c r="E34" s="44"/>
    </row>
    <row r="35" spans="1:5" x14ac:dyDescent="0.35">
      <c r="A35" t="s">
        <v>64</v>
      </c>
      <c r="B35" s="2">
        <v>64314</v>
      </c>
      <c r="C35" s="44" t="s">
        <v>444</v>
      </c>
      <c r="D35" s="2"/>
      <c r="E35" s="44"/>
    </row>
    <row r="36" spans="1:5" x14ac:dyDescent="0.35">
      <c r="A36" t="s">
        <v>64</v>
      </c>
      <c r="B36" s="2">
        <v>65210</v>
      </c>
      <c r="C36" s="44" t="s">
        <v>459</v>
      </c>
      <c r="D36" s="2"/>
      <c r="E36" s="44"/>
    </row>
    <row r="37" spans="1:5" x14ac:dyDescent="0.35">
      <c r="A37" s="5" t="s">
        <v>64</v>
      </c>
      <c r="B37" s="11" t="s">
        <v>692</v>
      </c>
      <c r="C37" s="45" t="s">
        <v>693</v>
      </c>
      <c r="D37" s="11"/>
      <c r="E37" s="45"/>
    </row>
    <row r="38" spans="1:5" x14ac:dyDescent="0.35">
      <c r="A38" t="s">
        <v>83</v>
      </c>
      <c r="B38" s="2">
        <v>50012</v>
      </c>
      <c r="C38" s="44" t="s">
        <v>372</v>
      </c>
      <c r="D38" s="2"/>
      <c r="E38" s="44"/>
    </row>
    <row r="39" spans="1:5" x14ac:dyDescent="0.35">
      <c r="A39" t="s">
        <v>83</v>
      </c>
      <c r="B39" s="2">
        <v>41406</v>
      </c>
      <c r="C39" s="44" t="s">
        <v>348</v>
      </c>
      <c r="D39" s="2"/>
      <c r="E39" s="44"/>
    </row>
    <row r="40" spans="1:5" x14ac:dyDescent="0.35">
      <c r="A40" t="s">
        <v>83</v>
      </c>
      <c r="B40" s="2">
        <v>53200</v>
      </c>
      <c r="C40" s="44" t="s">
        <v>402</v>
      </c>
      <c r="D40" s="2"/>
      <c r="E40" s="44"/>
    </row>
    <row r="41" spans="1:5" x14ac:dyDescent="0.35">
      <c r="A41" t="s">
        <v>83</v>
      </c>
      <c r="B41" s="2">
        <v>53201</v>
      </c>
      <c r="C41" s="44" t="s">
        <v>403</v>
      </c>
      <c r="D41" s="2"/>
      <c r="E41" s="44"/>
    </row>
    <row r="42" spans="1:5" x14ac:dyDescent="0.35">
      <c r="A42" t="s">
        <v>83</v>
      </c>
      <c r="B42" s="2">
        <v>53202</v>
      </c>
      <c r="C42" s="44" t="s">
        <v>404</v>
      </c>
      <c r="D42" s="2"/>
      <c r="E42" s="44"/>
    </row>
    <row r="43" spans="1:5" x14ac:dyDescent="0.35">
      <c r="A43" t="s">
        <v>83</v>
      </c>
      <c r="B43" s="2">
        <v>54100</v>
      </c>
      <c r="C43" s="44" t="s">
        <v>405</v>
      </c>
      <c r="D43" s="2"/>
      <c r="E43" s="44"/>
    </row>
    <row r="44" spans="1:5" x14ac:dyDescent="0.35">
      <c r="A44" t="s">
        <v>83</v>
      </c>
      <c r="B44" s="2">
        <v>65211</v>
      </c>
      <c r="C44" s="44" t="s">
        <v>460</v>
      </c>
      <c r="D44" s="2"/>
      <c r="E44" s="44"/>
    </row>
    <row r="45" spans="1:5" x14ac:dyDescent="0.35">
      <c r="A45" t="s">
        <v>83</v>
      </c>
      <c r="B45" s="2">
        <v>64322</v>
      </c>
      <c r="C45" s="44" t="s">
        <v>447</v>
      </c>
      <c r="D45" s="2"/>
      <c r="E45" s="44"/>
    </row>
    <row r="46" spans="1:5" x14ac:dyDescent="0.35">
      <c r="A46" s="5" t="s">
        <v>83</v>
      </c>
      <c r="B46" s="8">
        <v>64321</v>
      </c>
      <c r="C46" s="45" t="s">
        <v>446</v>
      </c>
      <c r="D46" s="8"/>
      <c r="E46" s="45"/>
    </row>
    <row r="47" spans="1:5" x14ac:dyDescent="0.35">
      <c r="A47" t="s">
        <v>92</v>
      </c>
      <c r="B47" s="2">
        <v>60040</v>
      </c>
      <c r="C47" s="44" t="s">
        <v>411</v>
      </c>
      <c r="D47" s="2"/>
      <c r="E47" s="44"/>
    </row>
    <row r="48" spans="1:5" x14ac:dyDescent="0.35">
      <c r="A48" t="s">
        <v>92</v>
      </c>
      <c r="B48" s="2">
        <v>64409</v>
      </c>
      <c r="C48" s="44" t="s">
        <v>450</v>
      </c>
      <c r="D48" s="2"/>
      <c r="E48" s="44"/>
    </row>
    <row r="49" spans="1:5" x14ac:dyDescent="0.35">
      <c r="A49" t="s">
        <v>92</v>
      </c>
      <c r="B49" s="2">
        <v>62029</v>
      </c>
      <c r="C49" s="44" t="s">
        <v>418</v>
      </c>
      <c r="D49" s="2"/>
      <c r="E49" s="44"/>
    </row>
    <row r="50" spans="1:5" x14ac:dyDescent="0.35">
      <c r="A50" t="s">
        <v>92</v>
      </c>
      <c r="B50" s="2">
        <v>62023</v>
      </c>
      <c r="C50" s="44" t="s">
        <v>416</v>
      </c>
      <c r="D50" s="2"/>
      <c r="E50" s="44"/>
    </row>
    <row r="51" spans="1:5" x14ac:dyDescent="0.35">
      <c r="A51" t="s">
        <v>92</v>
      </c>
      <c r="B51" s="2">
        <v>65329</v>
      </c>
      <c r="C51" s="44" t="s">
        <v>467</v>
      </c>
      <c r="D51" s="2"/>
      <c r="E51" s="44"/>
    </row>
    <row r="52" spans="1:5" x14ac:dyDescent="0.35">
      <c r="A52" t="s">
        <v>92</v>
      </c>
      <c r="B52" s="2">
        <v>64400</v>
      </c>
      <c r="C52" s="44" t="s">
        <v>448</v>
      </c>
      <c r="D52" s="2"/>
      <c r="E52" s="44"/>
    </row>
    <row r="53" spans="1:5" x14ac:dyDescent="0.35">
      <c r="A53" t="s">
        <v>92</v>
      </c>
      <c r="B53" s="2">
        <v>62022</v>
      </c>
      <c r="C53" s="44" t="s">
        <v>415</v>
      </c>
      <c r="D53" s="2"/>
      <c r="E53" s="44"/>
    </row>
    <row r="54" spans="1:5" x14ac:dyDescent="0.35">
      <c r="A54" t="s">
        <v>92</v>
      </c>
      <c r="B54" s="2">
        <v>65229</v>
      </c>
      <c r="C54" s="44" t="s">
        <v>462</v>
      </c>
      <c r="D54" s="2"/>
      <c r="E54" s="44"/>
    </row>
    <row r="55" spans="1:5" x14ac:dyDescent="0.35">
      <c r="A55" s="5" t="s">
        <v>92</v>
      </c>
      <c r="B55" s="8">
        <v>12010</v>
      </c>
      <c r="C55" s="45" t="s">
        <v>161</v>
      </c>
      <c r="D55" s="8"/>
      <c r="E55" s="45"/>
    </row>
    <row r="56" spans="1:5" x14ac:dyDescent="0.35">
      <c r="A56" t="s">
        <v>101</v>
      </c>
      <c r="B56" s="2">
        <v>62022</v>
      </c>
      <c r="C56" s="44" t="s">
        <v>415</v>
      </c>
      <c r="D56" s="2"/>
      <c r="E56" s="44"/>
    </row>
    <row r="57" spans="1:5" x14ac:dyDescent="0.35">
      <c r="A57" t="s">
        <v>101</v>
      </c>
      <c r="B57" s="2">
        <v>64310</v>
      </c>
      <c r="C57" s="44" t="s">
        <v>440</v>
      </c>
      <c r="D57" s="2"/>
      <c r="E57" s="44"/>
    </row>
    <row r="58" spans="1:5" x14ac:dyDescent="0.35">
      <c r="A58" t="s">
        <v>101</v>
      </c>
      <c r="B58" s="2">
        <v>64320</v>
      </c>
      <c r="C58" s="44" t="s">
        <v>445</v>
      </c>
      <c r="D58" s="2"/>
      <c r="E58" s="44"/>
    </row>
    <row r="59" spans="1:5" x14ac:dyDescent="0.35">
      <c r="A59" t="s">
        <v>101</v>
      </c>
      <c r="B59" s="2">
        <v>65210</v>
      </c>
      <c r="C59" s="44" t="s">
        <v>459</v>
      </c>
      <c r="D59" s="2"/>
      <c r="E59" s="44"/>
    </row>
    <row r="60" spans="1:5" x14ac:dyDescent="0.35">
      <c r="A60" s="5" t="s">
        <v>101</v>
      </c>
      <c r="B60" s="11" t="s">
        <v>692</v>
      </c>
      <c r="C60" s="45" t="s">
        <v>693</v>
      </c>
      <c r="D60" s="11"/>
      <c r="E60" s="45"/>
    </row>
  </sheetData>
  <autoFilter ref="A1:C1" xr:uid="{FCFAC6CC-A34F-4D52-BD24-8902D2404E9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4302-FBF0-4A92-84E4-E4DB515FA9E1}">
  <sheetPr codeName="Sheet8"/>
  <dimension ref="A1:E191"/>
  <sheetViews>
    <sheetView topLeftCell="A153" workbookViewId="0">
      <selection activeCell="C21" sqref="C21"/>
    </sheetView>
  </sheetViews>
  <sheetFormatPr defaultColWidth="25.7265625" defaultRowHeight="14.5" x14ac:dyDescent="0.35"/>
  <cols>
    <col min="1" max="1" width="36.1796875" customWidth="1"/>
    <col min="2" max="2" width="20.54296875" customWidth="1"/>
    <col min="3" max="3" width="79.81640625" customWidth="1"/>
    <col min="4" max="4" width="20.54296875" style="57" customWidth="1"/>
    <col min="5" max="5" width="79.81640625" customWidth="1"/>
  </cols>
  <sheetData>
    <row r="1" spans="1:5" x14ac:dyDescent="0.35">
      <c r="A1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1" t="s">
        <v>216</v>
      </c>
      <c r="B2" s="2">
        <v>80020</v>
      </c>
      <c r="C2" s="44" t="s">
        <v>563</v>
      </c>
      <c r="D2" s="26"/>
      <c r="E2" s="44"/>
    </row>
    <row r="3" spans="1:5" x14ac:dyDescent="0.35">
      <c r="A3" s="6" t="s">
        <v>216</v>
      </c>
      <c r="B3" s="2">
        <v>80021</v>
      </c>
      <c r="C3" s="44" t="s">
        <v>564</v>
      </c>
      <c r="D3" s="26"/>
      <c r="E3" s="44"/>
    </row>
    <row r="4" spans="1:5" x14ac:dyDescent="0.35">
      <c r="A4" s="6" t="s">
        <v>216</v>
      </c>
      <c r="B4" s="2">
        <v>21112</v>
      </c>
      <c r="C4" s="44" t="s">
        <v>215</v>
      </c>
      <c r="D4" s="26"/>
      <c r="E4" s="44"/>
    </row>
    <row r="5" spans="1:5" x14ac:dyDescent="0.35">
      <c r="A5" s="6" t="s">
        <v>216</v>
      </c>
      <c r="B5" s="2">
        <v>22114</v>
      </c>
      <c r="C5" s="44" t="s">
        <v>251</v>
      </c>
      <c r="D5" s="26"/>
      <c r="E5" s="44"/>
    </row>
    <row r="6" spans="1:5" x14ac:dyDescent="0.35">
      <c r="A6" s="6" t="s">
        <v>216</v>
      </c>
      <c r="B6" s="2">
        <v>22111</v>
      </c>
      <c r="C6" s="44" t="s">
        <v>248</v>
      </c>
      <c r="D6" s="26"/>
      <c r="E6" s="44"/>
    </row>
    <row r="7" spans="1:5" x14ac:dyDescent="0.35">
      <c r="A7" s="6" t="s">
        <v>216</v>
      </c>
      <c r="B7" s="2">
        <v>85121</v>
      </c>
      <c r="C7" s="44" t="s">
        <v>590</v>
      </c>
      <c r="D7" s="26"/>
      <c r="E7" s="44"/>
    </row>
    <row r="8" spans="1:5" x14ac:dyDescent="0.35">
      <c r="A8" s="6" t="s">
        <v>216</v>
      </c>
      <c r="B8" s="2">
        <v>85104</v>
      </c>
      <c r="C8" s="44" t="s">
        <v>586</v>
      </c>
      <c r="D8" s="26"/>
      <c r="E8" s="44"/>
    </row>
    <row r="9" spans="1:5" x14ac:dyDescent="0.35">
      <c r="A9" s="6" t="s">
        <v>216</v>
      </c>
      <c r="B9" s="2">
        <v>85101</v>
      </c>
      <c r="C9" s="44" t="s">
        <v>583</v>
      </c>
      <c r="D9" s="26"/>
      <c r="E9" s="44"/>
    </row>
    <row r="10" spans="1:5" x14ac:dyDescent="0.35">
      <c r="A10" s="6" t="s">
        <v>216</v>
      </c>
      <c r="B10" s="2">
        <v>85103</v>
      </c>
      <c r="C10" s="44" t="s">
        <v>585</v>
      </c>
      <c r="D10" s="26"/>
      <c r="E10" s="44"/>
    </row>
    <row r="11" spans="1:5" x14ac:dyDescent="0.35">
      <c r="A11" s="6" t="s">
        <v>216</v>
      </c>
      <c r="B11" s="2">
        <v>84120</v>
      </c>
      <c r="C11" s="44" t="s">
        <v>580</v>
      </c>
      <c r="D11" s="26"/>
      <c r="E11" s="44"/>
    </row>
    <row r="12" spans="1:5" x14ac:dyDescent="0.35">
      <c r="A12" s="6" t="s">
        <v>216</v>
      </c>
      <c r="B12" s="2">
        <v>85100</v>
      </c>
      <c r="C12" s="44" t="s">
        <v>582</v>
      </c>
      <c r="D12" s="26"/>
      <c r="E12" s="44"/>
    </row>
    <row r="13" spans="1:5" x14ac:dyDescent="0.35">
      <c r="A13" s="6" t="s">
        <v>216</v>
      </c>
      <c r="B13" s="2">
        <v>82031</v>
      </c>
      <c r="C13" s="44" t="s">
        <v>570</v>
      </c>
      <c r="D13" s="26"/>
      <c r="E13" s="44"/>
    </row>
    <row r="14" spans="1:5" x14ac:dyDescent="0.35">
      <c r="A14" s="6" t="s">
        <v>216</v>
      </c>
      <c r="B14" s="2">
        <v>82030</v>
      </c>
      <c r="C14" s="44" t="s">
        <v>569</v>
      </c>
      <c r="D14" s="26"/>
      <c r="E14" s="44"/>
    </row>
    <row r="15" spans="1:5" x14ac:dyDescent="0.35">
      <c r="A15" s="7" t="s">
        <v>216</v>
      </c>
      <c r="B15" s="8">
        <v>73202</v>
      </c>
      <c r="C15" s="45" t="s">
        <v>535</v>
      </c>
      <c r="D15" s="61"/>
      <c r="E15" s="45"/>
    </row>
    <row r="16" spans="1:5" x14ac:dyDescent="0.35">
      <c r="A16" s="4" t="s">
        <v>31</v>
      </c>
      <c r="B16" s="2">
        <v>53124</v>
      </c>
      <c r="C16" s="44" t="s">
        <v>400</v>
      </c>
      <c r="D16" s="26"/>
      <c r="E16" s="44"/>
    </row>
    <row r="17" spans="1:5" x14ac:dyDescent="0.35">
      <c r="A17" t="s">
        <v>31</v>
      </c>
      <c r="B17" s="2">
        <v>64200</v>
      </c>
      <c r="C17" s="44" t="s">
        <v>436</v>
      </c>
      <c r="D17" s="26"/>
      <c r="E17" s="44"/>
    </row>
    <row r="18" spans="1:5" x14ac:dyDescent="0.35">
      <c r="A18" t="s">
        <v>31</v>
      </c>
      <c r="B18" s="2">
        <v>63220</v>
      </c>
      <c r="C18" s="44" t="s">
        <v>432</v>
      </c>
      <c r="D18" s="26"/>
      <c r="E18" s="44"/>
    </row>
    <row r="19" spans="1:5" x14ac:dyDescent="0.35">
      <c r="A19" t="s">
        <v>31</v>
      </c>
      <c r="B19" s="2">
        <v>62202</v>
      </c>
      <c r="C19" s="44" t="s">
        <v>423</v>
      </c>
      <c r="D19" s="26"/>
      <c r="E19" s="44"/>
    </row>
    <row r="20" spans="1:5" x14ac:dyDescent="0.35">
      <c r="A20" t="s">
        <v>31</v>
      </c>
      <c r="B20" s="2">
        <v>73209</v>
      </c>
      <c r="C20" s="44" t="s">
        <v>536</v>
      </c>
      <c r="D20" s="26"/>
      <c r="E20" s="44"/>
    </row>
    <row r="21" spans="1:5" x14ac:dyDescent="0.35">
      <c r="A21" t="s">
        <v>31</v>
      </c>
      <c r="B21" s="2">
        <v>63211</v>
      </c>
      <c r="C21" s="44" t="s">
        <v>431</v>
      </c>
      <c r="D21" s="26"/>
      <c r="E21" s="44"/>
    </row>
    <row r="22" spans="1:5" x14ac:dyDescent="0.35">
      <c r="A22" t="s">
        <v>31</v>
      </c>
      <c r="B22" s="2">
        <v>74203</v>
      </c>
      <c r="C22" s="44" t="s">
        <v>550</v>
      </c>
      <c r="D22" s="26"/>
      <c r="E22" s="44"/>
    </row>
    <row r="23" spans="1:5" x14ac:dyDescent="0.35">
      <c r="A23" t="s">
        <v>31</v>
      </c>
      <c r="B23" s="8">
        <v>72204</v>
      </c>
      <c r="C23" s="45" t="s">
        <v>495</v>
      </c>
      <c r="D23" s="61"/>
      <c r="E23" s="45"/>
    </row>
    <row r="24" spans="1:5" x14ac:dyDescent="0.35">
      <c r="A24" s="4" t="s">
        <v>42</v>
      </c>
      <c r="B24" s="2">
        <v>80010</v>
      </c>
      <c r="C24" s="44" t="s">
        <v>562</v>
      </c>
      <c r="D24" s="26"/>
      <c r="E24" s="44"/>
    </row>
    <row r="25" spans="1:5" x14ac:dyDescent="0.35">
      <c r="A25" t="s">
        <v>42</v>
      </c>
      <c r="B25" s="2">
        <v>80022</v>
      </c>
      <c r="C25" s="44" t="s">
        <v>565</v>
      </c>
      <c r="D25" s="26"/>
      <c r="E25" s="44"/>
    </row>
    <row r="26" spans="1:5" x14ac:dyDescent="0.35">
      <c r="A26" t="s">
        <v>42</v>
      </c>
      <c r="B26" s="2">
        <v>22111</v>
      </c>
      <c r="C26" s="44" t="s">
        <v>248</v>
      </c>
      <c r="D26" s="26"/>
      <c r="E26" s="44"/>
    </row>
    <row r="27" spans="1:5" x14ac:dyDescent="0.35">
      <c r="A27" t="s">
        <v>42</v>
      </c>
      <c r="B27" s="2">
        <v>94142</v>
      </c>
      <c r="C27" s="44" t="s">
        <v>634</v>
      </c>
      <c r="D27" s="26"/>
      <c r="E27" s="44"/>
    </row>
    <row r="28" spans="1:5" x14ac:dyDescent="0.35">
      <c r="A28" t="s">
        <v>42</v>
      </c>
      <c r="B28" s="2">
        <v>85102</v>
      </c>
      <c r="C28" s="44" t="s">
        <v>584</v>
      </c>
      <c r="D28" s="26"/>
      <c r="E28" s="44"/>
    </row>
    <row r="29" spans="1:5" x14ac:dyDescent="0.35">
      <c r="A29" t="s">
        <v>42</v>
      </c>
      <c r="B29" s="2">
        <v>84121</v>
      </c>
      <c r="C29" s="44" t="s">
        <v>581</v>
      </c>
      <c r="D29" s="26"/>
      <c r="E29" s="44"/>
    </row>
    <row r="30" spans="1:5" x14ac:dyDescent="0.35">
      <c r="A30" t="s">
        <v>42</v>
      </c>
      <c r="B30" s="2">
        <v>83120</v>
      </c>
      <c r="C30" s="44" t="s">
        <v>574</v>
      </c>
      <c r="D30" s="26"/>
      <c r="E30" s="44"/>
    </row>
    <row r="31" spans="1:5" x14ac:dyDescent="0.35">
      <c r="A31" t="s">
        <v>42</v>
      </c>
      <c r="B31" s="2">
        <v>95107</v>
      </c>
      <c r="C31" s="44" t="s">
        <v>658</v>
      </c>
      <c r="D31" s="26"/>
      <c r="E31" s="44"/>
    </row>
    <row r="32" spans="1:5" x14ac:dyDescent="0.35">
      <c r="A32" t="s">
        <v>42</v>
      </c>
      <c r="B32" s="2">
        <v>83121</v>
      </c>
      <c r="C32" s="44" t="s">
        <v>575</v>
      </c>
      <c r="D32" s="26"/>
      <c r="E32" s="44"/>
    </row>
    <row r="33" spans="1:5" x14ac:dyDescent="0.35">
      <c r="A33" t="s">
        <v>42</v>
      </c>
      <c r="B33" s="8">
        <v>22113</v>
      </c>
      <c r="C33" s="45" t="s">
        <v>250</v>
      </c>
      <c r="D33" s="61"/>
      <c r="E33" s="45"/>
    </row>
    <row r="34" spans="1:5" x14ac:dyDescent="0.35">
      <c r="A34" s="4" t="s">
        <v>54</v>
      </c>
      <c r="B34" s="2">
        <v>22111</v>
      </c>
      <c r="C34" s="44" t="s">
        <v>248</v>
      </c>
      <c r="D34" s="26"/>
      <c r="E34" s="44"/>
    </row>
    <row r="35" spans="1:5" x14ac:dyDescent="0.35">
      <c r="A35" t="s">
        <v>54</v>
      </c>
      <c r="B35" s="2">
        <v>95106</v>
      </c>
      <c r="C35" s="44" t="s">
        <v>657</v>
      </c>
      <c r="D35" s="26"/>
      <c r="E35" s="44"/>
    </row>
    <row r="36" spans="1:5" x14ac:dyDescent="0.35">
      <c r="A36" t="s">
        <v>54</v>
      </c>
      <c r="B36" s="2">
        <v>94142</v>
      </c>
      <c r="C36" s="44" t="s">
        <v>634</v>
      </c>
      <c r="D36" s="26"/>
      <c r="E36" s="44"/>
    </row>
    <row r="37" spans="1:5" x14ac:dyDescent="0.35">
      <c r="A37" t="s">
        <v>54</v>
      </c>
      <c r="B37" s="2">
        <v>95107</v>
      </c>
      <c r="C37" s="44" t="s">
        <v>658</v>
      </c>
      <c r="D37" s="26"/>
      <c r="E37" s="44"/>
    </row>
    <row r="38" spans="1:5" x14ac:dyDescent="0.35">
      <c r="A38" t="s">
        <v>54</v>
      </c>
      <c r="B38" s="2">
        <v>94141</v>
      </c>
      <c r="C38" s="44" t="s">
        <v>632</v>
      </c>
      <c r="D38" s="26"/>
      <c r="E38" s="44"/>
    </row>
    <row r="39" spans="1:5" x14ac:dyDescent="0.35">
      <c r="A39" t="s">
        <v>54</v>
      </c>
      <c r="B39" s="2">
        <v>65202</v>
      </c>
      <c r="C39" s="44" t="s">
        <v>458</v>
      </c>
      <c r="D39" s="26"/>
      <c r="E39" s="44"/>
    </row>
    <row r="40" spans="1:5" x14ac:dyDescent="0.35">
      <c r="A40" t="s">
        <v>54</v>
      </c>
      <c r="B40" s="2">
        <v>94143</v>
      </c>
      <c r="C40" s="44" t="s">
        <v>635</v>
      </c>
      <c r="D40" s="26"/>
      <c r="E40" s="44"/>
    </row>
    <row r="41" spans="1:5" x14ac:dyDescent="0.35">
      <c r="A41" t="s">
        <v>54</v>
      </c>
      <c r="B41" s="2">
        <v>94140</v>
      </c>
      <c r="C41" s="44" t="s">
        <v>631</v>
      </c>
      <c r="D41" s="26"/>
      <c r="E41" s="44"/>
    </row>
    <row r="42" spans="1:5" x14ac:dyDescent="0.35">
      <c r="A42" t="s">
        <v>54</v>
      </c>
      <c r="B42" s="2">
        <v>92012</v>
      </c>
      <c r="C42" s="44" t="s">
        <v>595</v>
      </c>
      <c r="D42" s="26"/>
      <c r="E42" s="44"/>
    </row>
    <row r="43" spans="1:5" x14ac:dyDescent="0.35">
      <c r="A43" s="5" t="s">
        <v>54</v>
      </c>
      <c r="B43" s="8">
        <v>63201</v>
      </c>
      <c r="C43" s="45" t="s">
        <v>428</v>
      </c>
      <c r="D43" s="61"/>
      <c r="E43" s="45"/>
    </row>
    <row r="44" spans="1:5" x14ac:dyDescent="0.35">
      <c r="A44" t="s">
        <v>65</v>
      </c>
      <c r="B44" s="2">
        <v>80010</v>
      </c>
      <c r="C44" s="44" t="s">
        <v>562</v>
      </c>
      <c r="D44" s="26"/>
      <c r="E44" s="44"/>
    </row>
    <row r="45" spans="1:5" x14ac:dyDescent="0.35">
      <c r="A45" t="s">
        <v>65</v>
      </c>
      <c r="B45" s="2">
        <v>94124</v>
      </c>
      <c r="C45" s="44" t="s">
        <v>625</v>
      </c>
      <c r="D45" s="26"/>
      <c r="E45" s="44"/>
    </row>
    <row r="46" spans="1:5" x14ac:dyDescent="0.35">
      <c r="A46" t="s">
        <v>65</v>
      </c>
      <c r="B46" s="2">
        <v>94123</v>
      </c>
      <c r="C46" s="44" t="s">
        <v>624</v>
      </c>
      <c r="D46" s="26"/>
      <c r="E46" s="44"/>
    </row>
    <row r="47" spans="1:5" x14ac:dyDescent="0.35">
      <c r="A47" t="s">
        <v>65</v>
      </c>
      <c r="B47" s="2">
        <v>94129</v>
      </c>
      <c r="C47" s="44" t="s">
        <v>626</v>
      </c>
      <c r="D47" s="26"/>
      <c r="E47" s="44"/>
    </row>
    <row r="48" spans="1:5" x14ac:dyDescent="0.35">
      <c r="A48" t="s">
        <v>65</v>
      </c>
      <c r="B48" s="2">
        <v>92014</v>
      </c>
      <c r="C48" s="44" t="s">
        <v>597</v>
      </c>
      <c r="D48" s="26"/>
      <c r="E48" s="44"/>
    </row>
    <row r="49" spans="1:5" x14ac:dyDescent="0.35">
      <c r="A49" t="s">
        <v>65</v>
      </c>
      <c r="B49" s="2">
        <v>85120</v>
      </c>
      <c r="C49" s="44" t="s">
        <v>589</v>
      </c>
      <c r="D49" s="26"/>
      <c r="E49" s="44"/>
    </row>
    <row r="50" spans="1:5" x14ac:dyDescent="0.35">
      <c r="A50" t="s">
        <v>65</v>
      </c>
      <c r="B50" s="2">
        <v>84111</v>
      </c>
      <c r="C50" s="44" t="s">
        <v>579</v>
      </c>
      <c r="D50" s="26"/>
      <c r="E50" s="44"/>
    </row>
    <row r="51" spans="1:5" x14ac:dyDescent="0.35">
      <c r="A51" t="s">
        <v>65</v>
      </c>
      <c r="B51" s="2">
        <v>84110</v>
      </c>
      <c r="C51" s="44" t="s">
        <v>578</v>
      </c>
      <c r="D51" s="26"/>
      <c r="E51" s="44"/>
    </row>
    <row r="52" spans="1:5" x14ac:dyDescent="0.35">
      <c r="A52" t="s">
        <v>65</v>
      </c>
      <c r="B52" s="2">
        <v>82010</v>
      </c>
      <c r="C52" s="44" t="s">
        <v>566</v>
      </c>
      <c r="D52" s="26"/>
      <c r="E52" s="44"/>
    </row>
    <row r="53" spans="1:5" x14ac:dyDescent="0.35">
      <c r="A53" t="s">
        <v>65</v>
      </c>
      <c r="B53" s="2">
        <v>83110</v>
      </c>
      <c r="C53" s="44" t="s">
        <v>573</v>
      </c>
      <c r="D53" s="26"/>
      <c r="E53" s="44"/>
    </row>
    <row r="54" spans="1:5" x14ac:dyDescent="0.35">
      <c r="A54" t="s">
        <v>65</v>
      </c>
      <c r="B54" s="2">
        <v>94120</v>
      </c>
      <c r="C54" s="44" t="s">
        <v>621</v>
      </c>
      <c r="D54" s="26"/>
      <c r="E54" s="44"/>
    </row>
    <row r="55" spans="1:5" x14ac:dyDescent="0.35">
      <c r="A55" t="s">
        <v>65</v>
      </c>
      <c r="B55" s="2">
        <v>94211</v>
      </c>
      <c r="C55" s="44" t="s">
        <v>647</v>
      </c>
      <c r="D55" s="26"/>
      <c r="E55" s="44"/>
    </row>
    <row r="56" spans="1:5" x14ac:dyDescent="0.35">
      <c r="A56" t="s">
        <v>65</v>
      </c>
      <c r="B56" s="8">
        <v>94106</v>
      </c>
      <c r="C56" s="45" t="s">
        <v>616</v>
      </c>
      <c r="D56" s="61"/>
      <c r="E56" s="45"/>
    </row>
    <row r="57" spans="1:5" ht="29" x14ac:dyDescent="0.35">
      <c r="A57" s="4" t="s">
        <v>75</v>
      </c>
      <c r="B57" s="2">
        <v>52121</v>
      </c>
      <c r="C57" s="44" t="s">
        <v>392</v>
      </c>
      <c r="D57" s="62" t="s">
        <v>792</v>
      </c>
      <c r="E57" s="51" t="s">
        <v>793</v>
      </c>
    </row>
    <row r="58" spans="1:5" x14ac:dyDescent="0.35">
      <c r="A58" t="s">
        <v>75</v>
      </c>
      <c r="B58" s="2">
        <v>94210</v>
      </c>
      <c r="C58" s="44" t="s">
        <v>646</v>
      </c>
      <c r="D58" s="26"/>
      <c r="E58" s="44"/>
    </row>
    <row r="59" spans="1:5" x14ac:dyDescent="0.35">
      <c r="A59" t="s">
        <v>75</v>
      </c>
      <c r="B59" s="2">
        <v>92022</v>
      </c>
      <c r="C59" s="44" t="s">
        <v>601</v>
      </c>
      <c r="D59" s="26"/>
      <c r="E59" s="44"/>
    </row>
    <row r="60" spans="1:5" x14ac:dyDescent="0.35">
      <c r="A60" t="s">
        <v>75</v>
      </c>
      <c r="B60" s="2">
        <v>22211</v>
      </c>
      <c r="C60" s="44" t="s">
        <v>254</v>
      </c>
      <c r="D60" s="26"/>
      <c r="E60" s="44"/>
    </row>
    <row r="61" spans="1:5" x14ac:dyDescent="0.35">
      <c r="A61" t="s">
        <v>75</v>
      </c>
      <c r="B61" s="8">
        <v>94213</v>
      </c>
      <c r="C61" s="45" t="s">
        <v>649</v>
      </c>
      <c r="D61" s="61"/>
      <c r="E61" s="45"/>
    </row>
    <row r="62" spans="1:5" x14ac:dyDescent="0.35">
      <c r="A62" s="4" t="s">
        <v>120</v>
      </c>
      <c r="B62" s="2">
        <v>70011</v>
      </c>
      <c r="C62" s="44" t="s">
        <v>469</v>
      </c>
      <c r="D62" s="26"/>
      <c r="E62" s="44"/>
    </row>
    <row r="63" spans="1:5" x14ac:dyDescent="0.35">
      <c r="A63" t="s">
        <v>120</v>
      </c>
      <c r="B63" s="2">
        <v>70010</v>
      </c>
      <c r="C63" s="44" t="s">
        <v>468</v>
      </c>
      <c r="D63" s="26"/>
      <c r="E63" s="44"/>
    </row>
    <row r="64" spans="1:5" x14ac:dyDescent="0.35">
      <c r="A64" t="s">
        <v>120</v>
      </c>
      <c r="B64" s="2">
        <v>22233</v>
      </c>
      <c r="C64" s="44" t="s">
        <v>264</v>
      </c>
      <c r="D64" s="26"/>
      <c r="E64" s="44"/>
    </row>
    <row r="65" spans="1:5" x14ac:dyDescent="0.35">
      <c r="A65" t="s">
        <v>120</v>
      </c>
      <c r="B65" s="3" t="s">
        <v>694</v>
      </c>
      <c r="C65" s="44" t="s">
        <v>695</v>
      </c>
      <c r="D65" s="3"/>
      <c r="E65" s="44"/>
    </row>
    <row r="66" spans="1:5" ht="29" x14ac:dyDescent="0.35">
      <c r="A66" t="s">
        <v>120</v>
      </c>
      <c r="B66" s="2">
        <v>75110</v>
      </c>
      <c r="C66" s="44" t="s">
        <v>555</v>
      </c>
      <c r="D66" s="62" t="s">
        <v>794</v>
      </c>
      <c r="E66" s="51" t="s">
        <v>795</v>
      </c>
    </row>
    <row r="67" spans="1:5" x14ac:dyDescent="0.35">
      <c r="A67" t="s">
        <v>120</v>
      </c>
      <c r="B67" s="2">
        <v>22303</v>
      </c>
      <c r="C67" s="44" t="s">
        <v>268</v>
      </c>
      <c r="D67" s="26"/>
      <c r="E67" s="44"/>
    </row>
    <row r="68" spans="1:5" x14ac:dyDescent="0.35">
      <c r="A68" t="s">
        <v>120</v>
      </c>
      <c r="B68" s="2">
        <v>73201</v>
      </c>
      <c r="C68" s="44" t="s">
        <v>534</v>
      </c>
      <c r="D68" s="26"/>
      <c r="E68" s="44"/>
    </row>
    <row r="69" spans="1:5" x14ac:dyDescent="0.35">
      <c r="A69" t="s">
        <v>120</v>
      </c>
      <c r="B69" s="2">
        <v>72406</v>
      </c>
      <c r="C69" s="44" t="s">
        <v>510</v>
      </c>
      <c r="D69" s="26"/>
      <c r="E69" s="44"/>
    </row>
    <row r="70" spans="1:5" x14ac:dyDescent="0.35">
      <c r="A70" t="s">
        <v>120</v>
      </c>
      <c r="B70" s="2">
        <v>73200</v>
      </c>
      <c r="C70" s="44" t="s">
        <v>533</v>
      </c>
      <c r="D70" s="26"/>
      <c r="E70" s="44"/>
    </row>
    <row r="71" spans="1:5" x14ac:dyDescent="0.35">
      <c r="A71" t="s">
        <v>120</v>
      </c>
      <c r="B71" s="2">
        <v>75119</v>
      </c>
      <c r="C71" s="44" t="s">
        <v>556</v>
      </c>
      <c r="D71" s="26"/>
      <c r="E71" s="44"/>
    </row>
    <row r="72" spans="1:5" x14ac:dyDescent="0.35">
      <c r="A72" t="s">
        <v>120</v>
      </c>
      <c r="B72" s="8">
        <v>94103</v>
      </c>
      <c r="C72" s="45" t="s">
        <v>613</v>
      </c>
      <c r="D72" s="61"/>
      <c r="E72" s="45"/>
    </row>
    <row r="73" spans="1:5" x14ac:dyDescent="0.35">
      <c r="A73" s="4" t="s">
        <v>141</v>
      </c>
      <c r="B73" s="2">
        <v>95102</v>
      </c>
      <c r="C73" s="44" t="s">
        <v>653</v>
      </c>
      <c r="D73" s="26"/>
      <c r="E73" s="44"/>
    </row>
    <row r="74" spans="1:5" x14ac:dyDescent="0.35">
      <c r="A74" t="s">
        <v>141</v>
      </c>
      <c r="B74" s="2">
        <v>94111</v>
      </c>
      <c r="C74" s="44" t="s">
        <v>619</v>
      </c>
      <c r="D74" s="26"/>
      <c r="E74" s="44"/>
    </row>
    <row r="75" spans="1:5" x14ac:dyDescent="0.35">
      <c r="A75" t="s">
        <v>141</v>
      </c>
      <c r="B75" s="2">
        <v>94112</v>
      </c>
      <c r="C75" s="44" t="s">
        <v>620</v>
      </c>
      <c r="D75" s="26"/>
      <c r="E75" s="44"/>
    </row>
    <row r="76" spans="1:5" x14ac:dyDescent="0.35">
      <c r="A76" t="s">
        <v>141</v>
      </c>
      <c r="B76" s="2">
        <v>74204</v>
      </c>
      <c r="C76" s="44" t="s">
        <v>551</v>
      </c>
      <c r="D76" s="26"/>
      <c r="E76" s="44"/>
    </row>
    <row r="77" spans="1:5" x14ac:dyDescent="0.35">
      <c r="A77" t="s">
        <v>141</v>
      </c>
      <c r="B77" s="2">
        <v>74205</v>
      </c>
      <c r="C77" s="44" t="s">
        <v>552</v>
      </c>
      <c r="D77" s="26"/>
      <c r="E77" s="44"/>
    </row>
    <row r="78" spans="1:5" ht="29" x14ac:dyDescent="0.35">
      <c r="A78" t="s">
        <v>141</v>
      </c>
      <c r="B78" s="2">
        <v>70012</v>
      </c>
      <c r="C78" s="44" t="s">
        <v>470</v>
      </c>
      <c r="D78" s="62" t="s">
        <v>796</v>
      </c>
      <c r="E78" s="51" t="s">
        <v>797</v>
      </c>
    </row>
    <row r="79" spans="1:5" x14ac:dyDescent="0.35">
      <c r="A79" t="s">
        <v>141</v>
      </c>
      <c r="B79" s="3" t="s">
        <v>694</v>
      </c>
      <c r="C79" s="44" t="s">
        <v>695</v>
      </c>
      <c r="D79" s="3"/>
      <c r="E79" s="44"/>
    </row>
    <row r="80" spans="1:5" ht="29" x14ac:dyDescent="0.35">
      <c r="A80" t="s">
        <v>141</v>
      </c>
      <c r="B80" s="2">
        <v>90011</v>
      </c>
      <c r="C80" s="44" t="s">
        <v>592</v>
      </c>
      <c r="D80" s="62" t="s">
        <v>786</v>
      </c>
      <c r="E80" s="51" t="s">
        <v>787</v>
      </c>
    </row>
    <row r="81" spans="1:5" x14ac:dyDescent="0.35">
      <c r="A81" t="s">
        <v>141</v>
      </c>
      <c r="B81" s="2">
        <v>75212</v>
      </c>
      <c r="C81" s="44" t="s">
        <v>561</v>
      </c>
      <c r="D81" s="26"/>
      <c r="E81" s="44"/>
    </row>
    <row r="82" spans="1:5" x14ac:dyDescent="0.35">
      <c r="A82" t="s">
        <v>141</v>
      </c>
      <c r="B82" s="2">
        <v>75101</v>
      </c>
      <c r="C82" s="44" t="s">
        <v>554</v>
      </c>
      <c r="D82" s="26"/>
      <c r="E82" s="44"/>
    </row>
    <row r="83" spans="1:5" x14ac:dyDescent="0.35">
      <c r="A83" t="s">
        <v>141</v>
      </c>
      <c r="B83" s="2">
        <v>22230</v>
      </c>
      <c r="C83" s="44" t="s">
        <v>261</v>
      </c>
      <c r="D83" s="26"/>
      <c r="E83" s="44"/>
    </row>
    <row r="84" spans="1:5" x14ac:dyDescent="0.35">
      <c r="A84" t="s">
        <v>141</v>
      </c>
      <c r="B84" s="2">
        <v>94110</v>
      </c>
      <c r="C84" s="44" t="s">
        <v>618</v>
      </c>
      <c r="D84" s="26"/>
      <c r="E84" s="44"/>
    </row>
    <row r="85" spans="1:5" x14ac:dyDescent="0.35">
      <c r="A85" t="s">
        <v>141</v>
      </c>
      <c r="B85" s="2">
        <v>94204</v>
      </c>
      <c r="C85" s="44" t="s">
        <v>644</v>
      </c>
      <c r="D85" s="26"/>
      <c r="E85" s="44"/>
    </row>
    <row r="86" spans="1:5" x14ac:dyDescent="0.35">
      <c r="A86" t="s">
        <v>141</v>
      </c>
      <c r="B86" s="8">
        <v>94203</v>
      </c>
      <c r="C86" s="45" t="s">
        <v>643</v>
      </c>
      <c r="D86" s="61"/>
      <c r="E86" s="45"/>
    </row>
    <row r="87" spans="1:5" x14ac:dyDescent="0.35">
      <c r="A87" s="4" t="s">
        <v>93</v>
      </c>
      <c r="B87" s="2">
        <v>80010</v>
      </c>
      <c r="C87" s="44" t="s">
        <v>562</v>
      </c>
      <c r="D87" s="26"/>
      <c r="E87" s="44"/>
    </row>
    <row r="88" spans="1:5" x14ac:dyDescent="0.35">
      <c r="A88" t="s">
        <v>93</v>
      </c>
      <c r="B88" s="2">
        <v>95100</v>
      </c>
      <c r="C88" s="44" t="s">
        <v>651</v>
      </c>
      <c r="D88" s="26"/>
      <c r="E88" s="44"/>
    </row>
    <row r="89" spans="1:5" x14ac:dyDescent="0.35">
      <c r="A89" t="s">
        <v>93</v>
      </c>
      <c r="B89" s="2">
        <v>95101</v>
      </c>
      <c r="C89" s="44" t="s">
        <v>652</v>
      </c>
      <c r="D89" s="26"/>
      <c r="E89" s="44"/>
    </row>
    <row r="90" spans="1:5" x14ac:dyDescent="0.35">
      <c r="A90" t="s">
        <v>93</v>
      </c>
      <c r="B90" s="2">
        <v>94107</v>
      </c>
      <c r="C90" s="44" t="s">
        <v>617</v>
      </c>
      <c r="D90" s="26"/>
      <c r="E90" s="44"/>
    </row>
    <row r="91" spans="1:5" x14ac:dyDescent="0.35">
      <c r="A91" t="s">
        <v>93</v>
      </c>
      <c r="B91" s="2">
        <v>94105</v>
      </c>
      <c r="C91" s="44" t="s">
        <v>615</v>
      </c>
      <c r="D91" s="26"/>
      <c r="E91" s="44"/>
    </row>
    <row r="92" spans="1:5" x14ac:dyDescent="0.35">
      <c r="A92" t="s">
        <v>93</v>
      </c>
      <c r="B92" s="2">
        <v>94104</v>
      </c>
      <c r="C92" s="44" t="s">
        <v>614</v>
      </c>
      <c r="D92" s="26"/>
      <c r="E92" s="44"/>
    </row>
    <row r="93" spans="1:5" x14ac:dyDescent="0.35">
      <c r="A93" t="s">
        <v>93</v>
      </c>
      <c r="B93" s="2">
        <v>94100</v>
      </c>
      <c r="C93" s="44" t="s">
        <v>610</v>
      </c>
      <c r="D93" s="26"/>
      <c r="E93" s="44"/>
    </row>
    <row r="94" spans="1:5" x14ac:dyDescent="0.35">
      <c r="A94" t="s">
        <v>93</v>
      </c>
      <c r="B94" s="2">
        <v>93100</v>
      </c>
      <c r="C94" s="44" t="s">
        <v>606</v>
      </c>
      <c r="D94" s="26"/>
      <c r="E94" s="44"/>
    </row>
    <row r="95" spans="1:5" x14ac:dyDescent="0.35">
      <c r="A95" t="s">
        <v>93</v>
      </c>
      <c r="B95" s="2">
        <v>92023</v>
      </c>
      <c r="C95" s="44" t="s">
        <v>602</v>
      </c>
      <c r="D95" s="26"/>
      <c r="E95" s="44"/>
    </row>
    <row r="96" spans="1:5" x14ac:dyDescent="0.35">
      <c r="A96" t="s">
        <v>93</v>
      </c>
      <c r="B96" s="2">
        <v>92010</v>
      </c>
      <c r="C96" s="44" t="s">
        <v>593</v>
      </c>
      <c r="D96" s="26"/>
      <c r="E96" s="44"/>
    </row>
    <row r="97" spans="1:5" x14ac:dyDescent="0.35">
      <c r="A97" t="s">
        <v>93</v>
      </c>
      <c r="B97" s="2">
        <v>75119</v>
      </c>
      <c r="C97" s="44" t="s">
        <v>556</v>
      </c>
      <c r="D97" s="26"/>
      <c r="E97" s="44"/>
    </row>
    <row r="98" spans="1:5" x14ac:dyDescent="0.35">
      <c r="A98" t="s">
        <v>93</v>
      </c>
      <c r="B98" s="2">
        <v>94101</v>
      </c>
      <c r="C98" s="44" t="s">
        <v>611</v>
      </c>
      <c r="D98" s="26"/>
      <c r="E98" s="44"/>
    </row>
    <row r="99" spans="1:5" x14ac:dyDescent="0.35">
      <c r="A99" t="s">
        <v>93</v>
      </c>
      <c r="B99" s="2">
        <v>94102</v>
      </c>
      <c r="C99" s="44" t="s">
        <v>612</v>
      </c>
      <c r="D99" s="26"/>
      <c r="E99" s="44"/>
    </row>
    <row r="100" spans="1:5" x14ac:dyDescent="0.35">
      <c r="A100" t="s">
        <v>93</v>
      </c>
      <c r="B100" s="2">
        <v>94106</v>
      </c>
      <c r="C100" s="44" t="s">
        <v>616</v>
      </c>
      <c r="D100" s="26"/>
      <c r="E100" s="44"/>
    </row>
    <row r="101" spans="1:5" x14ac:dyDescent="0.35">
      <c r="A101" t="s">
        <v>93</v>
      </c>
      <c r="B101" s="8">
        <v>94110</v>
      </c>
      <c r="C101" s="45" t="s">
        <v>618</v>
      </c>
      <c r="D101" s="61"/>
      <c r="E101" s="45"/>
    </row>
    <row r="102" spans="1:5" x14ac:dyDescent="0.35">
      <c r="A102" s="4" t="s">
        <v>102</v>
      </c>
      <c r="B102" s="2">
        <v>80010</v>
      </c>
      <c r="C102" s="44" t="s">
        <v>562</v>
      </c>
      <c r="D102" s="26"/>
      <c r="E102" s="44"/>
    </row>
    <row r="103" spans="1:5" x14ac:dyDescent="0.35">
      <c r="A103" t="s">
        <v>102</v>
      </c>
      <c r="B103" s="2">
        <v>93101</v>
      </c>
      <c r="C103" s="44" t="s">
        <v>607</v>
      </c>
      <c r="D103" s="26"/>
      <c r="E103" s="44"/>
    </row>
    <row r="104" spans="1:5" x14ac:dyDescent="0.35">
      <c r="A104" t="s">
        <v>102</v>
      </c>
      <c r="B104" s="2">
        <v>92011</v>
      </c>
      <c r="C104" s="44" t="s">
        <v>594</v>
      </c>
      <c r="D104" s="26"/>
      <c r="E104" s="44"/>
    </row>
    <row r="105" spans="1:5" x14ac:dyDescent="0.35">
      <c r="A105" t="s">
        <v>102</v>
      </c>
      <c r="B105" s="2">
        <v>85111</v>
      </c>
      <c r="C105" s="44" t="s">
        <v>588</v>
      </c>
      <c r="D105" s="26"/>
      <c r="E105" s="44"/>
    </row>
    <row r="106" spans="1:5" x14ac:dyDescent="0.35">
      <c r="A106" t="s">
        <v>102</v>
      </c>
      <c r="B106" s="2">
        <v>85110</v>
      </c>
      <c r="C106" s="44" t="s">
        <v>587</v>
      </c>
      <c r="D106" s="26"/>
      <c r="E106" s="44"/>
    </row>
    <row r="107" spans="1:5" x14ac:dyDescent="0.35">
      <c r="A107" t="s">
        <v>102</v>
      </c>
      <c r="B107" s="2">
        <v>84101</v>
      </c>
      <c r="C107" s="44" t="s">
        <v>577</v>
      </c>
      <c r="D107" s="26"/>
      <c r="E107" s="44"/>
    </row>
    <row r="108" spans="1:5" x14ac:dyDescent="0.35">
      <c r="A108" t="s">
        <v>102</v>
      </c>
      <c r="B108" s="2">
        <v>84100</v>
      </c>
      <c r="C108" s="44" t="s">
        <v>576</v>
      </c>
      <c r="D108" s="26"/>
      <c r="E108" s="44"/>
    </row>
    <row r="109" spans="1:5" x14ac:dyDescent="0.35">
      <c r="A109" t="s">
        <v>102</v>
      </c>
      <c r="B109" s="2">
        <v>72420</v>
      </c>
      <c r="C109" s="44" t="s">
        <v>513</v>
      </c>
      <c r="D109" s="26"/>
      <c r="E109" s="44"/>
    </row>
    <row r="110" spans="1:5" x14ac:dyDescent="0.35">
      <c r="A110" t="s">
        <v>102</v>
      </c>
      <c r="B110" s="2">
        <v>73402</v>
      </c>
      <c r="C110" s="44" t="s">
        <v>543</v>
      </c>
      <c r="D110" s="26"/>
      <c r="E110" s="44"/>
    </row>
    <row r="111" spans="1:5" x14ac:dyDescent="0.35">
      <c r="A111" t="s">
        <v>102</v>
      </c>
      <c r="B111" s="2">
        <v>82020</v>
      </c>
      <c r="C111" s="44" t="s">
        <v>567</v>
      </c>
      <c r="D111" s="26"/>
      <c r="E111" s="44"/>
    </row>
    <row r="112" spans="1:5" x14ac:dyDescent="0.35">
      <c r="A112" t="s">
        <v>102</v>
      </c>
      <c r="B112" s="2">
        <v>83100</v>
      </c>
      <c r="C112" s="44" t="s">
        <v>571</v>
      </c>
      <c r="D112" s="26"/>
      <c r="E112" s="44"/>
    </row>
    <row r="113" spans="1:5" x14ac:dyDescent="0.35">
      <c r="A113" t="s">
        <v>102</v>
      </c>
      <c r="B113" s="2">
        <v>83101</v>
      </c>
      <c r="C113" s="44" t="s">
        <v>572</v>
      </c>
      <c r="D113" s="26"/>
      <c r="E113" s="44"/>
    </row>
    <row r="114" spans="1:5" x14ac:dyDescent="0.35">
      <c r="A114" t="s">
        <v>102</v>
      </c>
      <c r="B114" s="2">
        <v>82021</v>
      </c>
      <c r="C114" s="44" t="s">
        <v>568</v>
      </c>
      <c r="D114" s="26"/>
      <c r="E114" s="44"/>
    </row>
    <row r="115" spans="1:5" x14ac:dyDescent="0.35">
      <c r="A115" t="s">
        <v>102</v>
      </c>
      <c r="B115" s="3" t="s">
        <v>694</v>
      </c>
      <c r="C115" s="44" t="s">
        <v>695</v>
      </c>
      <c r="D115" s="3"/>
      <c r="E115" s="44"/>
    </row>
    <row r="116" spans="1:5" x14ac:dyDescent="0.35">
      <c r="A116" t="s">
        <v>102</v>
      </c>
      <c r="B116" s="8">
        <v>75119</v>
      </c>
      <c r="C116" s="45" t="s">
        <v>556</v>
      </c>
      <c r="D116" s="61"/>
      <c r="E116" s="45"/>
    </row>
    <row r="117" spans="1:5" x14ac:dyDescent="0.35">
      <c r="A117" s="4" t="s">
        <v>124</v>
      </c>
      <c r="B117" s="2">
        <v>90010</v>
      </c>
      <c r="C117" s="44" t="s">
        <v>591</v>
      </c>
      <c r="D117" s="26"/>
      <c r="E117" s="44"/>
    </row>
    <row r="118" spans="1:5" x14ac:dyDescent="0.35">
      <c r="A118" t="s">
        <v>124</v>
      </c>
      <c r="B118" s="2">
        <v>95109</v>
      </c>
      <c r="C118" s="44" t="s">
        <v>659</v>
      </c>
      <c r="D118" s="26"/>
      <c r="E118" s="44"/>
    </row>
    <row r="119" spans="1:5" x14ac:dyDescent="0.35">
      <c r="A119" t="s">
        <v>124</v>
      </c>
      <c r="B119" s="2">
        <v>95104</v>
      </c>
      <c r="C119" s="44" t="s">
        <v>655</v>
      </c>
      <c r="D119" s="26"/>
      <c r="E119" s="44"/>
    </row>
    <row r="120" spans="1:5" x14ac:dyDescent="0.35">
      <c r="A120" t="s">
        <v>124</v>
      </c>
      <c r="B120" s="2">
        <v>92024</v>
      </c>
      <c r="C120" s="44" t="s">
        <v>603</v>
      </c>
      <c r="D120" s="26"/>
      <c r="E120" s="44"/>
    </row>
    <row r="121" spans="1:5" x14ac:dyDescent="0.35">
      <c r="A121" t="s">
        <v>124</v>
      </c>
      <c r="B121" s="2">
        <v>92023</v>
      </c>
      <c r="C121" s="44" t="s">
        <v>602</v>
      </c>
      <c r="D121" s="26"/>
      <c r="E121" s="44"/>
    </row>
    <row r="122" spans="1:5" x14ac:dyDescent="0.35">
      <c r="A122" t="s">
        <v>124</v>
      </c>
      <c r="B122" s="2">
        <v>92022</v>
      </c>
      <c r="C122" s="44" t="s">
        <v>601</v>
      </c>
      <c r="D122" s="26"/>
      <c r="E122" s="44"/>
    </row>
    <row r="123" spans="1:5" x14ac:dyDescent="0.35">
      <c r="A123" t="s">
        <v>124</v>
      </c>
      <c r="B123" s="2">
        <v>92015</v>
      </c>
      <c r="C123" s="44" t="s">
        <v>598</v>
      </c>
      <c r="D123" s="26"/>
      <c r="E123" s="44"/>
    </row>
    <row r="124" spans="1:5" x14ac:dyDescent="0.35">
      <c r="A124" t="s">
        <v>124</v>
      </c>
      <c r="B124" s="2">
        <v>92013</v>
      </c>
      <c r="C124" s="44" t="s">
        <v>596</v>
      </c>
      <c r="D124" s="26"/>
      <c r="E124" s="44"/>
    </row>
    <row r="125" spans="1:5" x14ac:dyDescent="0.35">
      <c r="A125" t="s">
        <v>124</v>
      </c>
      <c r="B125" s="3" t="s">
        <v>694</v>
      </c>
      <c r="C125" s="44" t="s">
        <v>695</v>
      </c>
      <c r="D125" s="3"/>
      <c r="E125" s="44"/>
    </row>
    <row r="126" spans="1:5" x14ac:dyDescent="0.35">
      <c r="A126" t="s">
        <v>124</v>
      </c>
      <c r="B126" s="2">
        <v>94212</v>
      </c>
      <c r="C126" s="44" t="s">
        <v>648</v>
      </c>
      <c r="D126" s="26"/>
      <c r="E126" s="44"/>
    </row>
    <row r="127" spans="1:5" x14ac:dyDescent="0.35">
      <c r="A127" t="s">
        <v>124</v>
      </c>
      <c r="B127" s="2">
        <v>94219</v>
      </c>
      <c r="C127" s="44" t="s">
        <v>650</v>
      </c>
      <c r="D127" s="26"/>
      <c r="E127" s="44"/>
    </row>
    <row r="128" spans="1:5" x14ac:dyDescent="0.35">
      <c r="A128" t="s">
        <v>124</v>
      </c>
      <c r="B128" s="2">
        <v>94205</v>
      </c>
      <c r="C128" s="44" t="s">
        <v>645</v>
      </c>
      <c r="D128" s="26"/>
      <c r="E128" s="44"/>
    </row>
    <row r="129" spans="1:5" x14ac:dyDescent="0.35">
      <c r="A129" t="s">
        <v>124</v>
      </c>
      <c r="B129" s="2">
        <v>75101</v>
      </c>
      <c r="C129" s="44" t="s">
        <v>554</v>
      </c>
      <c r="D129" s="26"/>
      <c r="E129" s="44"/>
    </row>
    <row r="130" spans="1:5" x14ac:dyDescent="0.35">
      <c r="A130" t="s">
        <v>124</v>
      </c>
      <c r="B130" s="2">
        <v>94102</v>
      </c>
      <c r="C130" s="44" t="s">
        <v>612</v>
      </c>
      <c r="D130" s="26"/>
      <c r="E130" s="44"/>
    </row>
    <row r="131" spans="1:5" x14ac:dyDescent="0.35">
      <c r="A131" t="s">
        <v>124</v>
      </c>
      <c r="B131" s="2">
        <v>94103</v>
      </c>
      <c r="C131" s="44" t="s">
        <v>613</v>
      </c>
      <c r="D131" s="26"/>
      <c r="E131" s="44"/>
    </row>
    <row r="132" spans="1:5" x14ac:dyDescent="0.35">
      <c r="A132" t="s">
        <v>124</v>
      </c>
      <c r="B132" s="2">
        <v>92021</v>
      </c>
      <c r="C132" s="44" t="s">
        <v>600</v>
      </c>
      <c r="D132" s="26"/>
      <c r="E132" s="44"/>
    </row>
    <row r="133" spans="1:5" x14ac:dyDescent="0.35">
      <c r="A133" t="s">
        <v>124</v>
      </c>
      <c r="B133" s="2">
        <v>94202</v>
      </c>
      <c r="C133" s="44" t="s">
        <v>642</v>
      </c>
      <c r="D133" s="26"/>
      <c r="E133" s="44"/>
    </row>
    <row r="134" spans="1:5" x14ac:dyDescent="0.35">
      <c r="A134" t="s">
        <v>124</v>
      </c>
      <c r="B134" s="2">
        <v>94200</v>
      </c>
      <c r="C134" s="44" t="s">
        <v>640</v>
      </c>
      <c r="D134" s="26"/>
      <c r="E134" s="44"/>
    </row>
    <row r="135" spans="1:5" x14ac:dyDescent="0.35">
      <c r="A135" t="s">
        <v>124</v>
      </c>
      <c r="B135" s="8">
        <v>94201</v>
      </c>
      <c r="C135" s="45" t="s">
        <v>641</v>
      </c>
      <c r="D135" s="61"/>
      <c r="E135" s="45"/>
    </row>
    <row r="136" spans="1:5" x14ac:dyDescent="0.35">
      <c r="A136" s="4" t="s">
        <v>109</v>
      </c>
      <c r="B136" s="2">
        <v>90010</v>
      </c>
      <c r="C136" s="44" t="s">
        <v>591</v>
      </c>
      <c r="D136" s="26"/>
      <c r="E136" s="44"/>
    </row>
    <row r="137" spans="1:5" x14ac:dyDescent="0.35">
      <c r="A137" t="s">
        <v>109</v>
      </c>
      <c r="B137" s="2">
        <v>95103</v>
      </c>
      <c r="C137" s="44" t="s">
        <v>654</v>
      </c>
      <c r="D137" s="26"/>
      <c r="E137" s="44"/>
    </row>
    <row r="138" spans="1:5" x14ac:dyDescent="0.35">
      <c r="A138" t="s">
        <v>109</v>
      </c>
      <c r="B138" s="2">
        <v>94122</v>
      </c>
      <c r="C138" s="44" t="s">
        <v>623</v>
      </c>
      <c r="D138" s="26"/>
      <c r="E138" s="44"/>
    </row>
    <row r="139" spans="1:5" x14ac:dyDescent="0.35">
      <c r="A139" t="s">
        <v>109</v>
      </c>
      <c r="B139" s="2">
        <v>94121</v>
      </c>
      <c r="C139" s="44" t="s">
        <v>622</v>
      </c>
      <c r="D139" s="26"/>
      <c r="E139" s="44"/>
    </row>
    <row r="140" spans="1:5" x14ac:dyDescent="0.35">
      <c r="A140" t="s">
        <v>109</v>
      </c>
      <c r="B140" s="2">
        <v>93102</v>
      </c>
      <c r="C140" s="44" t="s">
        <v>608</v>
      </c>
      <c r="D140" s="26"/>
      <c r="E140" s="44"/>
    </row>
    <row r="141" spans="1:5" x14ac:dyDescent="0.35">
      <c r="A141" t="s">
        <v>109</v>
      </c>
      <c r="B141" s="2">
        <v>73401</v>
      </c>
      <c r="C141" s="44" t="s">
        <v>542</v>
      </c>
      <c r="D141" s="26"/>
      <c r="E141" s="44"/>
    </row>
    <row r="142" spans="1:5" x14ac:dyDescent="0.35">
      <c r="A142" t="s">
        <v>109</v>
      </c>
      <c r="B142" s="2">
        <v>94150</v>
      </c>
      <c r="C142" s="44" t="s">
        <v>636</v>
      </c>
      <c r="D142" s="26"/>
      <c r="E142" s="44"/>
    </row>
    <row r="143" spans="1:5" x14ac:dyDescent="0.35">
      <c r="A143" t="s">
        <v>109</v>
      </c>
      <c r="B143" s="2">
        <v>72022</v>
      </c>
      <c r="C143" s="44" t="s">
        <v>480</v>
      </c>
      <c r="D143" s="26"/>
      <c r="E143" s="44"/>
    </row>
    <row r="144" spans="1:5" x14ac:dyDescent="0.35">
      <c r="A144" s="5" t="s">
        <v>109</v>
      </c>
      <c r="B144" s="8">
        <v>94152</v>
      </c>
      <c r="C144" s="45" t="s">
        <v>638</v>
      </c>
      <c r="D144" s="61"/>
      <c r="E144" s="45"/>
    </row>
    <row r="145" spans="1:5" x14ac:dyDescent="0.35">
      <c r="A145" t="s">
        <v>115</v>
      </c>
      <c r="B145" s="2">
        <v>90010</v>
      </c>
      <c r="C145" s="44" t="s">
        <v>591</v>
      </c>
      <c r="D145" s="26"/>
      <c r="E145" s="44"/>
    </row>
    <row r="146" spans="1:5" x14ac:dyDescent="0.35">
      <c r="A146" t="s">
        <v>115</v>
      </c>
      <c r="B146" s="2">
        <v>53125</v>
      </c>
      <c r="C146" s="44" t="s">
        <v>401</v>
      </c>
      <c r="D146" s="26"/>
      <c r="E146" s="44"/>
    </row>
    <row r="147" spans="1:5" x14ac:dyDescent="0.35">
      <c r="A147" t="s">
        <v>115</v>
      </c>
      <c r="B147" s="2">
        <v>64200</v>
      </c>
      <c r="C147" s="44" t="s">
        <v>436</v>
      </c>
      <c r="D147" s="26"/>
      <c r="E147" s="44"/>
    </row>
    <row r="148" spans="1:5" x14ac:dyDescent="0.35">
      <c r="A148" t="s">
        <v>115</v>
      </c>
      <c r="B148" s="2">
        <v>63221</v>
      </c>
      <c r="C148" s="44" t="s">
        <v>433</v>
      </c>
      <c r="D148" s="26"/>
      <c r="E148" s="44"/>
    </row>
    <row r="149" spans="1:5" x14ac:dyDescent="0.35">
      <c r="A149" t="s">
        <v>115</v>
      </c>
      <c r="B149" s="2">
        <v>63220</v>
      </c>
      <c r="C149" s="44" t="s">
        <v>432</v>
      </c>
      <c r="D149" s="26"/>
      <c r="E149" s="44"/>
    </row>
    <row r="150" spans="1:5" x14ac:dyDescent="0.35">
      <c r="A150" t="s">
        <v>115</v>
      </c>
      <c r="B150" s="2">
        <v>95105</v>
      </c>
      <c r="C150" s="44" t="s">
        <v>656</v>
      </c>
      <c r="D150" s="26"/>
      <c r="E150" s="44"/>
    </row>
    <row r="151" spans="1:5" x14ac:dyDescent="0.35">
      <c r="A151" t="s">
        <v>115</v>
      </c>
      <c r="B151" s="2">
        <v>94132</v>
      </c>
      <c r="C151" s="44" t="s">
        <v>629</v>
      </c>
      <c r="D151" s="26"/>
      <c r="E151" s="44"/>
    </row>
    <row r="152" spans="1:5" x14ac:dyDescent="0.35">
      <c r="A152" t="s">
        <v>115</v>
      </c>
      <c r="B152" s="2">
        <v>94133</v>
      </c>
      <c r="C152" s="44" t="s">
        <v>630</v>
      </c>
      <c r="D152" s="26"/>
      <c r="E152" s="44"/>
    </row>
    <row r="153" spans="1:5" x14ac:dyDescent="0.35">
      <c r="A153" t="s">
        <v>115</v>
      </c>
      <c r="B153" s="2">
        <v>94130</v>
      </c>
      <c r="C153" s="44" t="s">
        <v>627</v>
      </c>
      <c r="D153" s="26"/>
      <c r="E153" s="44"/>
    </row>
    <row r="154" spans="1:5" x14ac:dyDescent="0.35">
      <c r="A154" t="s">
        <v>115</v>
      </c>
      <c r="B154" s="2">
        <v>94131</v>
      </c>
      <c r="C154" s="44" t="s">
        <v>628</v>
      </c>
      <c r="D154" s="26"/>
      <c r="E154" s="44"/>
    </row>
    <row r="155" spans="1:5" x14ac:dyDescent="0.35">
      <c r="A155" t="s">
        <v>115</v>
      </c>
      <c r="B155" s="8">
        <v>92015</v>
      </c>
      <c r="C155" s="45" t="s">
        <v>598</v>
      </c>
      <c r="D155" s="61"/>
      <c r="E155" s="45"/>
    </row>
    <row r="156" spans="1:5" x14ac:dyDescent="0.35">
      <c r="A156" s="4" t="s">
        <v>125</v>
      </c>
      <c r="B156" s="2">
        <v>73310</v>
      </c>
      <c r="C156" s="44" t="s">
        <v>539</v>
      </c>
      <c r="D156" s="26"/>
      <c r="E156" s="44"/>
    </row>
    <row r="157" spans="1:5" x14ac:dyDescent="0.35">
      <c r="A157" t="s">
        <v>125</v>
      </c>
      <c r="B157" s="2">
        <v>72403</v>
      </c>
      <c r="C157" s="44" t="s">
        <v>507</v>
      </c>
      <c r="D157" s="26"/>
      <c r="E157" s="44"/>
    </row>
    <row r="158" spans="1:5" x14ac:dyDescent="0.35">
      <c r="A158" t="s">
        <v>125</v>
      </c>
      <c r="B158" s="2">
        <v>72604</v>
      </c>
      <c r="C158" s="44" t="s">
        <v>524</v>
      </c>
      <c r="D158" s="26"/>
      <c r="E158" s="44"/>
    </row>
    <row r="159" spans="1:5" x14ac:dyDescent="0.35">
      <c r="A159" t="s">
        <v>125</v>
      </c>
      <c r="B159" s="2">
        <v>74200</v>
      </c>
      <c r="C159" s="44" t="s">
        <v>547</v>
      </c>
      <c r="D159" s="26"/>
      <c r="E159" s="44"/>
    </row>
    <row r="160" spans="1:5" x14ac:dyDescent="0.35">
      <c r="A160" t="s">
        <v>125</v>
      </c>
      <c r="B160" s="2">
        <v>73311</v>
      </c>
      <c r="C160" s="44" t="s">
        <v>540</v>
      </c>
      <c r="D160" s="26"/>
      <c r="E160" s="44"/>
    </row>
    <row r="161" spans="1:5" x14ac:dyDescent="0.35">
      <c r="A161" t="s">
        <v>125</v>
      </c>
      <c r="B161" s="2">
        <v>75211</v>
      </c>
      <c r="C161" s="44" t="s">
        <v>560</v>
      </c>
      <c r="D161" s="26"/>
      <c r="E161" s="44"/>
    </row>
    <row r="162" spans="1:5" x14ac:dyDescent="0.35">
      <c r="A162" t="s">
        <v>125</v>
      </c>
      <c r="B162" s="2">
        <v>72023</v>
      </c>
      <c r="C162" s="44" t="s">
        <v>481</v>
      </c>
      <c r="D162" s="26"/>
      <c r="E162" s="44"/>
    </row>
    <row r="163" spans="1:5" x14ac:dyDescent="0.35">
      <c r="A163" t="s">
        <v>125</v>
      </c>
      <c r="B163" s="2">
        <v>64313</v>
      </c>
      <c r="C163" s="44" t="s">
        <v>443</v>
      </c>
      <c r="D163" s="26"/>
      <c r="E163" s="44"/>
    </row>
    <row r="164" spans="1:5" x14ac:dyDescent="0.35">
      <c r="A164" t="s">
        <v>125</v>
      </c>
      <c r="B164" s="2">
        <v>73300</v>
      </c>
      <c r="C164" s="44" t="s">
        <v>537</v>
      </c>
      <c r="D164" s="26"/>
      <c r="E164" s="44"/>
    </row>
    <row r="165" spans="1:5" ht="29" x14ac:dyDescent="0.35">
      <c r="A165" t="s">
        <v>125</v>
      </c>
      <c r="B165" s="2">
        <v>70020</v>
      </c>
      <c r="C165" s="44" t="s">
        <v>471</v>
      </c>
      <c r="D165" s="62" t="s">
        <v>798</v>
      </c>
      <c r="E165" s="51" t="s">
        <v>799</v>
      </c>
    </row>
    <row r="166" spans="1:5" x14ac:dyDescent="0.35">
      <c r="A166" t="s">
        <v>125</v>
      </c>
      <c r="B166" s="2">
        <v>13201</v>
      </c>
      <c r="C166" s="44" t="s">
        <v>185</v>
      </c>
      <c r="D166" s="26"/>
      <c r="E166" s="44"/>
    </row>
    <row r="167" spans="1:5" x14ac:dyDescent="0.35">
      <c r="A167" t="s">
        <v>125</v>
      </c>
      <c r="B167" s="2">
        <v>72024</v>
      </c>
      <c r="C167" s="44" t="s">
        <v>482</v>
      </c>
      <c r="D167" s="26"/>
      <c r="E167" s="44"/>
    </row>
    <row r="168" spans="1:5" x14ac:dyDescent="0.35">
      <c r="A168" t="s">
        <v>125</v>
      </c>
      <c r="B168" s="2">
        <v>92020</v>
      </c>
      <c r="C168" s="44" t="s">
        <v>599</v>
      </c>
      <c r="D168" s="26"/>
      <c r="E168" s="44"/>
    </row>
    <row r="169" spans="1:5" x14ac:dyDescent="0.35">
      <c r="A169" t="s">
        <v>125</v>
      </c>
      <c r="B169" s="2">
        <v>94203</v>
      </c>
      <c r="C169" s="44" t="s">
        <v>643</v>
      </c>
      <c r="D169" s="26"/>
      <c r="E169" s="44"/>
    </row>
    <row r="170" spans="1:5" x14ac:dyDescent="0.35">
      <c r="A170" t="s">
        <v>125</v>
      </c>
      <c r="B170" s="2">
        <v>94200</v>
      </c>
      <c r="C170" s="44" t="s">
        <v>640</v>
      </c>
      <c r="D170" s="26"/>
      <c r="E170" s="44"/>
    </row>
    <row r="171" spans="1:5" x14ac:dyDescent="0.35">
      <c r="A171" t="s">
        <v>125</v>
      </c>
      <c r="B171" s="2">
        <v>14405</v>
      </c>
      <c r="C171" s="44" t="s">
        <v>204</v>
      </c>
      <c r="D171" s="26"/>
      <c r="E171" s="44"/>
    </row>
    <row r="172" spans="1:5" x14ac:dyDescent="0.35">
      <c r="A172" t="s">
        <v>125</v>
      </c>
      <c r="B172" s="2">
        <v>72021</v>
      </c>
      <c r="C172" s="44" t="s">
        <v>479</v>
      </c>
      <c r="D172" s="26"/>
      <c r="E172" s="44"/>
    </row>
    <row r="173" spans="1:5" x14ac:dyDescent="0.35">
      <c r="A173" t="s">
        <v>125</v>
      </c>
      <c r="B173" s="3" t="s">
        <v>694</v>
      </c>
      <c r="C173" s="44" t="s">
        <v>695</v>
      </c>
      <c r="D173" s="3"/>
      <c r="E173" s="44"/>
    </row>
    <row r="174" spans="1:5" x14ac:dyDescent="0.35">
      <c r="A174" t="s">
        <v>125</v>
      </c>
      <c r="B174" s="2">
        <v>22231</v>
      </c>
      <c r="C174" s="44" t="s">
        <v>262</v>
      </c>
      <c r="D174" s="26"/>
      <c r="E174" s="44"/>
    </row>
    <row r="175" spans="1:5" x14ac:dyDescent="0.35">
      <c r="A175" t="s">
        <v>125</v>
      </c>
      <c r="B175" s="8">
        <v>74203</v>
      </c>
      <c r="C175" s="45" t="s">
        <v>550</v>
      </c>
      <c r="D175" s="61"/>
      <c r="E175" s="45"/>
    </row>
    <row r="176" spans="1:5" x14ac:dyDescent="0.35">
      <c r="A176" s="4" t="s">
        <v>126</v>
      </c>
      <c r="B176" s="2">
        <v>72603</v>
      </c>
      <c r="C176" s="44" t="s">
        <v>523</v>
      </c>
      <c r="D176" s="26"/>
      <c r="E176" s="44"/>
    </row>
    <row r="177" spans="1:5" x14ac:dyDescent="0.35">
      <c r="A177" t="s">
        <v>126</v>
      </c>
      <c r="B177" s="2">
        <v>93200</v>
      </c>
      <c r="C177" s="44" t="s">
        <v>609</v>
      </c>
      <c r="D177" s="26"/>
      <c r="E177" s="44"/>
    </row>
    <row r="178" spans="1:5" x14ac:dyDescent="0.35">
      <c r="A178" t="s">
        <v>126</v>
      </c>
      <c r="B178" s="2">
        <v>72601</v>
      </c>
      <c r="C178" s="44" t="s">
        <v>521</v>
      </c>
      <c r="D178" s="26"/>
      <c r="E178" s="44"/>
    </row>
    <row r="179" spans="1:5" x14ac:dyDescent="0.35">
      <c r="A179" t="s">
        <v>126</v>
      </c>
      <c r="B179" s="2">
        <v>72602</v>
      </c>
      <c r="C179" s="44" t="s">
        <v>522</v>
      </c>
      <c r="D179" s="26"/>
      <c r="E179" s="44"/>
    </row>
    <row r="180" spans="1:5" x14ac:dyDescent="0.35">
      <c r="A180" t="s">
        <v>126</v>
      </c>
      <c r="B180" s="2">
        <v>72604</v>
      </c>
      <c r="C180" s="44" t="s">
        <v>524</v>
      </c>
      <c r="D180" s="26"/>
      <c r="E180" s="44"/>
    </row>
    <row r="181" spans="1:5" x14ac:dyDescent="0.35">
      <c r="A181" t="s">
        <v>126</v>
      </c>
      <c r="B181" s="2">
        <v>74201</v>
      </c>
      <c r="C181" s="44" t="s">
        <v>548</v>
      </c>
      <c r="D181" s="26"/>
      <c r="E181" s="44"/>
    </row>
    <row r="182" spans="1:5" x14ac:dyDescent="0.35">
      <c r="A182" t="s">
        <v>126</v>
      </c>
      <c r="B182" s="2">
        <v>75210</v>
      </c>
      <c r="C182" s="44" t="s">
        <v>559</v>
      </c>
      <c r="D182" s="26"/>
      <c r="E182" s="44"/>
    </row>
    <row r="183" spans="1:5" x14ac:dyDescent="0.35">
      <c r="A183" t="s">
        <v>126</v>
      </c>
      <c r="B183" s="2">
        <v>74202</v>
      </c>
      <c r="C183" s="44" t="s">
        <v>549</v>
      </c>
      <c r="D183" s="26"/>
      <c r="E183" s="44"/>
    </row>
    <row r="184" spans="1:5" x14ac:dyDescent="0.35">
      <c r="A184" t="s">
        <v>126</v>
      </c>
      <c r="B184" s="2">
        <v>72600</v>
      </c>
      <c r="C184" s="44" t="s">
        <v>520</v>
      </c>
      <c r="D184" s="26"/>
      <c r="E184" s="44"/>
    </row>
    <row r="185" spans="1:5" x14ac:dyDescent="0.35">
      <c r="A185" t="s">
        <v>126</v>
      </c>
      <c r="B185" s="2">
        <v>64313</v>
      </c>
      <c r="C185" s="44" t="s">
        <v>443</v>
      </c>
      <c r="D185" s="26"/>
      <c r="E185" s="44"/>
    </row>
    <row r="186" spans="1:5" x14ac:dyDescent="0.35">
      <c r="A186" t="s">
        <v>126</v>
      </c>
      <c r="B186" s="2">
        <v>75100</v>
      </c>
      <c r="C186" s="44" t="s">
        <v>553</v>
      </c>
      <c r="D186" s="26"/>
      <c r="E186" s="44"/>
    </row>
    <row r="187" spans="1:5" ht="29" x14ac:dyDescent="0.35">
      <c r="A187" t="s">
        <v>126</v>
      </c>
      <c r="B187" s="2">
        <v>70020</v>
      </c>
      <c r="C187" s="44" t="s">
        <v>471</v>
      </c>
      <c r="D187" s="62" t="s">
        <v>798</v>
      </c>
      <c r="E187" s="51" t="s">
        <v>799</v>
      </c>
    </row>
    <row r="188" spans="1:5" x14ac:dyDescent="0.35">
      <c r="A188" t="s">
        <v>126</v>
      </c>
      <c r="B188" s="2">
        <v>13201</v>
      </c>
      <c r="C188" s="44" t="s">
        <v>185</v>
      </c>
      <c r="D188" s="26"/>
      <c r="E188" s="44"/>
    </row>
    <row r="189" spans="1:5" x14ac:dyDescent="0.35">
      <c r="A189" t="s">
        <v>126</v>
      </c>
      <c r="B189" s="2">
        <v>14405</v>
      </c>
      <c r="C189" s="44" t="s">
        <v>204</v>
      </c>
      <c r="D189" s="26"/>
      <c r="E189" s="44"/>
    </row>
    <row r="190" spans="1:5" x14ac:dyDescent="0.35">
      <c r="A190" t="s">
        <v>126</v>
      </c>
      <c r="B190" s="3" t="s">
        <v>694</v>
      </c>
      <c r="C190" s="44" t="s">
        <v>695</v>
      </c>
      <c r="D190" s="3"/>
      <c r="E190" s="44"/>
    </row>
    <row r="191" spans="1:5" x14ac:dyDescent="0.35">
      <c r="A191" s="5" t="s">
        <v>126</v>
      </c>
      <c r="B191" s="8">
        <v>22231</v>
      </c>
      <c r="C191" s="45" t="s">
        <v>262</v>
      </c>
      <c r="D191" s="61"/>
      <c r="E191" s="45"/>
    </row>
  </sheetData>
  <autoFilter ref="A1:C1" xr:uid="{974E4302-FBF0-4A92-84E4-E4DB515FA9E1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1507-2D5B-4EFF-AF7D-A7090C17F4E4}">
  <sheetPr codeName="Sheet9"/>
  <dimension ref="A1:E23"/>
  <sheetViews>
    <sheetView topLeftCell="A17" workbookViewId="0">
      <selection activeCell="B20" sqref="B20"/>
    </sheetView>
  </sheetViews>
  <sheetFormatPr defaultColWidth="25.7265625" defaultRowHeight="14.5" x14ac:dyDescent="0.35"/>
  <cols>
    <col min="2" max="2" width="24" customWidth="1"/>
    <col min="3" max="3" width="77.81640625" customWidth="1"/>
    <col min="4" max="4" width="24" customWidth="1"/>
    <col min="5" max="5" width="77.81640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20</v>
      </c>
      <c r="B2" s="2">
        <v>40030</v>
      </c>
      <c r="C2" s="44" t="s">
        <v>324</v>
      </c>
      <c r="D2" s="2"/>
      <c r="E2" s="44"/>
    </row>
    <row r="3" spans="1:5" x14ac:dyDescent="0.35">
      <c r="A3" s="6" t="s">
        <v>20</v>
      </c>
      <c r="B3" s="2">
        <v>41311</v>
      </c>
      <c r="C3" s="44" t="s">
        <v>339</v>
      </c>
      <c r="D3" s="2"/>
      <c r="E3" s="44"/>
    </row>
    <row r="4" spans="1:5" x14ac:dyDescent="0.35">
      <c r="A4" s="6" t="s">
        <v>20</v>
      </c>
      <c r="B4" s="2">
        <v>41409</v>
      </c>
      <c r="C4" s="44" t="s">
        <v>350</v>
      </c>
      <c r="D4" s="2">
        <v>41409.300000000003</v>
      </c>
      <c r="E4" s="44" t="s">
        <v>800</v>
      </c>
    </row>
    <row r="5" spans="1:5" x14ac:dyDescent="0.35">
      <c r="A5" s="6" t="s">
        <v>20</v>
      </c>
      <c r="B5" s="2">
        <v>43200</v>
      </c>
      <c r="C5" s="44" t="s">
        <v>361</v>
      </c>
      <c r="D5" s="2"/>
      <c r="E5" s="44"/>
    </row>
    <row r="6" spans="1:5" x14ac:dyDescent="0.35">
      <c r="A6" s="7" t="s">
        <v>20</v>
      </c>
      <c r="B6" s="8">
        <v>43201</v>
      </c>
      <c r="C6" s="45" t="s">
        <v>362</v>
      </c>
      <c r="D6" s="8"/>
      <c r="E6" s="45"/>
    </row>
    <row r="7" spans="1:5" ht="43.5" x14ac:dyDescent="0.35">
      <c r="A7" t="s">
        <v>32</v>
      </c>
      <c r="B7" s="2">
        <v>14103</v>
      </c>
      <c r="C7" s="44" t="s">
        <v>189</v>
      </c>
      <c r="D7" s="16" t="s">
        <v>801</v>
      </c>
      <c r="E7" s="51" t="s">
        <v>802</v>
      </c>
    </row>
    <row r="8" spans="1:5" ht="43.5" x14ac:dyDescent="0.35">
      <c r="A8" t="s">
        <v>32</v>
      </c>
      <c r="B8" s="2">
        <v>42200</v>
      </c>
      <c r="C8" s="44" t="s">
        <v>354</v>
      </c>
      <c r="D8" s="16" t="s">
        <v>803</v>
      </c>
      <c r="E8" s="51" t="s">
        <v>804</v>
      </c>
    </row>
    <row r="9" spans="1:5" x14ac:dyDescent="0.35">
      <c r="A9" t="s">
        <v>32</v>
      </c>
      <c r="B9" s="2">
        <v>13111</v>
      </c>
      <c r="C9" s="44" t="s">
        <v>182</v>
      </c>
      <c r="D9" s="2"/>
      <c r="E9" s="44"/>
    </row>
    <row r="10" spans="1:5" x14ac:dyDescent="0.35">
      <c r="A10" t="s">
        <v>32</v>
      </c>
      <c r="B10" s="2">
        <v>12110</v>
      </c>
      <c r="C10" s="44" t="s">
        <v>170</v>
      </c>
      <c r="D10" s="2">
        <v>12110.1</v>
      </c>
      <c r="E10" s="44" t="s">
        <v>805</v>
      </c>
    </row>
    <row r="11" spans="1:5" x14ac:dyDescent="0.35">
      <c r="A11" t="s">
        <v>32</v>
      </c>
      <c r="B11" s="2">
        <v>41100</v>
      </c>
      <c r="C11" s="44" t="s">
        <v>328</v>
      </c>
      <c r="D11" s="2"/>
      <c r="E11" s="44"/>
    </row>
    <row r="12" spans="1:5" x14ac:dyDescent="0.35">
      <c r="A12" s="5" t="s">
        <v>32</v>
      </c>
      <c r="B12" s="8">
        <v>41101</v>
      </c>
      <c r="C12" s="45" t="s">
        <v>329</v>
      </c>
      <c r="D12" s="8"/>
      <c r="E12" s="45"/>
    </row>
    <row r="13" spans="1:5" x14ac:dyDescent="0.35">
      <c r="A13" t="s">
        <v>43</v>
      </c>
      <c r="B13" s="2">
        <v>40040</v>
      </c>
      <c r="C13" s="44" t="s">
        <v>325</v>
      </c>
      <c r="D13" s="2"/>
      <c r="E13" s="44"/>
    </row>
    <row r="14" spans="1:5" ht="29" x14ac:dyDescent="0.35">
      <c r="A14" t="s">
        <v>43</v>
      </c>
      <c r="B14" s="2">
        <v>41310</v>
      </c>
      <c r="C14" s="44" t="s">
        <v>338</v>
      </c>
      <c r="D14" s="16" t="s">
        <v>806</v>
      </c>
      <c r="E14" s="51" t="s">
        <v>807</v>
      </c>
    </row>
    <row r="15" spans="1:5" x14ac:dyDescent="0.35">
      <c r="A15" s="5" t="s">
        <v>43</v>
      </c>
      <c r="B15" s="8">
        <v>42100</v>
      </c>
      <c r="C15" s="45" t="s">
        <v>351</v>
      </c>
      <c r="D15" s="8"/>
      <c r="E15" s="45"/>
    </row>
    <row r="16" spans="1:5" x14ac:dyDescent="0.35">
      <c r="A16" t="s">
        <v>55</v>
      </c>
      <c r="B16" s="2">
        <v>43203</v>
      </c>
      <c r="C16" s="44" t="s">
        <v>364</v>
      </c>
      <c r="D16" s="2"/>
      <c r="E16" s="44"/>
    </row>
    <row r="17" spans="1:5" x14ac:dyDescent="0.35">
      <c r="A17" t="s">
        <v>55</v>
      </c>
      <c r="B17" s="2">
        <v>41409</v>
      </c>
      <c r="C17" s="44" t="s">
        <v>350</v>
      </c>
      <c r="D17" s="2">
        <v>41409.300000000003</v>
      </c>
      <c r="E17" s="44" t="s">
        <v>800</v>
      </c>
    </row>
    <row r="18" spans="1:5" ht="43.5" x14ac:dyDescent="0.35">
      <c r="A18" t="s">
        <v>55</v>
      </c>
      <c r="B18" s="2">
        <v>43202</v>
      </c>
      <c r="C18" s="44" t="s">
        <v>363</v>
      </c>
      <c r="D18" s="16" t="s">
        <v>808</v>
      </c>
      <c r="E18" s="51" t="s">
        <v>809</v>
      </c>
    </row>
    <row r="19" spans="1:5" ht="72.5" x14ac:dyDescent="0.35">
      <c r="A19" s="5" t="s">
        <v>55</v>
      </c>
      <c r="B19" s="8">
        <v>64410</v>
      </c>
      <c r="C19" s="45" t="s">
        <v>451</v>
      </c>
      <c r="D19" s="59" t="s">
        <v>810</v>
      </c>
      <c r="E19" s="50" t="s">
        <v>811</v>
      </c>
    </row>
    <row r="20" spans="1:5" x14ac:dyDescent="0.35">
      <c r="A20" t="s">
        <v>66</v>
      </c>
      <c r="B20" s="2">
        <v>42102</v>
      </c>
      <c r="C20" s="44" t="s">
        <v>353</v>
      </c>
      <c r="D20" s="2"/>
      <c r="E20" s="44"/>
    </row>
    <row r="21" spans="1:5" x14ac:dyDescent="0.35">
      <c r="A21" t="s">
        <v>66</v>
      </c>
      <c r="B21" s="2">
        <v>43204</v>
      </c>
      <c r="C21" s="44" t="s">
        <v>365</v>
      </c>
      <c r="D21" s="2"/>
      <c r="E21" s="44"/>
    </row>
    <row r="22" spans="1:5" x14ac:dyDescent="0.35">
      <c r="A22" t="s">
        <v>66</v>
      </c>
      <c r="B22" s="2">
        <v>44200</v>
      </c>
      <c r="C22" s="44" t="s">
        <v>368</v>
      </c>
      <c r="D22" s="2"/>
      <c r="E22" s="44"/>
    </row>
    <row r="23" spans="1:5" x14ac:dyDescent="0.35">
      <c r="A23" s="5" t="s">
        <v>66</v>
      </c>
      <c r="B23" s="8">
        <v>40042</v>
      </c>
      <c r="C23" s="45" t="s">
        <v>327</v>
      </c>
      <c r="D23" s="8"/>
      <c r="E23" s="45"/>
    </row>
  </sheetData>
  <autoFilter ref="A1:C23" xr:uid="{011B1507-2D5B-4EFF-AF7D-A7090C17F4E4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F48F-8AC6-43A1-A3A6-3ADD973D9ABA}">
  <sheetPr codeName="Sheet10"/>
  <dimension ref="A1:E26"/>
  <sheetViews>
    <sheetView topLeftCell="A7" zoomScaleNormal="100" workbookViewId="0">
      <selection activeCell="B20" sqref="B20"/>
    </sheetView>
  </sheetViews>
  <sheetFormatPr defaultColWidth="25.7265625" defaultRowHeight="14.5" x14ac:dyDescent="0.35"/>
  <cols>
    <col min="1" max="1" width="31.7265625" customWidth="1"/>
    <col min="2" max="2" width="21.54296875" customWidth="1"/>
    <col min="3" max="3" width="64.54296875" customWidth="1"/>
    <col min="4" max="4" width="21.54296875" customWidth="1"/>
    <col min="5" max="5" width="64.542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21</v>
      </c>
      <c r="B2" s="2">
        <v>22220</v>
      </c>
      <c r="C2" s="44" t="s">
        <v>258</v>
      </c>
      <c r="D2" s="2"/>
      <c r="E2" s="44"/>
    </row>
    <row r="3" spans="1:5" x14ac:dyDescent="0.35">
      <c r="A3" s="6" t="s">
        <v>21</v>
      </c>
      <c r="B3" s="2">
        <v>21211</v>
      </c>
      <c r="C3" s="44" t="s">
        <v>223</v>
      </c>
      <c r="D3" s="2"/>
      <c r="E3" s="44"/>
    </row>
    <row r="4" spans="1:5" x14ac:dyDescent="0.35">
      <c r="A4" s="6" t="s">
        <v>21</v>
      </c>
      <c r="B4" s="2">
        <v>21223</v>
      </c>
      <c r="C4" s="44" t="s">
        <v>227</v>
      </c>
      <c r="D4" s="2"/>
      <c r="E4" s="44"/>
    </row>
    <row r="5" spans="1:5" x14ac:dyDescent="0.35">
      <c r="A5" s="6" t="s">
        <v>21</v>
      </c>
      <c r="B5" s="2">
        <v>20011</v>
      </c>
      <c r="C5" s="44" t="s">
        <v>206</v>
      </c>
      <c r="D5" s="2">
        <v>20011.3</v>
      </c>
      <c r="E5" s="44" t="s">
        <v>674</v>
      </c>
    </row>
    <row r="6" spans="1:5" x14ac:dyDescent="0.35">
      <c r="A6" s="6" t="s">
        <v>21</v>
      </c>
      <c r="B6" s="2">
        <v>21311</v>
      </c>
      <c r="C6" s="44" t="s">
        <v>236</v>
      </c>
      <c r="D6" s="2"/>
      <c r="E6" s="44"/>
    </row>
    <row r="7" spans="1:5" x14ac:dyDescent="0.35">
      <c r="A7" s="6" t="s">
        <v>21</v>
      </c>
      <c r="B7" s="2">
        <v>21230</v>
      </c>
      <c r="C7" s="44" t="s">
        <v>228</v>
      </c>
      <c r="D7" s="2"/>
      <c r="E7" s="44"/>
    </row>
    <row r="8" spans="1:5" x14ac:dyDescent="0.35">
      <c r="A8" s="6" t="s">
        <v>21</v>
      </c>
      <c r="B8" s="2">
        <v>21232</v>
      </c>
      <c r="C8" s="44" t="s">
        <v>230</v>
      </c>
      <c r="D8" s="2"/>
      <c r="E8" s="44"/>
    </row>
    <row r="9" spans="1:5" x14ac:dyDescent="0.35">
      <c r="A9" s="7" t="s">
        <v>21</v>
      </c>
      <c r="B9" s="8">
        <v>21220</v>
      </c>
      <c r="C9" s="45" t="s">
        <v>224</v>
      </c>
      <c r="D9" s="8"/>
      <c r="E9" s="45"/>
    </row>
    <row r="10" spans="1:5" x14ac:dyDescent="0.35">
      <c r="A10" t="s">
        <v>33</v>
      </c>
      <c r="B10" s="2">
        <v>20012</v>
      </c>
      <c r="C10" s="44" t="s">
        <v>207</v>
      </c>
      <c r="D10" s="2"/>
      <c r="E10" s="44"/>
    </row>
    <row r="11" spans="1:5" x14ac:dyDescent="0.35">
      <c r="A11" t="s">
        <v>33</v>
      </c>
      <c r="B11" s="2">
        <v>22222</v>
      </c>
      <c r="C11" s="44" t="s">
        <v>260</v>
      </c>
      <c r="D11" s="2"/>
      <c r="E11" s="44"/>
    </row>
    <row r="12" spans="1:5" x14ac:dyDescent="0.35">
      <c r="A12" t="s">
        <v>33</v>
      </c>
      <c r="B12" s="2">
        <v>22221</v>
      </c>
      <c r="C12" s="44" t="s">
        <v>259</v>
      </c>
      <c r="D12" s="2"/>
      <c r="E12" s="44"/>
    </row>
    <row r="13" spans="1:5" x14ac:dyDescent="0.35">
      <c r="A13" t="s">
        <v>33</v>
      </c>
      <c r="B13" s="2">
        <v>21222</v>
      </c>
      <c r="C13" s="44" t="s">
        <v>226</v>
      </c>
      <c r="D13" s="2"/>
      <c r="E13" s="44"/>
    </row>
    <row r="14" spans="1:5" x14ac:dyDescent="0.35">
      <c r="A14" t="s">
        <v>33</v>
      </c>
      <c r="B14" s="2">
        <v>21220</v>
      </c>
      <c r="C14" s="44" t="s">
        <v>224</v>
      </c>
      <c r="D14" s="2"/>
      <c r="E14" s="44"/>
    </row>
    <row r="15" spans="1:5" x14ac:dyDescent="0.35">
      <c r="A15" s="5" t="s">
        <v>33</v>
      </c>
      <c r="B15" s="8">
        <v>21221</v>
      </c>
      <c r="C15" s="45" t="s">
        <v>225</v>
      </c>
      <c r="D15" s="8"/>
      <c r="E15" s="45"/>
    </row>
    <row r="16" spans="1:5" x14ac:dyDescent="0.35">
      <c r="A16" t="s">
        <v>44</v>
      </c>
      <c r="B16" s="2">
        <v>12113</v>
      </c>
      <c r="C16" s="44" t="s">
        <v>173</v>
      </c>
      <c r="D16" s="2"/>
      <c r="E16" s="44"/>
    </row>
    <row r="17" spans="1:5" x14ac:dyDescent="0.35">
      <c r="A17" t="s">
        <v>44</v>
      </c>
      <c r="B17" s="2">
        <v>20011</v>
      </c>
      <c r="C17" s="44" t="s">
        <v>206</v>
      </c>
      <c r="D17" s="2">
        <v>20011.3</v>
      </c>
      <c r="E17" s="44" t="s">
        <v>674</v>
      </c>
    </row>
    <row r="18" spans="1:5" ht="29" x14ac:dyDescent="0.35">
      <c r="A18" t="s">
        <v>44</v>
      </c>
      <c r="B18" s="2">
        <v>21210</v>
      </c>
      <c r="C18" s="44" t="s">
        <v>222</v>
      </c>
      <c r="D18" s="16" t="s">
        <v>812</v>
      </c>
      <c r="E18" s="51" t="s">
        <v>813</v>
      </c>
    </row>
    <row r="19" spans="1:5" x14ac:dyDescent="0.35">
      <c r="A19" t="s">
        <v>44</v>
      </c>
      <c r="B19" s="2">
        <v>21211</v>
      </c>
      <c r="C19" s="44" t="s">
        <v>223</v>
      </c>
      <c r="D19" s="2"/>
      <c r="E19" s="44"/>
    </row>
    <row r="20" spans="1:5" x14ac:dyDescent="0.35">
      <c r="A20" s="5" t="s">
        <v>44</v>
      </c>
      <c r="B20" s="8">
        <v>14110</v>
      </c>
      <c r="C20" s="45" t="s">
        <v>190</v>
      </c>
      <c r="D20" s="8"/>
      <c r="E20" s="45"/>
    </row>
    <row r="21" spans="1:5" x14ac:dyDescent="0.35">
      <c r="A21" t="s">
        <v>56</v>
      </c>
      <c r="B21" s="2">
        <v>52111</v>
      </c>
      <c r="C21" s="44" t="s">
        <v>386</v>
      </c>
      <c r="D21" s="2"/>
      <c r="E21" s="44"/>
    </row>
    <row r="22" spans="1:5" x14ac:dyDescent="0.35">
      <c r="A22" t="s">
        <v>56</v>
      </c>
      <c r="B22" s="2">
        <v>21230</v>
      </c>
      <c r="C22" s="44" t="s">
        <v>228</v>
      </c>
      <c r="D22" s="2"/>
      <c r="E22" s="44"/>
    </row>
    <row r="23" spans="1:5" x14ac:dyDescent="0.35">
      <c r="A23" t="s">
        <v>56</v>
      </c>
      <c r="B23" s="2">
        <v>21233</v>
      </c>
      <c r="C23" s="44" t="s">
        <v>231</v>
      </c>
      <c r="D23" s="2"/>
      <c r="E23" s="44"/>
    </row>
    <row r="24" spans="1:5" x14ac:dyDescent="0.35">
      <c r="A24" t="s">
        <v>56</v>
      </c>
      <c r="B24" s="2">
        <v>21234</v>
      </c>
      <c r="C24" s="44" t="s">
        <v>232</v>
      </c>
      <c r="D24" s="2"/>
      <c r="E24" s="44"/>
    </row>
    <row r="25" spans="1:5" x14ac:dyDescent="0.35">
      <c r="A25" t="s">
        <v>56</v>
      </c>
      <c r="B25" s="2">
        <v>21232</v>
      </c>
      <c r="C25" s="44" t="s">
        <v>230</v>
      </c>
      <c r="D25" s="2"/>
      <c r="E25" s="44"/>
    </row>
    <row r="26" spans="1:5" x14ac:dyDescent="0.35">
      <c r="A26" s="5" t="s">
        <v>56</v>
      </c>
      <c r="B26" s="8">
        <v>14112</v>
      </c>
      <c r="C26" s="45" t="s">
        <v>192</v>
      </c>
      <c r="D26" s="8"/>
      <c r="E26" s="45"/>
    </row>
  </sheetData>
  <autoFilter ref="A1:C26" xr:uid="{579DF48F-8AC6-43A1-A3A6-3ADD973D9ABA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6784-3E74-4650-93FC-1E51730DB7F0}">
  <sheetPr codeName="Sheet11"/>
  <dimension ref="A1:E62"/>
  <sheetViews>
    <sheetView workbookViewId="0">
      <pane ySplit="1" topLeftCell="A2" activePane="bottomLeft" state="frozen"/>
      <selection activeCell="B20" sqref="B20"/>
      <selection pane="bottomLeft" activeCell="B20" sqref="B20"/>
    </sheetView>
  </sheetViews>
  <sheetFormatPr defaultColWidth="25.7265625" defaultRowHeight="14.5" x14ac:dyDescent="0.35"/>
  <cols>
    <col min="1" max="1" width="36.81640625" customWidth="1"/>
    <col min="2" max="2" width="8.453125" customWidth="1"/>
    <col min="3" max="3" width="93.26953125" customWidth="1"/>
    <col min="4" max="4" width="12.54296875" style="57" customWidth="1"/>
    <col min="5" max="5" width="93.26953125" customWidth="1"/>
  </cols>
  <sheetData>
    <row r="1" spans="1:5" ht="29" x14ac:dyDescent="0.35">
      <c r="A1" s="42" t="s">
        <v>132</v>
      </c>
      <c r="B1" s="43" t="s">
        <v>779</v>
      </c>
      <c r="C1" s="47" t="s">
        <v>130</v>
      </c>
      <c r="D1" s="64" t="s">
        <v>746</v>
      </c>
      <c r="E1" s="47" t="s">
        <v>747</v>
      </c>
    </row>
    <row r="2" spans="1:5" x14ac:dyDescent="0.35">
      <c r="A2" s="6" t="s">
        <v>22</v>
      </c>
      <c r="B2" s="2">
        <v>32112</v>
      </c>
      <c r="C2" s="44" t="s">
        <v>303</v>
      </c>
      <c r="D2" s="26"/>
      <c r="E2" s="44"/>
    </row>
    <row r="3" spans="1:5" x14ac:dyDescent="0.35">
      <c r="A3" s="6" t="s">
        <v>22</v>
      </c>
      <c r="B3" s="2">
        <v>31110</v>
      </c>
      <c r="C3" s="44" t="s">
        <v>280</v>
      </c>
      <c r="D3" s="26"/>
      <c r="E3" s="44"/>
    </row>
    <row r="4" spans="1:5" x14ac:dyDescent="0.35">
      <c r="A4" s="6" t="s">
        <v>22</v>
      </c>
      <c r="B4" s="2">
        <v>32110</v>
      </c>
      <c r="C4" s="44" t="s">
        <v>301</v>
      </c>
      <c r="D4" s="26"/>
      <c r="E4" s="44"/>
    </row>
    <row r="5" spans="1:5" x14ac:dyDescent="0.35">
      <c r="A5" s="6" t="s">
        <v>22</v>
      </c>
      <c r="B5" s="2">
        <v>32111</v>
      </c>
      <c r="C5" s="44" t="s">
        <v>302</v>
      </c>
      <c r="D5" s="26"/>
      <c r="E5" s="44"/>
    </row>
    <row r="6" spans="1:5" x14ac:dyDescent="0.35">
      <c r="A6" s="7" t="s">
        <v>22</v>
      </c>
      <c r="B6" s="8">
        <v>33100</v>
      </c>
      <c r="C6" s="45" t="s">
        <v>313</v>
      </c>
      <c r="D6" s="61"/>
      <c r="E6" s="45"/>
    </row>
    <row r="7" spans="1:5" x14ac:dyDescent="0.35">
      <c r="A7" t="s">
        <v>34</v>
      </c>
      <c r="B7" s="2">
        <v>31121</v>
      </c>
      <c r="C7" s="44" t="s">
        <v>284</v>
      </c>
      <c r="D7" s="26"/>
      <c r="E7" s="44"/>
    </row>
    <row r="8" spans="1:5" x14ac:dyDescent="0.35">
      <c r="A8" s="5" t="s">
        <v>34</v>
      </c>
      <c r="B8" s="8">
        <v>32129</v>
      </c>
      <c r="C8" s="45" t="s">
        <v>309</v>
      </c>
      <c r="D8" s="61">
        <v>32129.1</v>
      </c>
      <c r="E8" s="8" t="s">
        <v>814</v>
      </c>
    </row>
    <row r="9" spans="1:5" x14ac:dyDescent="0.35">
      <c r="A9" t="s">
        <v>45</v>
      </c>
      <c r="B9" s="2">
        <v>30010</v>
      </c>
      <c r="C9" s="44" t="s">
        <v>274</v>
      </c>
      <c r="D9" s="26"/>
      <c r="E9" s="44"/>
    </row>
    <row r="10" spans="1:5" x14ac:dyDescent="0.35">
      <c r="A10" t="s">
        <v>45</v>
      </c>
      <c r="B10" s="2">
        <v>13112</v>
      </c>
      <c r="C10" s="44" t="s">
        <v>183</v>
      </c>
      <c r="D10" s="26"/>
      <c r="E10" s="44"/>
    </row>
    <row r="11" spans="1:5" x14ac:dyDescent="0.35">
      <c r="A11" t="s">
        <v>45</v>
      </c>
      <c r="B11" s="2">
        <v>12110</v>
      </c>
      <c r="C11" s="44" t="s">
        <v>170</v>
      </c>
      <c r="D11" s="26">
        <v>12110.2</v>
      </c>
      <c r="E11" s="44" t="s">
        <v>815</v>
      </c>
    </row>
    <row r="12" spans="1:5" x14ac:dyDescent="0.35">
      <c r="A12" t="s">
        <v>45</v>
      </c>
      <c r="B12" s="2">
        <v>12111</v>
      </c>
      <c r="C12" s="44" t="s">
        <v>171</v>
      </c>
      <c r="D12" s="26"/>
      <c r="E12" s="44"/>
    </row>
    <row r="13" spans="1:5" x14ac:dyDescent="0.35">
      <c r="A13" t="s">
        <v>45</v>
      </c>
      <c r="B13" s="2">
        <v>12010</v>
      </c>
      <c r="C13" s="44" t="s">
        <v>161</v>
      </c>
      <c r="D13" s="26"/>
      <c r="E13" s="44"/>
    </row>
    <row r="14" spans="1:5" ht="29" x14ac:dyDescent="0.35">
      <c r="A14" t="s">
        <v>45</v>
      </c>
      <c r="B14" s="2">
        <v>31303</v>
      </c>
      <c r="C14" s="44" t="s">
        <v>294</v>
      </c>
      <c r="D14" s="62" t="s">
        <v>816</v>
      </c>
      <c r="E14" s="51" t="s">
        <v>817</v>
      </c>
    </row>
    <row r="15" spans="1:5" x14ac:dyDescent="0.35">
      <c r="A15" t="s">
        <v>45</v>
      </c>
      <c r="B15" s="2">
        <v>14100</v>
      </c>
      <c r="C15" s="44" t="s">
        <v>186</v>
      </c>
      <c r="D15" s="26"/>
      <c r="E15" s="44"/>
    </row>
    <row r="16" spans="1:5" ht="29" x14ac:dyDescent="0.35">
      <c r="A16" t="s">
        <v>45</v>
      </c>
      <c r="B16" s="2">
        <v>14101</v>
      </c>
      <c r="C16" s="44" t="s">
        <v>187</v>
      </c>
      <c r="D16" s="62" t="s">
        <v>818</v>
      </c>
      <c r="E16" s="51" t="s">
        <v>819</v>
      </c>
    </row>
    <row r="17" spans="1:5" x14ac:dyDescent="0.35">
      <c r="A17" t="s">
        <v>45</v>
      </c>
      <c r="B17" s="2">
        <v>33109</v>
      </c>
      <c r="C17" s="44" t="s">
        <v>317</v>
      </c>
      <c r="D17" s="26"/>
      <c r="E17" s="44"/>
    </row>
    <row r="18" spans="1:5" x14ac:dyDescent="0.35">
      <c r="A18" s="5" t="s">
        <v>45</v>
      </c>
      <c r="B18" s="11" t="s">
        <v>690</v>
      </c>
      <c r="C18" s="45" t="s">
        <v>691</v>
      </c>
      <c r="D18" s="11"/>
      <c r="E18" s="45"/>
    </row>
    <row r="19" spans="1:5" x14ac:dyDescent="0.35">
      <c r="A19" t="s">
        <v>57</v>
      </c>
      <c r="B19" s="2">
        <v>44100</v>
      </c>
      <c r="C19" s="44" t="s">
        <v>366</v>
      </c>
      <c r="D19" s="26"/>
      <c r="E19" s="44"/>
    </row>
    <row r="20" spans="1:5" x14ac:dyDescent="0.35">
      <c r="A20" s="5" t="s">
        <v>57</v>
      </c>
      <c r="B20" s="8">
        <v>44101</v>
      </c>
      <c r="C20" s="45" t="s">
        <v>367</v>
      </c>
      <c r="D20" s="61"/>
      <c r="E20" s="45"/>
    </row>
    <row r="21" spans="1:5" x14ac:dyDescent="0.35">
      <c r="A21" t="s">
        <v>67</v>
      </c>
      <c r="B21" s="2">
        <v>32124</v>
      </c>
      <c r="C21" s="44" t="s">
        <v>308</v>
      </c>
      <c r="D21" s="26"/>
      <c r="E21" s="44"/>
    </row>
    <row r="22" spans="1:5" x14ac:dyDescent="0.35">
      <c r="A22" t="s">
        <v>67</v>
      </c>
      <c r="B22" s="2">
        <v>32129</v>
      </c>
      <c r="C22" s="44" t="s">
        <v>309</v>
      </c>
      <c r="D22" s="26">
        <v>32129.200000000001</v>
      </c>
      <c r="E22" s="44" t="s">
        <v>820</v>
      </c>
    </row>
    <row r="23" spans="1:5" x14ac:dyDescent="0.35">
      <c r="A23" t="s">
        <v>67</v>
      </c>
      <c r="B23" s="2">
        <v>32112</v>
      </c>
      <c r="C23" s="44" t="s">
        <v>303</v>
      </c>
      <c r="D23" s="26"/>
      <c r="E23" s="44"/>
    </row>
    <row r="24" spans="1:5" x14ac:dyDescent="0.35">
      <c r="A24" t="s">
        <v>67</v>
      </c>
      <c r="B24" s="2">
        <v>32120</v>
      </c>
      <c r="C24" s="44" t="s">
        <v>304</v>
      </c>
      <c r="D24" s="26"/>
      <c r="E24" s="44"/>
    </row>
    <row r="25" spans="1:5" x14ac:dyDescent="0.35">
      <c r="A25" t="s">
        <v>67</v>
      </c>
      <c r="B25" s="2">
        <v>33101</v>
      </c>
      <c r="C25" s="44" t="s">
        <v>314</v>
      </c>
      <c r="D25" s="26"/>
      <c r="E25" s="44"/>
    </row>
    <row r="26" spans="1:5" ht="29" x14ac:dyDescent="0.35">
      <c r="A26" t="s">
        <v>67</v>
      </c>
      <c r="B26" s="2">
        <v>31303</v>
      </c>
      <c r="C26" s="44" t="s">
        <v>294</v>
      </c>
      <c r="D26" s="62" t="s">
        <v>816</v>
      </c>
      <c r="E26" s="51" t="s">
        <v>817</v>
      </c>
    </row>
    <row r="27" spans="1:5" x14ac:dyDescent="0.35">
      <c r="A27" t="s">
        <v>67</v>
      </c>
      <c r="B27" s="2">
        <v>32121</v>
      </c>
      <c r="C27" s="44" t="s">
        <v>305</v>
      </c>
      <c r="D27" s="26"/>
      <c r="E27" s="44"/>
    </row>
    <row r="28" spans="1:5" x14ac:dyDescent="0.35">
      <c r="A28" t="s">
        <v>67</v>
      </c>
      <c r="B28" s="2">
        <v>32122</v>
      </c>
      <c r="C28" s="44" t="s">
        <v>306</v>
      </c>
      <c r="D28" s="26"/>
      <c r="E28" s="44"/>
    </row>
    <row r="29" spans="1:5" ht="58" x14ac:dyDescent="0.35">
      <c r="A29" t="s">
        <v>67</v>
      </c>
      <c r="B29" s="2">
        <v>32109</v>
      </c>
      <c r="C29" s="44" t="s">
        <v>300</v>
      </c>
      <c r="D29" s="62" t="s">
        <v>821</v>
      </c>
      <c r="E29" s="51" t="s">
        <v>822</v>
      </c>
    </row>
    <row r="30" spans="1:5" ht="87" x14ac:dyDescent="0.35">
      <c r="A30" t="s">
        <v>67</v>
      </c>
      <c r="B30" s="2">
        <v>33109</v>
      </c>
      <c r="C30" s="44" t="s">
        <v>317</v>
      </c>
      <c r="D30" s="62" t="s">
        <v>823</v>
      </c>
      <c r="E30" s="51" t="s">
        <v>824</v>
      </c>
    </row>
    <row r="31" spans="1:5" x14ac:dyDescent="0.35">
      <c r="A31" t="s">
        <v>67</v>
      </c>
      <c r="B31" s="2">
        <v>32123</v>
      </c>
      <c r="C31" s="44" t="s">
        <v>307</v>
      </c>
      <c r="D31" s="26">
        <v>32123.200000000001</v>
      </c>
      <c r="E31" s="51" t="s">
        <v>825</v>
      </c>
    </row>
    <row r="32" spans="1:5" ht="58" x14ac:dyDescent="0.35">
      <c r="A32" s="5" t="s">
        <v>67</v>
      </c>
      <c r="B32" s="8">
        <v>32103</v>
      </c>
      <c r="C32" s="45" t="s">
        <v>298</v>
      </c>
      <c r="D32" s="63" t="s">
        <v>826</v>
      </c>
      <c r="E32" s="50" t="s">
        <v>827</v>
      </c>
    </row>
    <row r="33" spans="1:5" x14ac:dyDescent="0.35">
      <c r="A33" t="s">
        <v>76</v>
      </c>
      <c r="B33" s="2">
        <v>32200</v>
      </c>
      <c r="C33" s="44" t="s">
        <v>310</v>
      </c>
      <c r="D33" s="26"/>
      <c r="E33" s="44"/>
    </row>
    <row r="34" spans="1:5" x14ac:dyDescent="0.35">
      <c r="A34" s="5" t="s">
        <v>76</v>
      </c>
      <c r="B34" s="8">
        <v>32209</v>
      </c>
      <c r="C34" s="45" t="s">
        <v>312</v>
      </c>
      <c r="D34" s="61"/>
      <c r="E34" s="45"/>
    </row>
    <row r="35" spans="1:5" ht="43.5" x14ac:dyDescent="0.35">
      <c r="A35" s="40" t="s">
        <v>85</v>
      </c>
      <c r="B35" s="2">
        <v>31303</v>
      </c>
      <c r="C35" s="44" t="s">
        <v>294</v>
      </c>
      <c r="D35" s="62" t="s">
        <v>828</v>
      </c>
      <c r="E35" s="51" t="s">
        <v>829</v>
      </c>
    </row>
    <row r="36" spans="1:5" x14ac:dyDescent="0.35">
      <c r="A36" s="40" t="s">
        <v>85</v>
      </c>
      <c r="B36" s="2">
        <v>31302</v>
      </c>
      <c r="C36" s="44" t="s">
        <v>293</v>
      </c>
      <c r="D36" s="26"/>
      <c r="E36" s="44"/>
    </row>
    <row r="37" spans="1:5" ht="15" customHeight="1" x14ac:dyDescent="0.35">
      <c r="A37" s="40" t="s">
        <v>85</v>
      </c>
      <c r="B37" s="2">
        <v>32101</v>
      </c>
      <c r="C37" s="44" t="s">
        <v>296</v>
      </c>
      <c r="D37" s="26"/>
      <c r="E37" s="44"/>
    </row>
    <row r="38" spans="1:5" x14ac:dyDescent="0.35">
      <c r="A38" s="40" t="s">
        <v>85</v>
      </c>
      <c r="B38" s="2">
        <v>33102</v>
      </c>
      <c r="C38" s="44" t="s">
        <v>315</v>
      </c>
      <c r="D38" s="26"/>
      <c r="E38" s="44"/>
    </row>
    <row r="39" spans="1:5" x14ac:dyDescent="0.35">
      <c r="A39" s="40" t="s">
        <v>85</v>
      </c>
      <c r="B39" s="2">
        <v>31300</v>
      </c>
      <c r="C39" s="44" t="s">
        <v>291</v>
      </c>
      <c r="D39" s="26"/>
      <c r="E39" s="44"/>
    </row>
    <row r="40" spans="1:5" ht="29" x14ac:dyDescent="0.35">
      <c r="A40" s="41" t="s">
        <v>85</v>
      </c>
      <c r="B40" s="8">
        <v>31301</v>
      </c>
      <c r="C40" s="45" t="s">
        <v>292</v>
      </c>
      <c r="D40" s="63" t="s">
        <v>830</v>
      </c>
      <c r="E40" s="50" t="s">
        <v>831</v>
      </c>
    </row>
    <row r="41" spans="1:5" x14ac:dyDescent="0.35">
      <c r="A41" t="s">
        <v>94</v>
      </c>
      <c r="B41" s="2">
        <v>31303</v>
      </c>
      <c r="C41" s="44" t="s">
        <v>294</v>
      </c>
      <c r="D41" s="26"/>
      <c r="E41" s="44"/>
    </row>
    <row r="42" spans="1:5" x14ac:dyDescent="0.35">
      <c r="A42" t="s">
        <v>94</v>
      </c>
      <c r="B42" s="2">
        <v>31111</v>
      </c>
      <c r="C42" s="44" t="s">
        <v>281</v>
      </c>
      <c r="D42" s="26"/>
      <c r="E42" s="44"/>
    </row>
    <row r="43" spans="1:5" x14ac:dyDescent="0.35">
      <c r="A43" s="5" t="s">
        <v>94</v>
      </c>
      <c r="B43" s="8">
        <v>32100</v>
      </c>
      <c r="C43" s="45" t="s">
        <v>295</v>
      </c>
      <c r="D43" s="61"/>
      <c r="E43" s="45"/>
    </row>
    <row r="44" spans="1:5" x14ac:dyDescent="0.35">
      <c r="A44" t="s">
        <v>103</v>
      </c>
      <c r="B44" s="2">
        <v>32124</v>
      </c>
      <c r="C44" s="44" t="s">
        <v>308</v>
      </c>
      <c r="D44" s="26"/>
      <c r="E44" s="44"/>
    </row>
    <row r="45" spans="1:5" x14ac:dyDescent="0.35">
      <c r="A45" t="s">
        <v>103</v>
      </c>
      <c r="B45" s="2">
        <v>31120</v>
      </c>
      <c r="C45" s="44" t="s">
        <v>283</v>
      </c>
      <c r="D45" s="26"/>
      <c r="E45" s="44"/>
    </row>
    <row r="46" spans="1:5" x14ac:dyDescent="0.35">
      <c r="A46" s="5" t="s">
        <v>103</v>
      </c>
      <c r="B46" s="8">
        <v>33103</v>
      </c>
      <c r="C46" s="45" t="s">
        <v>316</v>
      </c>
      <c r="D46" s="61"/>
      <c r="E46" s="45"/>
    </row>
    <row r="47" spans="1:5" x14ac:dyDescent="0.35">
      <c r="A47" t="s">
        <v>110</v>
      </c>
      <c r="B47" s="2">
        <v>31303</v>
      </c>
      <c r="C47" s="44" t="s">
        <v>294</v>
      </c>
      <c r="D47" s="26"/>
      <c r="E47" s="44"/>
    </row>
    <row r="48" spans="1:5" x14ac:dyDescent="0.35">
      <c r="A48" t="s">
        <v>110</v>
      </c>
      <c r="B48" s="2">
        <v>31101</v>
      </c>
      <c r="C48" s="44" t="s">
        <v>277</v>
      </c>
      <c r="D48" s="26"/>
      <c r="E48" s="44"/>
    </row>
    <row r="49" spans="1:5" x14ac:dyDescent="0.35">
      <c r="A49" t="s">
        <v>110</v>
      </c>
      <c r="B49" s="2">
        <v>31102</v>
      </c>
      <c r="C49" s="44" t="s">
        <v>278</v>
      </c>
      <c r="D49" s="26"/>
      <c r="E49" s="44"/>
    </row>
    <row r="50" spans="1:5" x14ac:dyDescent="0.35">
      <c r="A50" t="s">
        <v>110</v>
      </c>
      <c r="B50" s="2">
        <v>31100</v>
      </c>
      <c r="C50" s="44" t="s">
        <v>276</v>
      </c>
      <c r="D50" s="26"/>
      <c r="E50" s="44"/>
    </row>
    <row r="51" spans="1:5" x14ac:dyDescent="0.35">
      <c r="A51" t="s">
        <v>110</v>
      </c>
      <c r="B51" s="2">
        <v>32103</v>
      </c>
      <c r="C51" s="44" t="s">
        <v>298</v>
      </c>
      <c r="D51" s="26"/>
      <c r="E51" s="44"/>
    </row>
    <row r="52" spans="1:5" x14ac:dyDescent="0.35">
      <c r="A52" s="5" t="s">
        <v>110</v>
      </c>
      <c r="B52" s="8">
        <v>31209</v>
      </c>
      <c r="C52" s="45" t="s">
        <v>290</v>
      </c>
      <c r="D52" s="61"/>
      <c r="E52" s="45"/>
    </row>
    <row r="53" spans="1:5" x14ac:dyDescent="0.35">
      <c r="A53" t="s">
        <v>116</v>
      </c>
      <c r="B53" s="2">
        <v>31201</v>
      </c>
      <c r="C53" s="44" t="s">
        <v>286</v>
      </c>
      <c r="D53" s="26"/>
      <c r="E53" s="44"/>
    </row>
    <row r="54" spans="1:5" x14ac:dyDescent="0.35">
      <c r="A54" t="s">
        <v>116</v>
      </c>
      <c r="B54" s="2">
        <v>31202</v>
      </c>
      <c r="C54" s="44" t="s">
        <v>287</v>
      </c>
      <c r="D54" s="26"/>
      <c r="E54" s="44"/>
    </row>
    <row r="55" spans="1:5" x14ac:dyDescent="0.35">
      <c r="A55" t="s">
        <v>116</v>
      </c>
      <c r="B55" s="2">
        <v>32109</v>
      </c>
      <c r="C55" s="44" t="s">
        <v>300</v>
      </c>
      <c r="D55" s="26"/>
      <c r="E55" s="44"/>
    </row>
    <row r="56" spans="1:5" x14ac:dyDescent="0.35">
      <c r="A56" t="s">
        <v>116</v>
      </c>
      <c r="B56" s="2">
        <v>31203</v>
      </c>
      <c r="C56" s="44" t="s">
        <v>288</v>
      </c>
      <c r="D56" s="26"/>
      <c r="E56" s="44"/>
    </row>
    <row r="57" spans="1:5" x14ac:dyDescent="0.35">
      <c r="A57" t="s">
        <v>116</v>
      </c>
      <c r="B57" s="2">
        <v>31204</v>
      </c>
      <c r="C57" s="44" t="s">
        <v>289</v>
      </c>
      <c r="D57" s="26"/>
      <c r="E57" s="44"/>
    </row>
    <row r="58" spans="1:5" x14ac:dyDescent="0.35">
      <c r="A58" t="s">
        <v>116</v>
      </c>
      <c r="B58" s="2">
        <v>41301</v>
      </c>
      <c r="C58" s="44" t="s">
        <v>336</v>
      </c>
      <c r="D58" s="26"/>
      <c r="E58" s="44"/>
    </row>
    <row r="59" spans="1:5" x14ac:dyDescent="0.35">
      <c r="A59" s="5" t="s">
        <v>116</v>
      </c>
      <c r="B59" s="8">
        <v>32201</v>
      </c>
      <c r="C59" s="45" t="s">
        <v>311</v>
      </c>
      <c r="D59" s="61"/>
      <c r="E59" s="45"/>
    </row>
    <row r="60" spans="1:5" x14ac:dyDescent="0.35">
      <c r="A60" t="s">
        <v>121</v>
      </c>
      <c r="B60" s="2">
        <v>32104</v>
      </c>
      <c r="C60" s="44" t="s">
        <v>299</v>
      </c>
      <c r="D60" s="26"/>
      <c r="E60" s="44"/>
    </row>
    <row r="61" spans="1:5" x14ac:dyDescent="0.35">
      <c r="A61" t="s">
        <v>121</v>
      </c>
      <c r="B61" s="2">
        <v>31103</v>
      </c>
      <c r="C61" s="44" t="s">
        <v>279</v>
      </c>
      <c r="D61" s="26"/>
      <c r="E61" s="44"/>
    </row>
    <row r="62" spans="1:5" x14ac:dyDescent="0.35">
      <c r="A62" s="5" t="s">
        <v>121</v>
      </c>
      <c r="B62" s="8">
        <v>65220</v>
      </c>
      <c r="C62" s="45" t="s">
        <v>461</v>
      </c>
      <c r="D62" s="61"/>
      <c r="E62" s="4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654C-001F-46B4-8E3F-609DCC6EFE49}">
  <sheetPr codeName="Sheet12"/>
  <dimension ref="A1:E46"/>
  <sheetViews>
    <sheetView workbookViewId="0">
      <selection activeCell="B20" sqref="B20"/>
    </sheetView>
  </sheetViews>
  <sheetFormatPr defaultColWidth="25.7265625" defaultRowHeight="14.5" x14ac:dyDescent="0.35"/>
  <cols>
    <col min="2" max="2" width="19.26953125" customWidth="1"/>
    <col min="3" max="3" width="101.7265625" customWidth="1"/>
    <col min="4" max="4" width="12.54296875" customWidth="1"/>
    <col min="5" max="5" width="101.72656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5" t="s">
        <v>746</v>
      </c>
      <c r="E1" s="9" t="s">
        <v>747</v>
      </c>
    </row>
    <row r="2" spans="1:5" x14ac:dyDescent="0.35">
      <c r="A2" s="6" t="s">
        <v>140</v>
      </c>
      <c r="B2" s="2">
        <v>50011</v>
      </c>
      <c r="C2" s="44" t="s">
        <v>371</v>
      </c>
      <c r="D2" s="2"/>
      <c r="E2" s="44"/>
    </row>
    <row r="3" spans="1:5" x14ac:dyDescent="0.35">
      <c r="A3" s="6" t="s">
        <v>140</v>
      </c>
      <c r="B3" s="2">
        <v>52112</v>
      </c>
      <c r="C3" s="44" t="s">
        <v>387</v>
      </c>
      <c r="D3" s="2"/>
      <c r="E3" s="44"/>
    </row>
    <row r="4" spans="1:5" x14ac:dyDescent="0.35">
      <c r="A4" s="6" t="s">
        <v>140</v>
      </c>
      <c r="B4" s="2">
        <v>51113</v>
      </c>
      <c r="C4" s="44" t="s">
        <v>379</v>
      </c>
      <c r="D4" s="2"/>
      <c r="E4" s="44"/>
    </row>
    <row r="5" spans="1:5" x14ac:dyDescent="0.35">
      <c r="A5" s="6" t="s">
        <v>140</v>
      </c>
      <c r="B5" s="2">
        <v>52114</v>
      </c>
      <c r="C5" s="44" t="s">
        <v>389</v>
      </c>
      <c r="D5" s="2"/>
      <c r="E5" s="44"/>
    </row>
    <row r="6" spans="1:5" x14ac:dyDescent="0.35">
      <c r="A6" s="6" t="s">
        <v>140</v>
      </c>
      <c r="B6" s="2">
        <v>53111</v>
      </c>
      <c r="C6" s="44" t="s">
        <v>395</v>
      </c>
      <c r="D6" s="2"/>
      <c r="E6" s="44"/>
    </row>
    <row r="7" spans="1:5" x14ac:dyDescent="0.35">
      <c r="A7" s="6" t="s">
        <v>140</v>
      </c>
      <c r="B7" s="2">
        <v>52119</v>
      </c>
      <c r="C7" s="44" t="s">
        <v>390</v>
      </c>
      <c r="D7" s="2"/>
      <c r="E7" s="44"/>
    </row>
    <row r="8" spans="1:5" x14ac:dyDescent="0.35">
      <c r="A8" s="7" t="s">
        <v>140</v>
      </c>
      <c r="B8" s="11" t="s">
        <v>692</v>
      </c>
      <c r="C8" s="45" t="s">
        <v>693</v>
      </c>
      <c r="D8" s="11"/>
      <c r="E8" s="45"/>
    </row>
    <row r="9" spans="1:5" x14ac:dyDescent="0.35">
      <c r="A9" t="s">
        <v>35</v>
      </c>
      <c r="B9" s="2">
        <v>53120</v>
      </c>
      <c r="C9" s="44" t="s">
        <v>396</v>
      </c>
      <c r="D9" s="2"/>
      <c r="E9" s="44"/>
    </row>
    <row r="10" spans="1:5" x14ac:dyDescent="0.35">
      <c r="A10" s="5" t="s">
        <v>35</v>
      </c>
      <c r="B10" s="8">
        <v>51120</v>
      </c>
      <c r="C10" s="45" t="s">
        <v>381</v>
      </c>
      <c r="D10" s="8">
        <v>51120.4</v>
      </c>
      <c r="E10" s="45" t="s">
        <v>832</v>
      </c>
    </row>
    <row r="11" spans="1:5" x14ac:dyDescent="0.35">
      <c r="A11" t="s">
        <v>46</v>
      </c>
      <c r="B11" s="2">
        <v>52111</v>
      </c>
      <c r="C11" s="44" t="s">
        <v>386</v>
      </c>
      <c r="D11" s="2"/>
      <c r="E11" s="44"/>
    </row>
    <row r="12" spans="1:5" x14ac:dyDescent="0.35">
      <c r="A12" t="s">
        <v>46</v>
      </c>
      <c r="B12" s="2">
        <v>52120</v>
      </c>
      <c r="C12" s="44" t="s">
        <v>391</v>
      </c>
      <c r="D12" s="2"/>
      <c r="E12" s="44"/>
    </row>
    <row r="13" spans="1:5" ht="29" x14ac:dyDescent="0.35">
      <c r="A13" t="s">
        <v>46</v>
      </c>
      <c r="B13" s="2">
        <v>52121</v>
      </c>
      <c r="C13" s="44" t="s">
        <v>392</v>
      </c>
      <c r="D13" s="62" t="s">
        <v>792</v>
      </c>
      <c r="E13" s="51" t="s">
        <v>793</v>
      </c>
    </row>
    <row r="14" spans="1:5" x14ac:dyDescent="0.35">
      <c r="A14" t="s">
        <v>46</v>
      </c>
      <c r="B14" s="2">
        <v>53123</v>
      </c>
      <c r="C14" s="44" t="s">
        <v>399</v>
      </c>
      <c r="D14" s="2"/>
      <c r="E14" s="44"/>
    </row>
    <row r="15" spans="1:5" x14ac:dyDescent="0.35">
      <c r="A15" t="s">
        <v>46</v>
      </c>
      <c r="B15" s="2">
        <v>94151</v>
      </c>
      <c r="C15" s="44" t="s">
        <v>637</v>
      </c>
      <c r="D15" s="2"/>
      <c r="E15" s="44"/>
    </row>
    <row r="16" spans="1:5" x14ac:dyDescent="0.35">
      <c r="A16" s="5" t="s">
        <v>46</v>
      </c>
      <c r="B16" s="8">
        <v>14112</v>
      </c>
      <c r="C16" s="45" t="s">
        <v>192</v>
      </c>
      <c r="D16" s="8"/>
      <c r="E16" s="45"/>
    </row>
    <row r="17" spans="1:5" x14ac:dyDescent="0.35">
      <c r="A17" t="s">
        <v>58</v>
      </c>
      <c r="B17" s="2">
        <v>50011</v>
      </c>
      <c r="C17" s="44" t="s">
        <v>371</v>
      </c>
      <c r="D17" s="2"/>
      <c r="E17" s="44"/>
    </row>
    <row r="18" spans="1:5" x14ac:dyDescent="0.35">
      <c r="A18" t="s">
        <v>58</v>
      </c>
      <c r="B18" s="2">
        <v>52113</v>
      </c>
      <c r="C18" s="44" t="s">
        <v>388</v>
      </c>
      <c r="D18" s="2"/>
      <c r="E18" s="44"/>
    </row>
    <row r="19" spans="1:5" x14ac:dyDescent="0.35">
      <c r="A19" t="s">
        <v>58</v>
      </c>
      <c r="B19" s="2">
        <v>51120</v>
      </c>
      <c r="C19" s="44" t="s">
        <v>381</v>
      </c>
      <c r="D19" s="2">
        <v>51120.1</v>
      </c>
      <c r="E19" s="44" t="s">
        <v>833</v>
      </c>
    </row>
    <row r="20" spans="1:5" x14ac:dyDescent="0.35">
      <c r="A20" t="s">
        <v>58</v>
      </c>
      <c r="B20" s="2">
        <v>52110</v>
      </c>
      <c r="C20" s="44" t="s">
        <v>385</v>
      </c>
      <c r="D20" s="2"/>
      <c r="E20" s="44"/>
    </row>
    <row r="21" spans="1:5" x14ac:dyDescent="0.35">
      <c r="A21" t="s">
        <v>58</v>
      </c>
      <c r="B21" s="2">
        <v>53111</v>
      </c>
      <c r="C21" s="44" t="s">
        <v>395</v>
      </c>
      <c r="D21" s="2"/>
      <c r="E21" s="44"/>
    </row>
    <row r="22" spans="1:5" x14ac:dyDescent="0.35">
      <c r="A22" t="s">
        <v>58</v>
      </c>
      <c r="B22" s="2">
        <v>52119</v>
      </c>
      <c r="C22" s="44" t="s">
        <v>390</v>
      </c>
      <c r="D22" s="2"/>
      <c r="E22" s="44"/>
    </row>
    <row r="23" spans="1:5" x14ac:dyDescent="0.35">
      <c r="A23" s="5" t="s">
        <v>58</v>
      </c>
      <c r="B23" s="8">
        <v>94153</v>
      </c>
      <c r="C23" s="45" t="s">
        <v>639</v>
      </c>
      <c r="D23" s="8"/>
      <c r="E23" s="45"/>
    </row>
    <row r="24" spans="1:5" x14ac:dyDescent="0.35">
      <c r="A24" t="s">
        <v>68</v>
      </c>
      <c r="B24" s="2">
        <v>52113</v>
      </c>
      <c r="C24" s="44" t="s">
        <v>388</v>
      </c>
      <c r="D24" s="2"/>
      <c r="E24" s="44"/>
    </row>
    <row r="25" spans="1:5" x14ac:dyDescent="0.35">
      <c r="A25" t="s">
        <v>68</v>
      </c>
      <c r="B25" s="2">
        <v>51122</v>
      </c>
      <c r="C25" s="44" t="s">
        <v>383</v>
      </c>
      <c r="D25" s="2"/>
      <c r="E25" s="44"/>
    </row>
    <row r="26" spans="1:5" x14ac:dyDescent="0.35">
      <c r="A26" t="s">
        <v>68</v>
      </c>
      <c r="B26" s="2">
        <v>51120</v>
      </c>
      <c r="C26" s="44" t="s">
        <v>381</v>
      </c>
      <c r="D26" s="2">
        <v>51120.3</v>
      </c>
      <c r="E26" s="44" t="s">
        <v>834</v>
      </c>
    </row>
    <row r="27" spans="1:5" x14ac:dyDescent="0.35">
      <c r="A27" s="5" t="s">
        <v>68</v>
      </c>
      <c r="B27" s="8">
        <v>51121</v>
      </c>
      <c r="C27" s="45" t="s">
        <v>382</v>
      </c>
      <c r="D27" s="8"/>
      <c r="E27" s="45"/>
    </row>
    <row r="28" spans="1:5" x14ac:dyDescent="0.35">
      <c r="A28" t="s">
        <v>77</v>
      </c>
      <c r="B28" s="2">
        <v>50011</v>
      </c>
      <c r="C28" s="44" t="s">
        <v>371</v>
      </c>
      <c r="D28" s="2"/>
      <c r="E28" s="44"/>
    </row>
    <row r="29" spans="1:5" x14ac:dyDescent="0.35">
      <c r="A29" t="s">
        <v>77</v>
      </c>
      <c r="B29" s="2">
        <v>53110</v>
      </c>
      <c r="C29" s="44" t="s">
        <v>394</v>
      </c>
      <c r="D29" s="2"/>
      <c r="E29" s="44"/>
    </row>
    <row r="30" spans="1:5" x14ac:dyDescent="0.35">
      <c r="A30" t="s">
        <v>77</v>
      </c>
      <c r="B30" s="2">
        <v>52110</v>
      </c>
      <c r="C30" s="44" t="s">
        <v>385</v>
      </c>
      <c r="D30" s="2"/>
      <c r="E30" s="44"/>
    </row>
    <row r="31" spans="1:5" x14ac:dyDescent="0.35">
      <c r="A31" t="s">
        <v>77</v>
      </c>
      <c r="B31" s="2">
        <v>53111</v>
      </c>
      <c r="C31" s="44" t="s">
        <v>395</v>
      </c>
      <c r="D31" s="2"/>
      <c r="E31" s="44"/>
    </row>
    <row r="32" spans="1:5" x14ac:dyDescent="0.35">
      <c r="A32" t="s">
        <v>77</v>
      </c>
      <c r="B32" s="2">
        <v>52119</v>
      </c>
      <c r="C32" s="44" t="s">
        <v>390</v>
      </c>
      <c r="D32" s="2"/>
      <c r="E32" s="44"/>
    </row>
    <row r="33" spans="1:5" x14ac:dyDescent="0.35">
      <c r="A33" t="s">
        <v>77</v>
      </c>
      <c r="B33" s="2">
        <v>51120</v>
      </c>
      <c r="C33" s="44" t="s">
        <v>381</v>
      </c>
      <c r="D33" s="2">
        <v>51120.2</v>
      </c>
      <c r="E33" s="44" t="s">
        <v>835</v>
      </c>
    </row>
    <row r="34" spans="1:5" x14ac:dyDescent="0.35">
      <c r="A34" t="s">
        <v>77</v>
      </c>
      <c r="B34" s="2">
        <v>94153</v>
      </c>
      <c r="C34" s="44" t="s">
        <v>639</v>
      </c>
      <c r="D34" s="2"/>
      <c r="E34" s="44"/>
    </row>
    <row r="35" spans="1:5" x14ac:dyDescent="0.35">
      <c r="A35" s="5" t="s">
        <v>77</v>
      </c>
      <c r="B35" s="8">
        <v>94151</v>
      </c>
      <c r="C35" s="45" t="s">
        <v>637</v>
      </c>
      <c r="D35" s="8"/>
      <c r="E35" s="45"/>
    </row>
    <row r="36" spans="1:5" x14ac:dyDescent="0.35">
      <c r="A36" t="s">
        <v>86</v>
      </c>
      <c r="B36" s="2">
        <v>50011</v>
      </c>
      <c r="C36" s="44" t="s">
        <v>371</v>
      </c>
      <c r="D36" s="2"/>
      <c r="E36" s="44"/>
    </row>
    <row r="37" spans="1:5" x14ac:dyDescent="0.35">
      <c r="A37" t="s">
        <v>86</v>
      </c>
      <c r="B37" s="2">
        <v>53121</v>
      </c>
      <c r="C37" s="44" t="s">
        <v>397</v>
      </c>
      <c r="D37" s="2"/>
      <c r="E37" s="44"/>
    </row>
    <row r="38" spans="1:5" x14ac:dyDescent="0.35">
      <c r="A38" t="s">
        <v>86</v>
      </c>
      <c r="B38" s="2">
        <v>55109</v>
      </c>
      <c r="C38" s="44" t="s">
        <v>406</v>
      </c>
      <c r="D38" s="2"/>
      <c r="E38" s="44"/>
    </row>
    <row r="39" spans="1:5" x14ac:dyDescent="0.35">
      <c r="A39" t="s">
        <v>86</v>
      </c>
      <c r="B39" s="2">
        <v>53111</v>
      </c>
      <c r="C39" s="44" t="s">
        <v>395</v>
      </c>
      <c r="D39" s="2"/>
      <c r="E39" s="44"/>
    </row>
    <row r="40" spans="1:5" x14ac:dyDescent="0.35">
      <c r="A40" s="5" t="s">
        <v>86</v>
      </c>
      <c r="B40" s="8">
        <v>52119</v>
      </c>
      <c r="C40" s="45" t="s">
        <v>390</v>
      </c>
      <c r="D40" s="8"/>
      <c r="E40" s="45"/>
    </row>
    <row r="41" spans="1:5" x14ac:dyDescent="0.35">
      <c r="A41" s="5" t="s">
        <v>95</v>
      </c>
      <c r="B41" s="8">
        <v>53122</v>
      </c>
      <c r="C41" s="45" t="s">
        <v>398</v>
      </c>
      <c r="D41" s="8"/>
      <c r="E41" s="45"/>
    </row>
    <row r="42" spans="1:5" x14ac:dyDescent="0.35">
      <c r="A42" t="s">
        <v>104</v>
      </c>
      <c r="B42" s="2">
        <v>51111</v>
      </c>
      <c r="C42" s="44" t="s">
        <v>377</v>
      </c>
      <c r="D42" s="2"/>
      <c r="E42" s="44"/>
    </row>
    <row r="43" spans="1:5" x14ac:dyDescent="0.35">
      <c r="A43" t="s">
        <v>104</v>
      </c>
      <c r="B43" s="2">
        <v>51112</v>
      </c>
      <c r="C43" s="44" t="s">
        <v>378</v>
      </c>
      <c r="D43" s="2"/>
      <c r="E43" s="44"/>
    </row>
    <row r="44" spans="1:5" x14ac:dyDescent="0.35">
      <c r="A44" t="s">
        <v>104</v>
      </c>
      <c r="B44" s="2">
        <v>51110</v>
      </c>
      <c r="C44" s="44" t="s">
        <v>376</v>
      </c>
      <c r="D44" s="2"/>
      <c r="E44" s="44"/>
    </row>
    <row r="45" spans="1:5" x14ac:dyDescent="0.35">
      <c r="A45" t="s">
        <v>104</v>
      </c>
      <c r="B45" s="2">
        <v>51113</v>
      </c>
      <c r="C45" s="44" t="s">
        <v>379</v>
      </c>
      <c r="D45" s="2"/>
      <c r="E45" s="44"/>
    </row>
    <row r="46" spans="1:5" x14ac:dyDescent="0.35">
      <c r="A46" s="5" t="s">
        <v>104</v>
      </c>
      <c r="B46" s="8">
        <v>14301</v>
      </c>
      <c r="C46" s="45" t="s">
        <v>197</v>
      </c>
      <c r="D46" s="8"/>
      <c r="E46" s="45"/>
    </row>
  </sheetData>
  <autoFilter ref="A1:C1" xr:uid="{FE8F654C-001F-46B4-8E3F-609DCC6EFE49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D44C-79BD-4087-85C2-0F8DB8856436}">
  <sheetPr codeName="Sheet13"/>
  <dimension ref="A1:E31"/>
  <sheetViews>
    <sheetView topLeftCell="A14" workbookViewId="0">
      <selection activeCell="B20" sqref="B20"/>
    </sheetView>
  </sheetViews>
  <sheetFormatPr defaultColWidth="25.7265625" defaultRowHeight="14.5" x14ac:dyDescent="0.35"/>
  <cols>
    <col min="2" max="2" width="22.54296875" customWidth="1"/>
    <col min="3" max="3" width="71.453125" customWidth="1"/>
    <col min="4" max="4" width="18.7265625" style="57" customWidth="1"/>
    <col min="5" max="5" width="71.45312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60" t="s">
        <v>746</v>
      </c>
      <c r="E1" s="9" t="s">
        <v>747</v>
      </c>
    </row>
    <row r="2" spans="1:5" x14ac:dyDescent="0.35">
      <c r="A2" s="6" t="s">
        <v>36</v>
      </c>
      <c r="B2" s="2">
        <v>20011</v>
      </c>
      <c r="C2" s="44" t="s">
        <v>206</v>
      </c>
      <c r="D2" s="57">
        <v>20011.3</v>
      </c>
      <c r="E2" s="65" t="s">
        <v>674</v>
      </c>
    </row>
    <row r="3" spans="1:5" x14ac:dyDescent="0.35">
      <c r="A3" s="6" t="s">
        <v>36</v>
      </c>
      <c r="B3" s="2">
        <v>21103</v>
      </c>
      <c r="C3" s="44" t="s">
        <v>211</v>
      </c>
      <c r="D3" s="26"/>
      <c r="E3" s="44"/>
    </row>
    <row r="4" spans="1:5" x14ac:dyDescent="0.35">
      <c r="A4" s="6" t="s">
        <v>36</v>
      </c>
      <c r="B4" s="2">
        <v>21109</v>
      </c>
      <c r="C4" s="44" t="s">
        <v>212</v>
      </c>
      <c r="D4" s="26"/>
      <c r="E4" s="44"/>
    </row>
    <row r="5" spans="1:5" ht="29" x14ac:dyDescent="0.35">
      <c r="A5" s="7" t="s">
        <v>36</v>
      </c>
      <c r="B5" s="8">
        <v>22214</v>
      </c>
      <c r="C5" s="45" t="s">
        <v>257</v>
      </c>
      <c r="D5" s="63" t="s">
        <v>836</v>
      </c>
      <c r="E5" s="50" t="s">
        <v>837</v>
      </c>
    </row>
    <row r="6" spans="1:5" x14ac:dyDescent="0.35">
      <c r="A6" t="s">
        <v>47</v>
      </c>
      <c r="B6" s="2">
        <v>20011</v>
      </c>
      <c r="C6" s="44" t="s">
        <v>206</v>
      </c>
      <c r="D6" s="57">
        <v>20011.3</v>
      </c>
      <c r="E6" s="65" t="s">
        <v>674</v>
      </c>
    </row>
    <row r="7" spans="1:5" x14ac:dyDescent="0.35">
      <c r="A7" t="s">
        <v>47</v>
      </c>
      <c r="B7" s="2">
        <v>21109</v>
      </c>
      <c r="C7" s="44" t="s">
        <v>212</v>
      </c>
      <c r="D7" s="26"/>
      <c r="E7" s="44"/>
    </row>
    <row r="8" spans="1:5" x14ac:dyDescent="0.35">
      <c r="A8" t="s">
        <v>47</v>
      </c>
      <c r="B8" s="2">
        <v>22110</v>
      </c>
      <c r="C8" s="44" t="s">
        <v>247</v>
      </c>
      <c r="D8" s="26"/>
      <c r="E8" s="44"/>
    </row>
    <row r="9" spans="1:5" ht="29" x14ac:dyDescent="0.35">
      <c r="A9" s="5" t="s">
        <v>47</v>
      </c>
      <c r="B9" s="8">
        <v>21110</v>
      </c>
      <c r="C9" s="45" t="s">
        <v>213</v>
      </c>
      <c r="D9" s="63" t="s">
        <v>838</v>
      </c>
      <c r="E9" s="50" t="s">
        <v>839</v>
      </c>
    </row>
    <row r="10" spans="1:5" x14ac:dyDescent="0.35">
      <c r="A10" s="2" t="s">
        <v>59</v>
      </c>
      <c r="B10" s="2">
        <v>20011</v>
      </c>
      <c r="C10" s="44" t="s">
        <v>206</v>
      </c>
      <c r="D10" s="57">
        <v>20011.3</v>
      </c>
      <c r="E10" s="65" t="s">
        <v>674</v>
      </c>
    </row>
    <row r="11" spans="1:5" x14ac:dyDescent="0.35">
      <c r="A11" s="2" t="s">
        <v>59</v>
      </c>
      <c r="B11" s="2">
        <v>21101</v>
      </c>
      <c r="C11" s="44" t="s">
        <v>209</v>
      </c>
      <c r="D11" s="26"/>
      <c r="E11" s="44"/>
    </row>
    <row r="12" spans="1:5" x14ac:dyDescent="0.35">
      <c r="A12" s="2" t="s">
        <v>59</v>
      </c>
      <c r="B12" s="2">
        <v>21109</v>
      </c>
      <c r="C12" s="44" t="s">
        <v>212</v>
      </c>
      <c r="D12" s="26"/>
      <c r="E12" s="44"/>
    </row>
    <row r="13" spans="1:5" x14ac:dyDescent="0.35">
      <c r="A13" s="8" t="s">
        <v>59</v>
      </c>
      <c r="B13" s="8">
        <v>22100</v>
      </c>
      <c r="C13" s="45" t="s">
        <v>245</v>
      </c>
      <c r="D13" s="61"/>
      <c r="E13" s="45"/>
    </row>
    <row r="14" spans="1:5" x14ac:dyDescent="0.35">
      <c r="A14" t="s">
        <v>69</v>
      </c>
      <c r="B14" s="2">
        <v>20011</v>
      </c>
      <c r="C14" s="44" t="s">
        <v>206</v>
      </c>
      <c r="D14" s="57">
        <v>20011.3</v>
      </c>
      <c r="E14" s="65" t="s">
        <v>674</v>
      </c>
    </row>
    <row r="15" spans="1:5" ht="29" x14ac:dyDescent="0.35">
      <c r="A15" t="s">
        <v>69</v>
      </c>
      <c r="B15" s="2">
        <v>21102</v>
      </c>
      <c r="C15" s="44" t="s">
        <v>210</v>
      </c>
      <c r="D15" s="62" t="s">
        <v>840</v>
      </c>
      <c r="E15" s="51" t="s">
        <v>841</v>
      </c>
    </row>
    <row r="16" spans="1:5" x14ac:dyDescent="0.35">
      <c r="A16" t="s">
        <v>69</v>
      </c>
      <c r="B16" s="2">
        <v>21109</v>
      </c>
      <c r="C16" s="44" t="s">
        <v>212</v>
      </c>
      <c r="D16" s="26"/>
      <c r="E16" s="44"/>
    </row>
    <row r="17" spans="1:5" x14ac:dyDescent="0.35">
      <c r="A17" t="s">
        <v>69</v>
      </c>
      <c r="B17" s="2">
        <v>41409</v>
      </c>
      <c r="C17" s="44" t="s">
        <v>350</v>
      </c>
      <c r="D17" s="2">
        <v>41409.4</v>
      </c>
      <c r="E17" s="44" t="s">
        <v>842</v>
      </c>
    </row>
    <row r="18" spans="1:5" x14ac:dyDescent="0.35">
      <c r="A18" t="s">
        <v>69</v>
      </c>
      <c r="B18" s="2">
        <v>22101</v>
      </c>
      <c r="C18" s="44" t="s">
        <v>246</v>
      </c>
      <c r="D18" s="26"/>
      <c r="E18" s="44"/>
    </row>
    <row r="19" spans="1:5" ht="29" x14ac:dyDescent="0.35">
      <c r="A19" s="5" t="s">
        <v>69</v>
      </c>
      <c r="B19" s="8">
        <v>22214</v>
      </c>
      <c r="C19" s="45" t="s">
        <v>257</v>
      </c>
      <c r="D19" s="63" t="s">
        <v>836</v>
      </c>
      <c r="E19" s="50" t="s">
        <v>837</v>
      </c>
    </row>
    <row r="20" spans="1:5" x14ac:dyDescent="0.35">
      <c r="A20" t="s">
        <v>78</v>
      </c>
      <c r="B20" s="2">
        <v>20011</v>
      </c>
      <c r="C20" s="44" t="s">
        <v>206</v>
      </c>
      <c r="D20" s="57">
        <v>20011.3</v>
      </c>
      <c r="E20" s="65" t="s">
        <v>674</v>
      </c>
    </row>
    <row r="21" spans="1:5" x14ac:dyDescent="0.35">
      <c r="A21" t="s">
        <v>78</v>
      </c>
      <c r="B21" s="2">
        <v>21103</v>
      </c>
      <c r="C21" s="44" t="s">
        <v>211</v>
      </c>
      <c r="D21" s="26"/>
      <c r="E21" s="44"/>
    </row>
    <row r="22" spans="1:5" x14ac:dyDescent="0.35">
      <c r="A22" t="s">
        <v>78</v>
      </c>
      <c r="B22" s="2">
        <v>22113</v>
      </c>
      <c r="C22" s="44" t="s">
        <v>250</v>
      </c>
      <c r="D22" s="26"/>
      <c r="E22" s="44"/>
    </row>
    <row r="23" spans="1:5" x14ac:dyDescent="0.35">
      <c r="A23" t="s">
        <v>78</v>
      </c>
      <c r="B23" s="2">
        <v>41409</v>
      </c>
      <c r="C23" s="44" t="s">
        <v>350</v>
      </c>
      <c r="D23" s="2">
        <v>41409.4</v>
      </c>
      <c r="E23" s="44" t="s">
        <v>842</v>
      </c>
    </row>
    <row r="24" spans="1:5" x14ac:dyDescent="0.35">
      <c r="A24" t="s">
        <v>78</v>
      </c>
      <c r="B24" s="2">
        <v>92101</v>
      </c>
      <c r="C24" s="44" t="s">
        <v>605</v>
      </c>
      <c r="D24" s="26"/>
      <c r="E24" s="44"/>
    </row>
    <row r="25" spans="1:5" x14ac:dyDescent="0.35">
      <c r="A25" s="5" t="s">
        <v>78</v>
      </c>
      <c r="B25" s="8">
        <v>41400</v>
      </c>
      <c r="C25" s="45" t="s">
        <v>342</v>
      </c>
      <c r="D25" s="61"/>
      <c r="E25" s="45"/>
    </row>
    <row r="26" spans="1:5" x14ac:dyDescent="0.35">
      <c r="A26" s="2" t="s">
        <v>87</v>
      </c>
      <c r="B26" s="2">
        <v>20011</v>
      </c>
      <c r="C26" s="44" t="s">
        <v>206</v>
      </c>
      <c r="D26" s="57">
        <v>20011.3</v>
      </c>
      <c r="E26" s="65" t="s">
        <v>674</v>
      </c>
    </row>
    <row r="27" spans="1:5" x14ac:dyDescent="0.35">
      <c r="A27" s="2" t="s">
        <v>87</v>
      </c>
      <c r="B27" s="2">
        <v>21111</v>
      </c>
      <c r="C27" s="44" t="s">
        <v>214</v>
      </c>
      <c r="D27" s="26"/>
      <c r="E27" s="44"/>
    </row>
    <row r="28" spans="1:5" x14ac:dyDescent="0.35">
      <c r="A28" s="8" t="s">
        <v>87</v>
      </c>
      <c r="B28" s="8">
        <v>22112</v>
      </c>
      <c r="C28" s="45" t="s">
        <v>249</v>
      </c>
      <c r="D28" s="61"/>
      <c r="E28" s="45"/>
    </row>
    <row r="29" spans="1:5" x14ac:dyDescent="0.35">
      <c r="A29" s="2" t="s">
        <v>96</v>
      </c>
      <c r="B29" s="2">
        <v>20011</v>
      </c>
      <c r="C29" s="44" t="s">
        <v>206</v>
      </c>
      <c r="D29" s="57">
        <v>20011.3</v>
      </c>
      <c r="E29" s="65" t="s">
        <v>674</v>
      </c>
    </row>
    <row r="30" spans="1:5" ht="29" x14ac:dyDescent="0.35">
      <c r="A30" s="2" t="s">
        <v>96</v>
      </c>
      <c r="B30" s="2">
        <v>21100</v>
      </c>
      <c r="C30" s="44" t="s">
        <v>208</v>
      </c>
      <c r="D30" s="62" t="s">
        <v>843</v>
      </c>
      <c r="E30" s="51" t="s">
        <v>844</v>
      </c>
    </row>
    <row r="31" spans="1:5" x14ac:dyDescent="0.35">
      <c r="A31" s="8" t="s">
        <v>96</v>
      </c>
      <c r="B31" s="8">
        <v>21109</v>
      </c>
      <c r="C31" s="45" t="s">
        <v>212</v>
      </c>
      <c r="D31" s="61"/>
      <c r="E31" s="45"/>
    </row>
  </sheetData>
  <autoFilter ref="A1:C31" xr:uid="{42EAD44C-79BD-4087-85C2-0F8DB8856436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5A58-C85C-4316-B7C1-21294056EFB1}">
  <sheetPr codeName="Sheet14"/>
  <dimension ref="A1:E77"/>
  <sheetViews>
    <sheetView topLeftCell="A28" workbookViewId="0">
      <selection activeCell="B20" sqref="B20"/>
    </sheetView>
  </sheetViews>
  <sheetFormatPr defaultColWidth="25.7265625" defaultRowHeight="14.5" x14ac:dyDescent="0.35"/>
  <cols>
    <col min="1" max="1" width="28" customWidth="1"/>
    <col min="2" max="2" width="21.7265625" customWidth="1"/>
    <col min="3" max="3" width="102.1796875" customWidth="1"/>
    <col min="4" max="4" width="17.453125" style="17" customWidth="1"/>
    <col min="5" max="5" width="102.1796875" customWidth="1"/>
  </cols>
  <sheetData>
    <row r="1" spans="1:5" x14ac:dyDescent="0.35">
      <c r="A1" s="5" t="s">
        <v>132</v>
      </c>
      <c r="B1" s="5" t="s">
        <v>745</v>
      </c>
      <c r="C1" s="9" t="s">
        <v>130</v>
      </c>
      <c r="D1" s="48" t="s">
        <v>746</v>
      </c>
      <c r="E1" s="9" t="s">
        <v>747</v>
      </c>
    </row>
    <row r="2" spans="1:5" x14ac:dyDescent="0.35">
      <c r="A2" s="6" t="s">
        <v>25</v>
      </c>
      <c r="B2" s="2">
        <v>22313</v>
      </c>
      <c r="C2" s="44" t="s">
        <v>273</v>
      </c>
      <c r="D2" s="16"/>
      <c r="E2" s="44"/>
    </row>
    <row r="3" spans="1:5" x14ac:dyDescent="0.35">
      <c r="A3" s="7" t="s">
        <v>25</v>
      </c>
      <c r="B3" s="8">
        <v>72404</v>
      </c>
      <c r="C3" s="45" t="s">
        <v>508</v>
      </c>
      <c r="D3" s="59"/>
      <c r="E3" s="45"/>
    </row>
    <row r="4" spans="1:5" x14ac:dyDescent="0.35">
      <c r="A4" s="17" t="s">
        <v>37</v>
      </c>
      <c r="B4" s="2">
        <v>72421</v>
      </c>
      <c r="C4" s="44" t="s">
        <v>514</v>
      </c>
      <c r="D4" s="16"/>
      <c r="E4" s="44"/>
    </row>
    <row r="5" spans="1:5" x14ac:dyDescent="0.35">
      <c r="A5" s="17" t="s">
        <v>37</v>
      </c>
      <c r="B5" s="2">
        <v>72429</v>
      </c>
      <c r="C5" s="44" t="s">
        <v>517</v>
      </c>
      <c r="D5" s="16"/>
      <c r="E5" s="44"/>
    </row>
    <row r="6" spans="1:5" x14ac:dyDescent="0.35">
      <c r="A6" s="17" t="s">
        <v>37</v>
      </c>
      <c r="B6" s="2">
        <v>72402</v>
      </c>
      <c r="C6" s="44" t="s">
        <v>506</v>
      </c>
      <c r="D6" s="16"/>
      <c r="E6" s="44"/>
    </row>
    <row r="7" spans="1:5" x14ac:dyDescent="0.35">
      <c r="A7" s="17" t="s">
        <v>37</v>
      </c>
      <c r="B7" s="2">
        <v>72014</v>
      </c>
      <c r="C7" s="44" t="s">
        <v>477</v>
      </c>
      <c r="D7" s="16"/>
      <c r="E7" s="44"/>
    </row>
    <row r="8" spans="1:5" x14ac:dyDescent="0.35">
      <c r="A8" s="17" t="s">
        <v>37</v>
      </c>
      <c r="B8" s="2">
        <v>72020</v>
      </c>
      <c r="C8" s="44" t="s">
        <v>478</v>
      </c>
      <c r="D8" s="16"/>
      <c r="E8" s="44"/>
    </row>
    <row r="9" spans="1:5" x14ac:dyDescent="0.35">
      <c r="A9" s="17" t="s">
        <v>37</v>
      </c>
      <c r="B9" s="2">
        <v>22311</v>
      </c>
      <c r="C9" s="44" t="s">
        <v>270</v>
      </c>
      <c r="D9" s="16"/>
      <c r="E9" s="44"/>
    </row>
    <row r="10" spans="1:5" x14ac:dyDescent="0.35">
      <c r="A10" s="48" t="s">
        <v>37</v>
      </c>
      <c r="B10" s="8">
        <v>14401</v>
      </c>
      <c r="C10" s="45" t="s">
        <v>199</v>
      </c>
      <c r="D10" s="59"/>
      <c r="E10" s="45"/>
    </row>
    <row r="11" spans="1:5" ht="43.5" x14ac:dyDescent="0.35">
      <c r="A11" t="s">
        <v>48</v>
      </c>
      <c r="B11" s="2">
        <v>72410</v>
      </c>
      <c r="C11" s="44" t="s">
        <v>511</v>
      </c>
      <c r="D11" s="16" t="s">
        <v>845</v>
      </c>
      <c r="E11" s="51" t="s">
        <v>846</v>
      </c>
    </row>
    <row r="12" spans="1:5" x14ac:dyDescent="0.35">
      <c r="A12" t="s">
        <v>48</v>
      </c>
      <c r="B12" s="2">
        <v>72411</v>
      </c>
      <c r="C12" s="44" t="s">
        <v>512</v>
      </c>
      <c r="D12" s="16"/>
      <c r="E12" s="44"/>
    </row>
    <row r="13" spans="1:5" x14ac:dyDescent="0.35">
      <c r="A13" t="s">
        <v>48</v>
      </c>
      <c r="B13" s="2">
        <v>72020</v>
      </c>
      <c r="C13" s="44" t="s">
        <v>478</v>
      </c>
      <c r="D13" s="16"/>
      <c r="E13" s="44"/>
    </row>
    <row r="14" spans="1:5" ht="29" x14ac:dyDescent="0.35">
      <c r="A14" s="5" t="s">
        <v>48</v>
      </c>
      <c r="B14" s="8">
        <v>72423</v>
      </c>
      <c r="C14" s="45" t="s">
        <v>516</v>
      </c>
      <c r="D14" s="59" t="s">
        <v>847</v>
      </c>
      <c r="E14" s="50" t="s">
        <v>848</v>
      </c>
    </row>
    <row r="15" spans="1:5" x14ac:dyDescent="0.35">
      <c r="A15" t="s">
        <v>60</v>
      </c>
      <c r="B15" s="2">
        <v>72100</v>
      </c>
      <c r="C15" s="44" t="s">
        <v>484</v>
      </c>
      <c r="D15" s="16"/>
      <c r="E15" s="44"/>
    </row>
    <row r="16" spans="1:5" x14ac:dyDescent="0.35">
      <c r="A16" t="s">
        <v>60</v>
      </c>
      <c r="B16" s="2">
        <v>72310</v>
      </c>
      <c r="C16" s="44" t="s">
        <v>500</v>
      </c>
      <c r="D16" s="16"/>
      <c r="E16" s="44"/>
    </row>
    <row r="17" spans="1:5" x14ac:dyDescent="0.35">
      <c r="A17" t="s">
        <v>60</v>
      </c>
      <c r="B17" s="2">
        <v>72311</v>
      </c>
      <c r="C17" s="44" t="s">
        <v>501</v>
      </c>
      <c r="D17" s="16"/>
      <c r="E17" s="44"/>
    </row>
    <row r="18" spans="1:5" x14ac:dyDescent="0.35">
      <c r="A18" t="s">
        <v>60</v>
      </c>
      <c r="B18" s="2">
        <v>73111</v>
      </c>
      <c r="C18" s="44" t="s">
        <v>530</v>
      </c>
      <c r="D18" s="16"/>
      <c r="E18" s="44"/>
    </row>
    <row r="19" spans="1:5" x14ac:dyDescent="0.35">
      <c r="A19" t="s">
        <v>60</v>
      </c>
      <c r="B19" s="2">
        <v>72101</v>
      </c>
      <c r="C19" s="44" t="s">
        <v>485</v>
      </c>
      <c r="D19" s="16"/>
      <c r="E19" s="44"/>
    </row>
    <row r="20" spans="1:5" x14ac:dyDescent="0.35">
      <c r="A20" t="s">
        <v>60</v>
      </c>
      <c r="B20" s="2">
        <v>72321</v>
      </c>
      <c r="C20" s="44" t="s">
        <v>503</v>
      </c>
      <c r="D20" s="16"/>
      <c r="E20" s="44"/>
    </row>
    <row r="21" spans="1:5" x14ac:dyDescent="0.35">
      <c r="A21" t="s">
        <v>60</v>
      </c>
      <c r="B21" s="2">
        <v>72320</v>
      </c>
      <c r="C21" s="44" t="s">
        <v>502</v>
      </c>
      <c r="D21" s="16"/>
      <c r="E21" s="44"/>
    </row>
    <row r="22" spans="1:5" x14ac:dyDescent="0.35">
      <c r="A22" t="s">
        <v>60</v>
      </c>
      <c r="B22" s="2">
        <v>73100</v>
      </c>
      <c r="C22" s="44" t="s">
        <v>526</v>
      </c>
      <c r="D22" s="16"/>
      <c r="E22" s="44"/>
    </row>
    <row r="23" spans="1:5" x14ac:dyDescent="0.35">
      <c r="A23" t="s">
        <v>60</v>
      </c>
      <c r="B23" s="2">
        <v>73101</v>
      </c>
      <c r="C23" s="44" t="s">
        <v>527</v>
      </c>
      <c r="D23" s="16"/>
      <c r="E23" s="44"/>
    </row>
    <row r="24" spans="1:5" x14ac:dyDescent="0.35">
      <c r="A24" t="s">
        <v>60</v>
      </c>
      <c r="B24" s="2">
        <v>73102</v>
      </c>
      <c r="C24" s="44" t="s">
        <v>528</v>
      </c>
      <c r="D24" s="16"/>
      <c r="E24" s="44"/>
    </row>
    <row r="25" spans="1:5" x14ac:dyDescent="0.35">
      <c r="A25" t="s">
        <v>60</v>
      </c>
      <c r="B25" s="2">
        <v>73110</v>
      </c>
      <c r="C25" s="44" t="s">
        <v>529</v>
      </c>
      <c r="D25" s="16"/>
      <c r="E25" s="44"/>
    </row>
    <row r="26" spans="1:5" x14ac:dyDescent="0.35">
      <c r="A26" t="s">
        <v>60</v>
      </c>
      <c r="B26" s="2">
        <v>73112</v>
      </c>
      <c r="C26" s="44" t="s">
        <v>531</v>
      </c>
      <c r="D26" s="16"/>
      <c r="E26" s="44"/>
    </row>
    <row r="27" spans="1:5" x14ac:dyDescent="0.35">
      <c r="A27" t="s">
        <v>60</v>
      </c>
      <c r="B27" s="2">
        <v>73113</v>
      </c>
      <c r="C27" s="44" t="s">
        <v>532</v>
      </c>
      <c r="D27" s="16"/>
      <c r="E27" s="44"/>
    </row>
    <row r="28" spans="1:5" x14ac:dyDescent="0.35">
      <c r="A28" t="s">
        <v>60</v>
      </c>
      <c r="B28" s="2">
        <v>72405</v>
      </c>
      <c r="C28" s="44" t="s">
        <v>509</v>
      </c>
      <c r="D28" s="16"/>
      <c r="E28" s="44"/>
    </row>
    <row r="29" spans="1:5" x14ac:dyDescent="0.35">
      <c r="A29" t="s">
        <v>60</v>
      </c>
      <c r="B29" s="24">
        <v>75110</v>
      </c>
      <c r="C29" s="10" t="s">
        <v>555</v>
      </c>
      <c r="D29" s="21"/>
      <c r="E29" s="10"/>
    </row>
    <row r="30" spans="1:5" x14ac:dyDescent="0.35">
      <c r="A30" t="s">
        <v>60</v>
      </c>
      <c r="B30" s="2">
        <v>72014</v>
      </c>
      <c r="C30" s="44" t="s">
        <v>477</v>
      </c>
      <c r="D30" s="16"/>
      <c r="E30" s="44"/>
    </row>
    <row r="31" spans="1:5" x14ac:dyDescent="0.35">
      <c r="A31" t="s">
        <v>60</v>
      </c>
      <c r="B31" s="2">
        <v>72400</v>
      </c>
      <c r="C31" s="44" t="s">
        <v>504</v>
      </c>
      <c r="D31" s="16"/>
      <c r="E31" s="44"/>
    </row>
    <row r="32" spans="1:5" x14ac:dyDescent="0.35">
      <c r="A32" t="s">
        <v>60</v>
      </c>
      <c r="B32" s="2">
        <v>73201</v>
      </c>
      <c r="C32" s="44" t="s">
        <v>534</v>
      </c>
      <c r="D32" s="16"/>
      <c r="E32" s="44"/>
    </row>
    <row r="33" spans="1:5" x14ac:dyDescent="0.35">
      <c r="A33" t="s">
        <v>60</v>
      </c>
      <c r="B33" s="2">
        <v>72013</v>
      </c>
      <c r="C33" s="44" t="s">
        <v>476</v>
      </c>
      <c r="D33" s="16"/>
      <c r="E33" s="44"/>
    </row>
    <row r="34" spans="1:5" x14ac:dyDescent="0.35">
      <c r="A34" t="s">
        <v>60</v>
      </c>
      <c r="B34" s="2">
        <v>72010</v>
      </c>
      <c r="C34" s="44" t="s">
        <v>473</v>
      </c>
      <c r="D34" s="16"/>
      <c r="E34" s="44"/>
    </row>
    <row r="35" spans="1:5" x14ac:dyDescent="0.35">
      <c r="A35" t="s">
        <v>60</v>
      </c>
      <c r="B35" s="2">
        <v>22233</v>
      </c>
      <c r="C35" s="44" t="s">
        <v>264</v>
      </c>
      <c r="D35" s="16"/>
      <c r="E35" s="44"/>
    </row>
    <row r="36" spans="1:5" x14ac:dyDescent="0.35">
      <c r="A36" s="5" t="s">
        <v>60</v>
      </c>
      <c r="B36" s="8">
        <v>22303</v>
      </c>
      <c r="C36" s="45" t="s">
        <v>268</v>
      </c>
      <c r="D36" s="59"/>
      <c r="E36" s="45"/>
    </row>
    <row r="37" spans="1:5" x14ac:dyDescent="0.35">
      <c r="A37" t="s">
        <v>70</v>
      </c>
      <c r="B37" s="2">
        <v>63202</v>
      </c>
      <c r="C37" s="44" t="s">
        <v>429</v>
      </c>
      <c r="D37" s="16"/>
      <c r="E37" s="44"/>
    </row>
    <row r="38" spans="1:5" x14ac:dyDescent="0.35">
      <c r="A38" t="s">
        <v>70</v>
      </c>
      <c r="B38" s="2">
        <v>62200</v>
      </c>
      <c r="C38" s="44" t="s">
        <v>421</v>
      </c>
      <c r="D38" s="16"/>
      <c r="E38" s="44"/>
    </row>
    <row r="39" spans="1:5" ht="43.5" x14ac:dyDescent="0.35">
      <c r="A39" t="s">
        <v>70</v>
      </c>
      <c r="B39" s="2">
        <v>63200</v>
      </c>
      <c r="C39" s="44" t="s">
        <v>427</v>
      </c>
      <c r="D39" s="16" t="s">
        <v>849</v>
      </c>
      <c r="E39" s="51" t="s">
        <v>850</v>
      </c>
    </row>
    <row r="40" spans="1:5" x14ac:dyDescent="0.35">
      <c r="A40" t="s">
        <v>70</v>
      </c>
      <c r="B40" s="2">
        <v>65202</v>
      </c>
      <c r="C40" s="44" t="s">
        <v>458</v>
      </c>
      <c r="D40" s="16"/>
      <c r="E40" s="44"/>
    </row>
    <row r="41" spans="1:5" x14ac:dyDescent="0.35">
      <c r="A41" s="5" t="s">
        <v>70</v>
      </c>
      <c r="B41" s="8">
        <v>94141</v>
      </c>
      <c r="C41" s="45" t="s">
        <v>633</v>
      </c>
      <c r="D41" s="59"/>
      <c r="E41" s="45"/>
    </row>
    <row r="42" spans="1:5" x14ac:dyDescent="0.35">
      <c r="A42" t="s">
        <v>79</v>
      </c>
      <c r="B42" s="2">
        <v>72200</v>
      </c>
      <c r="C42" s="44" t="s">
        <v>491</v>
      </c>
      <c r="D42" s="16"/>
      <c r="E42" s="44"/>
    </row>
    <row r="43" spans="1:5" x14ac:dyDescent="0.35">
      <c r="A43" t="s">
        <v>79</v>
      </c>
      <c r="B43" s="2">
        <v>72201</v>
      </c>
      <c r="C43" s="44" t="s">
        <v>492</v>
      </c>
      <c r="D43" s="16"/>
      <c r="E43" s="44"/>
    </row>
    <row r="44" spans="1:5" x14ac:dyDescent="0.35">
      <c r="A44" t="s">
        <v>79</v>
      </c>
      <c r="B44" s="2">
        <v>72202</v>
      </c>
      <c r="C44" s="44" t="s">
        <v>493</v>
      </c>
      <c r="D44" s="16"/>
      <c r="E44" s="44"/>
    </row>
    <row r="45" spans="1:5" x14ac:dyDescent="0.35">
      <c r="A45" t="s">
        <v>79</v>
      </c>
      <c r="B45" s="2">
        <v>72422</v>
      </c>
      <c r="C45" s="44" t="s">
        <v>515</v>
      </c>
      <c r="D45" s="16"/>
      <c r="E45" s="44"/>
    </row>
    <row r="46" spans="1:5" x14ac:dyDescent="0.35">
      <c r="A46" t="s">
        <v>79</v>
      </c>
      <c r="B46" s="2">
        <v>72011</v>
      </c>
      <c r="C46" s="44" t="s">
        <v>474</v>
      </c>
      <c r="D46" s="16"/>
      <c r="E46" s="44"/>
    </row>
    <row r="47" spans="1:5" x14ac:dyDescent="0.35">
      <c r="A47" t="s">
        <v>79</v>
      </c>
      <c r="B47" s="2">
        <v>22233</v>
      </c>
      <c r="C47" s="44" t="s">
        <v>264</v>
      </c>
      <c r="D47" s="16"/>
      <c r="E47" s="44"/>
    </row>
    <row r="48" spans="1:5" x14ac:dyDescent="0.35">
      <c r="A48" t="s">
        <v>79</v>
      </c>
      <c r="B48" s="2">
        <v>22303</v>
      </c>
      <c r="C48" s="44" t="s">
        <v>268</v>
      </c>
      <c r="D48" s="16"/>
      <c r="E48" s="44"/>
    </row>
    <row r="49" spans="1:5" x14ac:dyDescent="0.35">
      <c r="A49" t="s">
        <v>79</v>
      </c>
      <c r="B49" s="2">
        <v>72204</v>
      </c>
      <c r="C49" s="44" t="s">
        <v>495</v>
      </c>
      <c r="D49" s="16"/>
      <c r="E49" s="44"/>
    </row>
    <row r="50" spans="1:5" x14ac:dyDescent="0.35">
      <c r="A50" t="s">
        <v>79</v>
      </c>
      <c r="B50" s="2">
        <v>72205</v>
      </c>
      <c r="C50" s="44" t="s">
        <v>496</v>
      </c>
      <c r="D50" s="16"/>
      <c r="E50" s="44"/>
    </row>
    <row r="51" spans="1:5" x14ac:dyDescent="0.35">
      <c r="A51" s="5" t="s">
        <v>79</v>
      </c>
      <c r="B51" s="8">
        <v>72203</v>
      </c>
      <c r="C51" s="45" t="s">
        <v>494</v>
      </c>
      <c r="D51" s="59"/>
      <c r="E51" s="45"/>
    </row>
    <row r="52" spans="1:5" x14ac:dyDescent="0.35">
      <c r="A52" s="5" t="s">
        <v>97</v>
      </c>
      <c r="B52" s="8">
        <v>63210</v>
      </c>
      <c r="C52" s="45" t="s">
        <v>430</v>
      </c>
      <c r="D52" s="59"/>
      <c r="E52" s="45"/>
    </row>
    <row r="53" spans="1:5" x14ac:dyDescent="0.35">
      <c r="A53" s="4" t="s">
        <v>88</v>
      </c>
      <c r="B53" s="2">
        <v>73400</v>
      </c>
      <c r="C53" s="44" t="s">
        <v>541</v>
      </c>
      <c r="D53" s="16"/>
      <c r="E53" s="44"/>
    </row>
    <row r="54" spans="1:5" x14ac:dyDescent="0.35">
      <c r="A54" t="s">
        <v>88</v>
      </c>
      <c r="B54" s="2">
        <v>72401</v>
      </c>
      <c r="C54" s="44" t="s">
        <v>505</v>
      </c>
      <c r="D54" s="16">
        <v>72401.2</v>
      </c>
      <c r="E54" s="44" t="s">
        <v>851</v>
      </c>
    </row>
    <row r="55" spans="1:5" x14ac:dyDescent="0.35">
      <c r="A55" t="s">
        <v>88</v>
      </c>
      <c r="B55" s="2">
        <v>72500</v>
      </c>
      <c r="C55" s="44" t="s">
        <v>518</v>
      </c>
      <c r="D55" s="16"/>
      <c r="E55" s="44"/>
    </row>
    <row r="56" spans="1:5" x14ac:dyDescent="0.35">
      <c r="A56" t="s">
        <v>88</v>
      </c>
      <c r="B56" s="2">
        <v>72400</v>
      </c>
      <c r="C56" s="44" t="s">
        <v>504</v>
      </c>
      <c r="D56" s="16"/>
      <c r="E56" s="44"/>
    </row>
    <row r="57" spans="1:5" x14ac:dyDescent="0.35">
      <c r="A57" t="s">
        <v>88</v>
      </c>
      <c r="B57" s="2">
        <v>22312</v>
      </c>
      <c r="C57" s="44" t="s">
        <v>272</v>
      </c>
      <c r="D57" s="16"/>
      <c r="E57" s="44"/>
    </row>
    <row r="58" spans="1:5" x14ac:dyDescent="0.35">
      <c r="A58" t="s">
        <v>88</v>
      </c>
      <c r="B58" s="2">
        <v>72021</v>
      </c>
      <c r="C58" s="44" t="s">
        <v>479</v>
      </c>
      <c r="D58" s="16"/>
      <c r="E58" s="44"/>
    </row>
    <row r="59" spans="1:5" x14ac:dyDescent="0.35">
      <c r="A59" s="5" t="s">
        <v>88</v>
      </c>
      <c r="B59" s="8">
        <v>72020</v>
      </c>
      <c r="C59" s="45" t="s">
        <v>478</v>
      </c>
      <c r="D59" s="59"/>
      <c r="E59" s="45"/>
    </row>
    <row r="60" spans="1:5" x14ac:dyDescent="0.35">
      <c r="A60" s="4" t="s">
        <v>105</v>
      </c>
      <c r="B60" s="2">
        <v>80021</v>
      </c>
      <c r="C60" s="44" t="s">
        <v>564</v>
      </c>
      <c r="D60" s="16"/>
      <c r="E60" s="44"/>
    </row>
    <row r="61" spans="1:5" x14ac:dyDescent="0.35">
      <c r="A61" s="5" t="s">
        <v>105</v>
      </c>
      <c r="B61" s="8">
        <v>22114</v>
      </c>
      <c r="C61" s="45" t="s">
        <v>251</v>
      </c>
      <c r="D61" s="59"/>
      <c r="E61" s="45"/>
    </row>
    <row r="62" spans="1:5" x14ac:dyDescent="0.35">
      <c r="A62" s="4" t="s">
        <v>111</v>
      </c>
      <c r="B62" s="2">
        <v>72103</v>
      </c>
      <c r="C62" s="44" t="s">
        <v>487</v>
      </c>
      <c r="D62" s="16"/>
      <c r="E62" s="44"/>
    </row>
    <row r="63" spans="1:5" x14ac:dyDescent="0.35">
      <c r="A63" t="s">
        <v>111</v>
      </c>
      <c r="B63" s="2">
        <v>72300</v>
      </c>
      <c r="C63" s="44" t="s">
        <v>497</v>
      </c>
      <c r="D63" s="16"/>
      <c r="E63" s="44"/>
    </row>
    <row r="64" spans="1:5" ht="29" x14ac:dyDescent="0.35">
      <c r="A64" t="s">
        <v>111</v>
      </c>
      <c r="B64" s="2">
        <v>72301</v>
      </c>
      <c r="C64" s="44" t="s">
        <v>498</v>
      </c>
      <c r="D64" s="16" t="s">
        <v>852</v>
      </c>
      <c r="E64" s="51" t="s">
        <v>853</v>
      </c>
    </row>
    <row r="65" spans="1:5" ht="29" x14ac:dyDescent="0.35">
      <c r="A65" t="s">
        <v>111</v>
      </c>
      <c r="B65" s="2">
        <v>72302</v>
      </c>
      <c r="C65" s="44" t="s">
        <v>499</v>
      </c>
      <c r="D65" s="16" t="s">
        <v>854</v>
      </c>
      <c r="E65" s="51" t="s">
        <v>855</v>
      </c>
    </row>
    <row r="66" spans="1:5" x14ac:dyDescent="0.35">
      <c r="A66" t="s">
        <v>111</v>
      </c>
      <c r="B66" s="2">
        <v>72501</v>
      </c>
      <c r="C66" s="44" t="s">
        <v>519</v>
      </c>
      <c r="D66" s="16"/>
      <c r="E66" s="44"/>
    </row>
    <row r="67" spans="1:5" x14ac:dyDescent="0.35">
      <c r="A67" t="s">
        <v>111</v>
      </c>
      <c r="B67" s="2">
        <v>72012</v>
      </c>
      <c r="C67" s="44" t="s">
        <v>475</v>
      </c>
      <c r="D67" s="16"/>
      <c r="E67" s="44"/>
    </row>
    <row r="68" spans="1:5" x14ac:dyDescent="0.35">
      <c r="A68" t="s">
        <v>111</v>
      </c>
      <c r="B68" s="2">
        <v>22233</v>
      </c>
      <c r="C68" s="44" t="s">
        <v>264</v>
      </c>
      <c r="D68" s="16"/>
      <c r="E68" s="44"/>
    </row>
    <row r="69" spans="1:5" x14ac:dyDescent="0.35">
      <c r="A69" t="s">
        <v>111</v>
      </c>
      <c r="B69" s="2">
        <v>72021</v>
      </c>
      <c r="C69" s="44" t="s">
        <v>479</v>
      </c>
      <c r="D69" s="16"/>
      <c r="E69" s="44"/>
    </row>
    <row r="70" spans="1:5" x14ac:dyDescent="0.35">
      <c r="A70" s="5" t="s">
        <v>111</v>
      </c>
      <c r="B70" s="8">
        <v>22303</v>
      </c>
      <c r="C70" s="45" t="s">
        <v>268</v>
      </c>
      <c r="D70" s="59"/>
      <c r="E70" s="45"/>
    </row>
    <row r="71" spans="1:5" ht="43.5" x14ac:dyDescent="0.35">
      <c r="A71" s="4" t="s">
        <v>117</v>
      </c>
      <c r="B71" s="2">
        <v>72106</v>
      </c>
      <c r="C71" s="44" t="s">
        <v>490</v>
      </c>
      <c r="D71" s="16" t="s">
        <v>856</v>
      </c>
      <c r="E71" s="51" t="s">
        <v>857</v>
      </c>
    </row>
    <row r="72" spans="1:5" x14ac:dyDescent="0.35">
      <c r="A72" t="s">
        <v>117</v>
      </c>
      <c r="B72" s="2">
        <v>72104</v>
      </c>
      <c r="C72" s="44" t="s">
        <v>488</v>
      </c>
      <c r="D72" s="16"/>
      <c r="E72" s="44"/>
    </row>
    <row r="73" spans="1:5" x14ac:dyDescent="0.35">
      <c r="A73" t="s">
        <v>117</v>
      </c>
      <c r="B73" s="2">
        <v>72105</v>
      </c>
      <c r="C73" s="44" t="s">
        <v>489</v>
      </c>
      <c r="D73" s="16"/>
      <c r="E73" s="44"/>
    </row>
    <row r="74" spans="1:5" x14ac:dyDescent="0.35">
      <c r="A74" t="s">
        <v>117</v>
      </c>
      <c r="B74" s="2">
        <v>72102</v>
      </c>
      <c r="C74" s="44" t="s">
        <v>486</v>
      </c>
      <c r="D74" s="16"/>
      <c r="E74" s="44"/>
    </row>
    <row r="75" spans="1:5" x14ac:dyDescent="0.35">
      <c r="A75" t="s">
        <v>117</v>
      </c>
      <c r="B75" s="8">
        <v>72010</v>
      </c>
      <c r="C75" s="45" t="s">
        <v>473</v>
      </c>
      <c r="D75" s="59"/>
      <c r="E75" s="45"/>
    </row>
    <row r="76" spans="1:5" x14ac:dyDescent="0.35">
      <c r="A76" s="4" t="s">
        <v>122</v>
      </c>
      <c r="B76" s="2">
        <v>62201</v>
      </c>
      <c r="C76" s="44" t="s">
        <v>422</v>
      </c>
      <c r="D76" s="16"/>
      <c r="E76" s="44"/>
    </row>
    <row r="77" spans="1:5" ht="72.5" x14ac:dyDescent="0.35">
      <c r="A77" s="5" t="s">
        <v>122</v>
      </c>
      <c r="B77" s="8">
        <v>72999</v>
      </c>
      <c r="C77" s="45" t="s">
        <v>525</v>
      </c>
      <c r="D77" s="59" t="s">
        <v>858</v>
      </c>
      <c r="E77" s="50" t="s">
        <v>859</v>
      </c>
    </row>
  </sheetData>
  <autoFilter ref="A1:C1" xr:uid="{52CB5A58-C85C-4316-B7C1-21294056EFB1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148-CD88-4A89-AC58-422E4AF1588A}">
  <dimension ref="A1:H625"/>
  <sheetViews>
    <sheetView zoomScale="80" zoomScaleNormal="80" workbookViewId="0">
      <pane ySplit="1" topLeftCell="A2" activePane="bottomLeft" state="frozen"/>
      <selection pane="bottomLeft" activeCell="F8" sqref="F8"/>
    </sheetView>
  </sheetViews>
  <sheetFormatPr defaultRowHeight="14.5" x14ac:dyDescent="0.35"/>
  <cols>
    <col min="1" max="1" width="10.7265625" customWidth="1"/>
    <col min="2" max="2" width="56.81640625" customWidth="1"/>
    <col min="3" max="3" width="9.453125" customWidth="1"/>
    <col min="4" max="4" width="32.26953125" customWidth="1"/>
    <col min="5" max="5" width="33.81640625" customWidth="1"/>
    <col min="6" max="6" width="40.08984375" style="17" customWidth="1"/>
    <col min="7" max="7" width="1.81640625" style="81" customWidth="1"/>
    <col min="8" max="8" width="9.1796875" customWidth="1"/>
  </cols>
  <sheetData>
    <row r="1" spans="1:8" x14ac:dyDescent="0.35">
      <c r="A1" s="42" t="s">
        <v>129</v>
      </c>
      <c r="B1" s="42" t="s">
        <v>130</v>
      </c>
      <c r="C1" s="42" t="s">
        <v>860</v>
      </c>
      <c r="D1" s="42" t="s">
        <v>861</v>
      </c>
      <c r="E1" s="42" t="s">
        <v>131</v>
      </c>
      <c r="F1" s="43" t="s">
        <v>1040</v>
      </c>
      <c r="G1" s="80" t="s">
        <v>132</v>
      </c>
      <c r="H1" s="42" t="s">
        <v>133</v>
      </c>
    </row>
    <row r="2" spans="1:8" ht="43.5" x14ac:dyDescent="0.35">
      <c r="A2" s="75">
        <v>18</v>
      </c>
      <c r="B2" t="s">
        <v>137</v>
      </c>
      <c r="C2">
        <v>94</v>
      </c>
      <c r="D2" t="s">
        <v>862</v>
      </c>
      <c r="E2" t="s">
        <v>1</v>
      </c>
      <c r="F2" s="17" t="s">
        <v>1041</v>
      </c>
      <c r="H2">
        <f t="shared" ref="H2:H19" si="0">COUNTIF(B:B,B2)</f>
        <v>9</v>
      </c>
    </row>
    <row r="3" spans="1:8" x14ac:dyDescent="0.35">
      <c r="A3" s="75">
        <v>18</v>
      </c>
      <c r="B3" t="s">
        <v>137</v>
      </c>
      <c r="C3">
        <v>94</v>
      </c>
      <c r="D3" t="s">
        <v>862</v>
      </c>
      <c r="E3" t="s">
        <v>2</v>
      </c>
      <c r="F3" s="17" t="s">
        <v>62</v>
      </c>
      <c r="H3">
        <f t="shared" si="0"/>
        <v>9</v>
      </c>
    </row>
    <row r="4" spans="1:8" x14ac:dyDescent="0.35">
      <c r="A4" s="75">
        <v>18</v>
      </c>
      <c r="B4" t="s">
        <v>137</v>
      </c>
      <c r="C4">
        <v>94</v>
      </c>
      <c r="D4" t="s">
        <v>862</v>
      </c>
      <c r="E4" t="s">
        <v>3</v>
      </c>
      <c r="F4" s="17" t="s">
        <v>28</v>
      </c>
      <c r="H4">
        <f t="shared" si="0"/>
        <v>9</v>
      </c>
    </row>
    <row r="5" spans="1:8" x14ac:dyDescent="0.35">
      <c r="A5" s="75">
        <v>18</v>
      </c>
      <c r="B5" t="s">
        <v>137</v>
      </c>
      <c r="C5">
        <v>94</v>
      </c>
      <c r="D5" t="s">
        <v>862</v>
      </c>
      <c r="E5" t="s">
        <v>138</v>
      </c>
      <c r="F5" s="17" t="s">
        <v>45</v>
      </c>
      <c r="H5">
        <f t="shared" si="0"/>
        <v>9</v>
      </c>
    </row>
    <row r="6" spans="1:8" x14ac:dyDescent="0.35">
      <c r="A6" s="75">
        <v>18</v>
      </c>
      <c r="B6" t="s">
        <v>137</v>
      </c>
      <c r="C6">
        <v>94</v>
      </c>
      <c r="D6" t="s">
        <v>862</v>
      </c>
      <c r="E6" t="s">
        <v>5</v>
      </c>
      <c r="F6" s="17" t="s">
        <v>1042</v>
      </c>
      <c r="H6">
        <f t="shared" si="0"/>
        <v>9</v>
      </c>
    </row>
    <row r="7" spans="1:8" x14ac:dyDescent="0.35">
      <c r="A7" s="75">
        <v>18</v>
      </c>
      <c r="B7" t="s">
        <v>137</v>
      </c>
      <c r="C7">
        <v>94</v>
      </c>
      <c r="D7" t="s">
        <v>862</v>
      </c>
      <c r="E7" t="s">
        <v>139</v>
      </c>
      <c r="F7" s="17" t="s">
        <v>1043</v>
      </c>
      <c r="H7">
        <f t="shared" si="0"/>
        <v>9</v>
      </c>
    </row>
    <row r="8" spans="1:8" ht="87" x14ac:dyDescent="0.35">
      <c r="A8" s="75">
        <v>18</v>
      </c>
      <c r="B8" t="s">
        <v>137</v>
      </c>
      <c r="C8">
        <v>94</v>
      </c>
      <c r="D8" t="s">
        <v>862</v>
      </c>
      <c r="E8" t="s">
        <v>6</v>
      </c>
      <c r="F8" s="17" t="s">
        <v>1044</v>
      </c>
      <c r="H8">
        <f t="shared" si="0"/>
        <v>9</v>
      </c>
    </row>
    <row r="9" spans="1:8" x14ac:dyDescent="0.35">
      <c r="A9" s="76">
        <v>18</v>
      </c>
      <c r="B9" t="s">
        <v>137</v>
      </c>
      <c r="E9" t="s">
        <v>135</v>
      </c>
      <c r="H9">
        <f t="shared" si="0"/>
        <v>9</v>
      </c>
    </row>
    <row r="10" spans="1:8" x14ac:dyDescent="0.35">
      <c r="A10" s="76">
        <v>18</v>
      </c>
      <c r="B10" t="s">
        <v>137</v>
      </c>
      <c r="E10" t="s">
        <v>136</v>
      </c>
      <c r="H10">
        <f t="shared" si="0"/>
        <v>9</v>
      </c>
    </row>
    <row r="11" spans="1:8" x14ac:dyDescent="0.35">
      <c r="A11" s="75">
        <v>10011</v>
      </c>
      <c r="B11" t="s">
        <v>143</v>
      </c>
      <c r="C11">
        <v>98</v>
      </c>
      <c r="D11" s="77" t="s">
        <v>863</v>
      </c>
      <c r="E11" t="s">
        <v>1</v>
      </c>
      <c r="F11" s="17" t="s">
        <v>71</v>
      </c>
      <c r="G11" s="81" t="s">
        <v>71</v>
      </c>
      <c r="H11">
        <f t="shared" si="0"/>
        <v>3</v>
      </c>
    </row>
    <row r="12" spans="1:8" x14ac:dyDescent="0.35">
      <c r="A12" s="76">
        <v>10011</v>
      </c>
      <c r="B12" t="str">
        <f>VLOOKUP(A12,'CONSOLIDATED LIST'!C$2:D$1062,2,FALSE)</f>
        <v>Human resources managers</v>
      </c>
      <c r="E12" t="s">
        <v>135</v>
      </c>
      <c r="H12">
        <f t="shared" si="0"/>
        <v>3</v>
      </c>
    </row>
    <row r="13" spans="1:8" x14ac:dyDescent="0.35">
      <c r="A13" s="76">
        <v>10011</v>
      </c>
      <c r="B13" t="str">
        <f>VLOOKUP(A13,'CONSOLIDATED LIST'!C$2:D$1062,2,FALSE)</f>
        <v>Human resources managers</v>
      </c>
      <c r="E13" t="s">
        <v>136</v>
      </c>
      <c r="H13">
        <f t="shared" si="0"/>
        <v>3</v>
      </c>
    </row>
    <row r="14" spans="1:8" x14ac:dyDescent="0.35">
      <c r="A14" s="75">
        <v>10021</v>
      </c>
      <c r="B14" t="s">
        <v>147</v>
      </c>
      <c r="C14">
        <v>110</v>
      </c>
      <c r="D14" t="s">
        <v>864</v>
      </c>
      <c r="E14" t="s">
        <v>1</v>
      </c>
      <c r="F14" s="17" t="s">
        <v>1045</v>
      </c>
      <c r="G14" s="81" t="s">
        <v>61</v>
      </c>
      <c r="H14">
        <f t="shared" si="0"/>
        <v>3</v>
      </c>
    </row>
    <row r="15" spans="1:8" x14ac:dyDescent="0.35">
      <c r="A15" s="76">
        <v>10021</v>
      </c>
      <c r="B15" t="str">
        <f>VLOOKUP(A15,'CONSOLIDATED LIST'!C$2:D$1062,2,FALSE)</f>
        <v>Banking, credit and other investment managers</v>
      </c>
      <c r="E15" t="s">
        <v>135</v>
      </c>
      <c r="G15" s="82"/>
      <c r="H15">
        <f t="shared" si="0"/>
        <v>3</v>
      </c>
    </row>
    <row r="16" spans="1:8" x14ac:dyDescent="0.35">
      <c r="A16" s="76">
        <v>10021</v>
      </c>
      <c r="B16" t="str">
        <f>VLOOKUP(A16,'CONSOLIDATED LIST'!C$2:D$1062,2,FALSE)</f>
        <v>Banking, credit and other investment managers</v>
      </c>
      <c r="E16" t="s">
        <v>136</v>
      </c>
      <c r="H16">
        <f t="shared" si="0"/>
        <v>3</v>
      </c>
    </row>
    <row r="17" spans="1:8" x14ac:dyDescent="0.35">
      <c r="A17" s="75">
        <v>10022</v>
      </c>
      <c r="B17" t="s">
        <v>148</v>
      </c>
      <c r="C17">
        <v>9</v>
      </c>
      <c r="D17" t="s">
        <v>865</v>
      </c>
      <c r="E17" t="s">
        <v>1</v>
      </c>
      <c r="F17" s="17" t="s">
        <v>1048</v>
      </c>
      <c r="G17" s="81" t="s">
        <v>98</v>
      </c>
      <c r="H17">
        <f t="shared" si="0"/>
        <v>6</v>
      </c>
    </row>
    <row r="18" spans="1:8" x14ac:dyDescent="0.35">
      <c r="A18" s="76">
        <v>10022</v>
      </c>
      <c r="B18" t="str">
        <f>VLOOKUP(A18,'CONSOLIDATED LIST'!C$2:D$1062,2,FALSE)</f>
        <v>Advertising, marketing and public relations managers</v>
      </c>
      <c r="E18" t="s">
        <v>135</v>
      </c>
      <c r="G18" s="82"/>
      <c r="H18">
        <f t="shared" si="0"/>
        <v>6</v>
      </c>
    </row>
    <row r="19" spans="1:8" x14ac:dyDescent="0.35">
      <c r="A19" s="76">
        <v>10022</v>
      </c>
      <c r="B19" t="str">
        <f>VLOOKUP(A19,'CONSOLIDATED LIST'!C$2:D$1062,2,FALSE)</f>
        <v>Advertising, marketing and public relations managers</v>
      </c>
      <c r="E19" t="s">
        <v>136</v>
      </c>
      <c r="H19">
        <f t="shared" si="0"/>
        <v>6</v>
      </c>
    </row>
    <row r="20" spans="1:8" x14ac:dyDescent="0.35">
      <c r="A20" s="76">
        <v>10022</v>
      </c>
      <c r="B20" t="str">
        <f>VLOOKUP(A20,'CONSOLIDATED LIST'!C$2:D$1062,2,FALSE)</f>
        <v>Advertising, marketing and public relations managers</v>
      </c>
      <c r="C20">
        <v>10</v>
      </c>
      <c r="D20" t="s">
        <v>866</v>
      </c>
      <c r="E20" t="s">
        <v>1</v>
      </c>
      <c r="F20" s="17" t="s">
        <v>1048</v>
      </c>
    </row>
    <row r="21" spans="1:8" x14ac:dyDescent="0.35">
      <c r="A21" s="76">
        <v>10022</v>
      </c>
      <c r="B21" t="str">
        <f>VLOOKUP(A21,'CONSOLIDATED LIST'!C$2:D$1062,2,FALSE)</f>
        <v>Advertising, marketing and public relations managers</v>
      </c>
      <c r="E21" t="s">
        <v>135</v>
      </c>
    </row>
    <row r="22" spans="1:8" x14ac:dyDescent="0.35">
      <c r="A22" s="76">
        <v>10022</v>
      </c>
      <c r="B22" t="str">
        <f>VLOOKUP(A22,'CONSOLIDATED LIST'!C$2:D$1062,2,FALSE)</f>
        <v>Advertising, marketing and public relations managers</v>
      </c>
      <c r="E22" t="s">
        <v>136</v>
      </c>
    </row>
    <row r="23" spans="1:8" x14ac:dyDescent="0.35">
      <c r="A23" s="75">
        <v>11100</v>
      </c>
      <c r="B23" t="s">
        <v>152</v>
      </c>
      <c r="C23">
        <v>108</v>
      </c>
      <c r="D23" t="s">
        <v>867</v>
      </c>
      <c r="E23" t="s">
        <v>1</v>
      </c>
      <c r="F23" s="17" t="s">
        <v>1047</v>
      </c>
      <c r="G23" s="81" t="s">
        <v>14</v>
      </c>
      <c r="H23">
        <f t="shared" ref="H23:H54" si="1">COUNTIF(B:B,B23)</f>
        <v>3</v>
      </c>
    </row>
    <row r="24" spans="1:8" x14ac:dyDescent="0.35">
      <c r="A24" s="76">
        <v>11100</v>
      </c>
      <c r="B24" t="str">
        <f>VLOOKUP(A24,'CONSOLIDATED LIST'!C$2:D$1062,2,FALSE)</f>
        <v>Financial auditors and accountants</v>
      </c>
      <c r="E24" t="s">
        <v>153</v>
      </c>
      <c r="G24" s="82"/>
      <c r="H24">
        <f t="shared" si="1"/>
        <v>3</v>
      </c>
    </row>
    <row r="25" spans="1:8" x14ac:dyDescent="0.35">
      <c r="A25" s="76">
        <v>11100</v>
      </c>
      <c r="B25" t="str">
        <f>VLOOKUP(A25,'CONSOLIDATED LIST'!C$2:D$1062,2,FALSE)</f>
        <v>Financial auditors and accountants</v>
      </c>
      <c r="E25" t="s">
        <v>136</v>
      </c>
      <c r="H25">
        <f t="shared" si="1"/>
        <v>3</v>
      </c>
    </row>
    <row r="26" spans="1:8" x14ac:dyDescent="0.35">
      <c r="A26" s="75">
        <v>11200</v>
      </c>
      <c r="B26" t="s">
        <v>158</v>
      </c>
      <c r="C26">
        <v>14</v>
      </c>
      <c r="D26" t="s">
        <v>868</v>
      </c>
      <c r="E26" t="s">
        <v>1</v>
      </c>
      <c r="F26" s="17" t="s">
        <v>71</v>
      </c>
      <c r="G26" s="81" t="s">
        <v>71</v>
      </c>
      <c r="H26">
        <f t="shared" si="1"/>
        <v>3</v>
      </c>
    </row>
    <row r="27" spans="1:8" x14ac:dyDescent="0.35">
      <c r="A27" s="76">
        <v>11200</v>
      </c>
      <c r="B27" t="str">
        <f>VLOOKUP(A27,'CONSOLIDATED LIST'!C$2:D$1062,2,FALSE)</f>
        <v>Human resources professionals</v>
      </c>
      <c r="E27" t="s">
        <v>153</v>
      </c>
      <c r="G27" s="82"/>
      <c r="H27">
        <f t="shared" si="1"/>
        <v>3</v>
      </c>
    </row>
    <row r="28" spans="1:8" x14ac:dyDescent="0.35">
      <c r="A28" s="76">
        <v>11200</v>
      </c>
      <c r="B28" t="str">
        <f>VLOOKUP(A28,'CONSOLIDATED LIST'!C$2:D$1062,2,FALSE)</f>
        <v>Human resources professionals</v>
      </c>
      <c r="E28" t="s">
        <v>136</v>
      </c>
      <c r="H28">
        <f t="shared" si="1"/>
        <v>3</v>
      </c>
    </row>
    <row r="29" spans="1:8" x14ac:dyDescent="0.35">
      <c r="A29" s="75">
        <v>11202</v>
      </c>
      <c r="B29" t="s">
        <v>160</v>
      </c>
      <c r="C29">
        <v>99</v>
      </c>
      <c r="D29" t="s">
        <v>869</v>
      </c>
      <c r="E29" t="s">
        <v>1</v>
      </c>
      <c r="F29" s="17" t="s">
        <v>98</v>
      </c>
      <c r="G29" s="81" t="s">
        <v>98</v>
      </c>
      <c r="H29">
        <f t="shared" si="1"/>
        <v>3</v>
      </c>
    </row>
    <row r="30" spans="1:8" x14ac:dyDescent="0.35">
      <c r="A30" s="76">
        <v>11202</v>
      </c>
      <c r="B30" t="str">
        <f>VLOOKUP(A30,'CONSOLIDATED LIST'!C$2:D$1062,2,FALSE)</f>
        <v>Professional occupations in advertising, marketing and public relations</v>
      </c>
      <c r="E30" t="s">
        <v>153</v>
      </c>
      <c r="G30" s="82"/>
      <c r="H30">
        <f t="shared" si="1"/>
        <v>3</v>
      </c>
    </row>
    <row r="31" spans="1:8" x14ac:dyDescent="0.35">
      <c r="A31" s="76">
        <v>11202</v>
      </c>
      <c r="B31" t="str">
        <f>VLOOKUP(A31,'CONSOLIDATED LIST'!C$2:D$1062,2,FALSE)</f>
        <v>Professional occupations in advertising, marketing and public relations</v>
      </c>
      <c r="E31" t="s">
        <v>136</v>
      </c>
      <c r="H31">
        <f t="shared" si="1"/>
        <v>3</v>
      </c>
    </row>
    <row r="32" spans="1:8" ht="29" x14ac:dyDescent="0.35">
      <c r="A32" s="75">
        <v>12100</v>
      </c>
      <c r="B32" t="s">
        <v>165</v>
      </c>
      <c r="C32">
        <v>118</v>
      </c>
      <c r="D32" t="s">
        <v>870</v>
      </c>
      <c r="E32" t="s">
        <v>1</v>
      </c>
      <c r="F32" s="17" t="s">
        <v>1046</v>
      </c>
      <c r="G32" s="81" t="s">
        <v>26</v>
      </c>
      <c r="H32">
        <f t="shared" si="1"/>
        <v>3</v>
      </c>
    </row>
    <row r="33" spans="1:8" x14ac:dyDescent="0.35">
      <c r="A33" s="76">
        <v>12100</v>
      </c>
      <c r="B33" t="str">
        <f>VLOOKUP(A33,'CONSOLIDATED LIST'!C$2:D$1062,2,FALSE)</f>
        <v>Executive assistants</v>
      </c>
      <c r="E33" t="s">
        <v>153</v>
      </c>
      <c r="G33" s="82"/>
      <c r="H33">
        <f t="shared" si="1"/>
        <v>3</v>
      </c>
    </row>
    <row r="34" spans="1:8" x14ac:dyDescent="0.35">
      <c r="A34" s="76">
        <v>12100</v>
      </c>
      <c r="B34" t="str">
        <f>VLOOKUP(A34,'CONSOLIDATED LIST'!C$2:D$1062,2,FALSE)</f>
        <v>Executive assistants</v>
      </c>
      <c r="E34" t="s">
        <v>136</v>
      </c>
      <c r="H34">
        <f t="shared" si="1"/>
        <v>3</v>
      </c>
    </row>
    <row r="35" spans="1:8" x14ac:dyDescent="0.35">
      <c r="A35" s="75">
        <v>12103</v>
      </c>
      <c r="B35" t="s">
        <v>168</v>
      </c>
      <c r="C35">
        <v>11</v>
      </c>
      <c r="D35" t="s">
        <v>871</v>
      </c>
      <c r="E35" t="s">
        <v>5</v>
      </c>
      <c r="F35" s="17" t="s">
        <v>41</v>
      </c>
      <c r="G35" s="81" t="s">
        <v>41</v>
      </c>
      <c r="H35">
        <f t="shared" si="1"/>
        <v>3</v>
      </c>
    </row>
    <row r="36" spans="1:8" x14ac:dyDescent="0.35">
      <c r="A36" s="76">
        <v>12103</v>
      </c>
      <c r="B36" t="str">
        <f>VLOOKUP(A36,'CONSOLIDATED LIST'!C$2:D$1062,2,FALSE)</f>
        <v>Conference and event planners</v>
      </c>
      <c r="E36" t="s">
        <v>153</v>
      </c>
      <c r="G36" s="82"/>
      <c r="H36">
        <f t="shared" si="1"/>
        <v>3</v>
      </c>
    </row>
    <row r="37" spans="1:8" x14ac:dyDescent="0.35">
      <c r="A37" s="76">
        <v>12103</v>
      </c>
      <c r="B37" t="str">
        <f>VLOOKUP(A37,'CONSOLIDATED LIST'!C$2:D$1062,2,FALSE)</f>
        <v>Conference and event planners</v>
      </c>
      <c r="E37" t="s">
        <v>136</v>
      </c>
      <c r="H37">
        <f t="shared" si="1"/>
        <v>3</v>
      </c>
    </row>
    <row r="38" spans="1:8" x14ac:dyDescent="0.35">
      <c r="A38" s="75">
        <v>12200</v>
      </c>
      <c r="B38" t="s">
        <v>174</v>
      </c>
      <c r="C38">
        <v>111</v>
      </c>
      <c r="D38" t="s">
        <v>872</v>
      </c>
      <c r="E38" t="s">
        <v>1</v>
      </c>
      <c r="F38" s="17" t="s">
        <v>14</v>
      </c>
      <c r="G38" s="81" t="s">
        <v>14</v>
      </c>
      <c r="H38">
        <f t="shared" si="1"/>
        <v>3</v>
      </c>
    </row>
    <row r="39" spans="1:8" x14ac:dyDescent="0.35">
      <c r="A39" s="76">
        <v>12200</v>
      </c>
      <c r="B39" t="str">
        <f>VLOOKUP(A39,'CONSOLIDATED LIST'!C$2:D$1062,2,FALSE)</f>
        <v>Accounting technicians and bookkeepers</v>
      </c>
      <c r="E39" t="s">
        <v>153</v>
      </c>
      <c r="G39" s="82"/>
      <c r="H39">
        <f t="shared" si="1"/>
        <v>3</v>
      </c>
    </row>
    <row r="40" spans="1:8" x14ac:dyDescent="0.35">
      <c r="A40" s="76">
        <v>12200</v>
      </c>
      <c r="B40" t="str">
        <f>VLOOKUP(A40,'CONSOLIDATED LIST'!C$2:D$1062,2,FALSE)</f>
        <v>Accounting technicians and bookkeepers</v>
      </c>
      <c r="E40" t="s">
        <v>136</v>
      </c>
      <c r="H40">
        <f t="shared" si="1"/>
        <v>3</v>
      </c>
    </row>
    <row r="41" spans="1:8" x14ac:dyDescent="0.35">
      <c r="A41" s="75">
        <v>13100</v>
      </c>
      <c r="B41" t="s">
        <v>178</v>
      </c>
      <c r="C41">
        <v>145</v>
      </c>
      <c r="D41" t="s">
        <v>873</v>
      </c>
      <c r="E41" t="s">
        <v>1</v>
      </c>
      <c r="F41" s="17" t="s">
        <v>1062</v>
      </c>
      <c r="G41" s="81" t="s">
        <v>26</v>
      </c>
      <c r="H41">
        <f t="shared" si="1"/>
        <v>3</v>
      </c>
    </row>
    <row r="42" spans="1:8" x14ac:dyDescent="0.35">
      <c r="A42" s="76">
        <v>13100</v>
      </c>
      <c r="B42" t="str">
        <f>VLOOKUP(A42,'CONSOLIDATED LIST'!C$2:D$1062,2,FALSE)</f>
        <v>Administrative officers</v>
      </c>
      <c r="E42" t="s">
        <v>153</v>
      </c>
      <c r="G42" s="82"/>
      <c r="H42">
        <f t="shared" si="1"/>
        <v>3</v>
      </c>
    </row>
    <row r="43" spans="1:8" x14ac:dyDescent="0.35">
      <c r="A43" s="76">
        <v>13100</v>
      </c>
      <c r="B43" t="str">
        <f>VLOOKUP(A43,'CONSOLIDATED LIST'!C$2:D$1062,2,FALSE)</f>
        <v>Administrative officers</v>
      </c>
      <c r="E43" t="s">
        <v>136</v>
      </c>
      <c r="H43">
        <f t="shared" si="1"/>
        <v>3</v>
      </c>
    </row>
    <row r="44" spans="1:8" x14ac:dyDescent="0.35">
      <c r="A44" s="75">
        <v>13111</v>
      </c>
      <c r="B44" t="s">
        <v>182</v>
      </c>
      <c r="C44">
        <v>141</v>
      </c>
      <c r="D44" t="s">
        <v>874</v>
      </c>
      <c r="E44" t="s">
        <v>1</v>
      </c>
      <c r="F44" s="17" t="s">
        <v>14</v>
      </c>
      <c r="G44" s="81" t="s">
        <v>26</v>
      </c>
      <c r="H44">
        <f t="shared" si="1"/>
        <v>3</v>
      </c>
    </row>
    <row r="45" spans="1:8" x14ac:dyDescent="0.35">
      <c r="A45" s="75">
        <v>13111</v>
      </c>
      <c r="B45" t="s">
        <v>182</v>
      </c>
      <c r="C45">
        <v>141</v>
      </c>
      <c r="D45" t="s">
        <v>874</v>
      </c>
      <c r="E45" t="s">
        <v>7</v>
      </c>
      <c r="F45" s="17" t="s">
        <v>32</v>
      </c>
      <c r="G45" s="81" t="s">
        <v>32</v>
      </c>
      <c r="H45">
        <f t="shared" si="1"/>
        <v>3</v>
      </c>
    </row>
    <row r="46" spans="1:8" x14ac:dyDescent="0.35">
      <c r="A46" s="76">
        <v>13111</v>
      </c>
      <c r="B46" t="str">
        <f>VLOOKUP(A46,'CONSOLIDATED LIST'!C$2:D$1062,2,FALSE)</f>
        <v>Legal administrative assistants</v>
      </c>
      <c r="E46" t="s">
        <v>153</v>
      </c>
      <c r="G46" s="82"/>
      <c r="H46">
        <f t="shared" si="1"/>
        <v>3</v>
      </c>
    </row>
    <row r="47" spans="1:8" x14ac:dyDescent="0.35">
      <c r="A47" s="75">
        <v>13112</v>
      </c>
      <c r="B47" t="s">
        <v>183</v>
      </c>
      <c r="C47">
        <v>160</v>
      </c>
      <c r="D47" t="s">
        <v>875</v>
      </c>
      <c r="E47" t="s">
        <v>1</v>
      </c>
      <c r="F47" s="17" t="s">
        <v>14</v>
      </c>
      <c r="G47" s="81" t="s">
        <v>26</v>
      </c>
      <c r="H47">
        <f t="shared" si="1"/>
        <v>4</v>
      </c>
    </row>
    <row r="48" spans="1:8" x14ac:dyDescent="0.35">
      <c r="A48" s="75">
        <v>13112</v>
      </c>
      <c r="B48" t="s">
        <v>183</v>
      </c>
      <c r="C48">
        <v>160</v>
      </c>
      <c r="D48" t="s">
        <v>875</v>
      </c>
      <c r="E48" t="s">
        <v>138</v>
      </c>
      <c r="F48" s="17" t="s">
        <v>45</v>
      </c>
      <c r="G48" s="81" t="s">
        <v>45</v>
      </c>
      <c r="H48">
        <f t="shared" si="1"/>
        <v>4</v>
      </c>
    </row>
    <row r="49" spans="1:8" x14ac:dyDescent="0.35">
      <c r="A49" s="76">
        <v>13112</v>
      </c>
      <c r="B49" t="str">
        <f>VLOOKUP(A49,'CONSOLIDATED LIST'!C$2:D$1062,2,FALSE)</f>
        <v>Medical administrative assistants</v>
      </c>
      <c r="E49" t="s">
        <v>153</v>
      </c>
      <c r="G49" s="82"/>
      <c r="H49">
        <f t="shared" si="1"/>
        <v>4</v>
      </c>
    </row>
    <row r="50" spans="1:8" x14ac:dyDescent="0.35">
      <c r="A50" s="76">
        <v>13112</v>
      </c>
      <c r="B50" t="str">
        <f>VLOOKUP(A50,'CONSOLIDATED LIST'!C$2:D$1062,2,FALSE)</f>
        <v>Medical administrative assistants</v>
      </c>
      <c r="E50" t="s">
        <v>136</v>
      </c>
      <c r="H50">
        <f t="shared" si="1"/>
        <v>4</v>
      </c>
    </row>
    <row r="51" spans="1:8" x14ac:dyDescent="0.35">
      <c r="A51" s="75">
        <v>13200</v>
      </c>
      <c r="B51" t="s">
        <v>184</v>
      </c>
      <c r="C51">
        <v>86</v>
      </c>
      <c r="D51" t="s">
        <v>876</v>
      </c>
      <c r="E51" t="s">
        <v>1</v>
      </c>
      <c r="F51" s="17" t="s">
        <v>123</v>
      </c>
      <c r="G51" s="81" t="s">
        <v>123</v>
      </c>
      <c r="H51">
        <f t="shared" si="1"/>
        <v>3</v>
      </c>
    </row>
    <row r="52" spans="1:8" x14ac:dyDescent="0.35">
      <c r="A52" s="75">
        <v>13200</v>
      </c>
      <c r="B52" t="s">
        <v>184</v>
      </c>
      <c r="C52">
        <v>86</v>
      </c>
      <c r="D52" t="s">
        <v>876</v>
      </c>
      <c r="E52" t="s">
        <v>2</v>
      </c>
      <c r="F52" s="17" t="s">
        <v>99</v>
      </c>
      <c r="G52" s="81" t="s">
        <v>99</v>
      </c>
      <c r="H52">
        <f t="shared" si="1"/>
        <v>3</v>
      </c>
    </row>
    <row r="53" spans="1:8" x14ac:dyDescent="0.35">
      <c r="A53" s="76">
        <v>13200</v>
      </c>
      <c r="B53" t="str">
        <f>VLOOKUP(A53,'CONSOLIDATED LIST'!C$2:D$1062,2,FALSE)</f>
        <v>Customs, ship and other brokers</v>
      </c>
      <c r="E53" t="s">
        <v>153</v>
      </c>
      <c r="G53" s="82"/>
      <c r="H53">
        <f t="shared" si="1"/>
        <v>3</v>
      </c>
    </row>
    <row r="54" spans="1:8" x14ac:dyDescent="0.35">
      <c r="A54" s="75">
        <v>14100</v>
      </c>
      <c r="B54" t="s">
        <v>186</v>
      </c>
      <c r="C54">
        <v>131</v>
      </c>
      <c r="D54" t="s">
        <v>877</v>
      </c>
      <c r="E54" t="s">
        <v>1</v>
      </c>
      <c r="F54" s="17" t="s">
        <v>38</v>
      </c>
      <c r="G54" s="81" t="s">
        <v>38</v>
      </c>
      <c r="H54">
        <f t="shared" si="1"/>
        <v>4</v>
      </c>
    </row>
    <row r="55" spans="1:8" x14ac:dyDescent="0.35">
      <c r="A55" s="75">
        <v>14100</v>
      </c>
      <c r="B55" t="s">
        <v>186</v>
      </c>
      <c r="C55">
        <v>131</v>
      </c>
      <c r="D55" t="s">
        <v>877</v>
      </c>
      <c r="E55" t="s">
        <v>5</v>
      </c>
      <c r="F55" s="17" t="s">
        <v>30</v>
      </c>
      <c r="G55" s="81" t="s">
        <v>30</v>
      </c>
      <c r="H55">
        <f t="shared" ref="H55:H82" si="2">COUNTIF(B:B,B55)</f>
        <v>4</v>
      </c>
    </row>
    <row r="56" spans="1:8" x14ac:dyDescent="0.35">
      <c r="A56" s="75">
        <v>14100</v>
      </c>
      <c r="B56" t="s">
        <v>186</v>
      </c>
      <c r="C56">
        <v>131</v>
      </c>
      <c r="D56" t="s">
        <v>877</v>
      </c>
      <c r="E56" t="s">
        <v>138</v>
      </c>
      <c r="F56" s="17" t="s">
        <v>45</v>
      </c>
      <c r="G56" s="81" t="s">
        <v>45</v>
      </c>
      <c r="H56">
        <f t="shared" si="2"/>
        <v>4</v>
      </c>
    </row>
    <row r="57" spans="1:8" x14ac:dyDescent="0.35">
      <c r="A57" s="76">
        <v>14100</v>
      </c>
      <c r="B57" t="str">
        <f>VLOOKUP(A57,'CONSOLIDATED LIST'!C$2:D$1062,2,FALSE)</f>
        <v>General office support workers</v>
      </c>
      <c r="E57" t="s">
        <v>153</v>
      </c>
      <c r="G57" s="82"/>
      <c r="H57">
        <f t="shared" si="2"/>
        <v>4</v>
      </c>
    </row>
    <row r="58" spans="1:8" x14ac:dyDescent="0.35">
      <c r="A58" s="75">
        <v>14101</v>
      </c>
      <c r="B58" t="s">
        <v>187</v>
      </c>
      <c r="C58">
        <v>96</v>
      </c>
      <c r="D58" t="s">
        <v>878</v>
      </c>
      <c r="E58" t="s">
        <v>1</v>
      </c>
      <c r="F58" s="17" t="s">
        <v>26</v>
      </c>
      <c r="G58" s="81" t="s">
        <v>26</v>
      </c>
      <c r="H58">
        <f t="shared" si="2"/>
        <v>3</v>
      </c>
    </row>
    <row r="59" spans="1:8" x14ac:dyDescent="0.35">
      <c r="A59" s="75">
        <v>14101</v>
      </c>
      <c r="B59" t="s">
        <v>187</v>
      </c>
      <c r="C59">
        <v>96</v>
      </c>
      <c r="D59" t="s">
        <v>878</v>
      </c>
      <c r="E59" t="s">
        <v>138</v>
      </c>
      <c r="F59" s="17" t="s">
        <v>45</v>
      </c>
      <c r="G59" s="81" t="s">
        <v>45</v>
      </c>
      <c r="H59">
        <f t="shared" si="2"/>
        <v>3</v>
      </c>
    </row>
    <row r="60" spans="1:8" x14ac:dyDescent="0.35">
      <c r="A60" s="76">
        <v>14101</v>
      </c>
      <c r="B60" t="str">
        <f>VLOOKUP(A60,'CONSOLIDATED LIST'!C$2:D$1062,2,FALSE)</f>
        <v>Receptionists</v>
      </c>
      <c r="E60" t="s">
        <v>153</v>
      </c>
      <c r="G60" s="82"/>
      <c r="H60">
        <f t="shared" si="2"/>
        <v>3</v>
      </c>
    </row>
    <row r="61" spans="1:8" x14ac:dyDescent="0.35">
      <c r="A61" s="75">
        <v>14200</v>
      </c>
      <c r="B61" t="s">
        <v>193</v>
      </c>
      <c r="C61">
        <v>116</v>
      </c>
      <c r="D61" t="s">
        <v>879</v>
      </c>
      <c r="E61" t="s">
        <v>1</v>
      </c>
      <c r="F61" s="17" t="s">
        <v>14</v>
      </c>
      <c r="G61" s="81" t="s">
        <v>14</v>
      </c>
      <c r="H61">
        <f t="shared" si="2"/>
        <v>4</v>
      </c>
    </row>
    <row r="62" spans="1:8" x14ac:dyDescent="0.35">
      <c r="A62" s="75">
        <v>14200</v>
      </c>
      <c r="B62" t="s">
        <v>193</v>
      </c>
      <c r="C62">
        <v>116</v>
      </c>
      <c r="D62" t="s">
        <v>879</v>
      </c>
      <c r="E62" t="s">
        <v>5</v>
      </c>
      <c r="F62" s="17" t="s">
        <v>30</v>
      </c>
      <c r="G62" s="81" t="s">
        <v>30</v>
      </c>
      <c r="H62">
        <f t="shared" si="2"/>
        <v>4</v>
      </c>
    </row>
    <row r="63" spans="1:8" x14ac:dyDescent="0.35">
      <c r="A63" s="76">
        <v>14200</v>
      </c>
      <c r="B63" t="str">
        <f>VLOOKUP(A63,'CONSOLIDATED LIST'!C$2:D$1062,2,FALSE)</f>
        <v>Accounting and related clerks</v>
      </c>
      <c r="E63" t="s">
        <v>153</v>
      </c>
      <c r="G63" s="82"/>
      <c r="H63">
        <f t="shared" si="2"/>
        <v>4</v>
      </c>
    </row>
    <row r="64" spans="1:8" x14ac:dyDescent="0.35">
      <c r="A64" s="76">
        <v>14200</v>
      </c>
      <c r="B64" t="str">
        <f>VLOOKUP(A64,'CONSOLIDATED LIST'!C$2:D$1062,2,FALSE)</f>
        <v>Accounting and related clerks</v>
      </c>
      <c r="E64" t="s">
        <v>136</v>
      </c>
      <c r="H64">
        <f t="shared" si="2"/>
        <v>4</v>
      </c>
    </row>
    <row r="65" spans="1:8" x14ac:dyDescent="0.35">
      <c r="A65" s="75">
        <v>14400</v>
      </c>
      <c r="B65" t="s">
        <v>198</v>
      </c>
      <c r="C65">
        <v>8</v>
      </c>
      <c r="D65" t="s">
        <v>880</v>
      </c>
      <c r="E65" t="s">
        <v>2</v>
      </c>
      <c r="F65" s="17" t="s">
        <v>99</v>
      </c>
      <c r="G65" s="81" t="s">
        <v>99</v>
      </c>
      <c r="H65">
        <f t="shared" si="2"/>
        <v>2</v>
      </c>
    </row>
    <row r="66" spans="1:8" x14ac:dyDescent="0.35">
      <c r="A66" s="76">
        <v>14400</v>
      </c>
      <c r="B66" t="str">
        <f>VLOOKUP(A66,'CONSOLIDATED LIST'!C$2:D$1062,2,FALSE)</f>
        <v>Shippers and receivers</v>
      </c>
      <c r="E66" t="s">
        <v>153</v>
      </c>
      <c r="G66" s="82"/>
      <c r="H66">
        <f t="shared" si="2"/>
        <v>2</v>
      </c>
    </row>
    <row r="67" spans="1:8" x14ac:dyDescent="0.35">
      <c r="A67" s="75">
        <v>20010</v>
      </c>
      <c r="B67" t="s">
        <v>205</v>
      </c>
      <c r="C67">
        <v>149</v>
      </c>
      <c r="D67" t="s">
        <v>881</v>
      </c>
      <c r="E67" t="s">
        <v>4</v>
      </c>
      <c r="F67" s="78" t="s">
        <v>1061</v>
      </c>
      <c r="G67" s="81" t="s">
        <v>91</v>
      </c>
      <c r="H67">
        <f t="shared" si="2"/>
        <v>4</v>
      </c>
    </row>
    <row r="68" spans="1:8" x14ac:dyDescent="0.35">
      <c r="A68" s="76">
        <v>20010</v>
      </c>
      <c r="B68" t="str">
        <f>VLOOKUP(A68,'CONSOLIDATED LIST'!C$2:D$1062,2,FALSE)</f>
        <v>Engineering managers</v>
      </c>
      <c r="E68" t="s">
        <v>135</v>
      </c>
      <c r="G68" s="82"/>
      <c r="H68">
        <f t="shared" si="2"/>
        <v>4</v>
      </c>
    </row>
    <row r="69" spans="1:8" x14ac:dyDescent="0.35">
      <c r="A69" s="76">
        <v>20010</v>
      </c>
      <c r="B69" t="str">
        <f>VLOOKUP(A69,'CONSOLIDATED LIST'!C$2:D$1062,2,FALSE)</f>
        <v>Engineering managers</v>
      </c>
      <c r="E69" t="s">
        <v>151</v>
      </c>
      <c r="G69" s="82"/>
      <c r="H69">
        <f t="shared" si="2"/>
        <v>4</v>
      </c>
    </row>
    <row r="70" spans="1:8" x14ac:dyDescent="0.35">
      <c r="A70" s="76">
        <v>20010</v>
      </c>
      <c r="B70" t="str">
        <f>VLOOKUP(A70,'CONSOLIDATED LIST'!C$2:D$1062,2,FALSE)</f>
        <v>Engineering managers</v>
      </c>
      <c r="E70" t="s">
        <v>136</v>
      </c>
      <c r="H70">
        <f t="shared" si="2"/>
        <v>4</v>
      </c>
    </row>
    <row r="71" spans="1:8" x14ac:dyDescent="0.35">
      <c r="A71" s="75">
        <v>20012</v>
      </c>
      <c r="B71" t="s">
        <v>207</v>
      </c>
      <c r="C71">
        <v>182</v>
      </c>
      <c r="D71" t="s">
        <v>882</v>
      </c>
      <c r="E71" t="s">
        <v>8</v>
      </c>
      <c r="F71" s="17" t="s">
        <v>33</v>
      </c>
      <c r="G71" s="81" t="s">
        <v>33</v>
      </c>
      <c r="H71">
        <f t="shared" si="2"/>
        <v>4</v>
      </c>
    </row>
    <row r="72" spans="1:8" x14ac:dyDescent="0.35">
      <c r="A72" s="76">
        <v>20012</v>
      </c>
      <c r="B72" t="str">
        <f>VLOOKUP(A72,'CONSOLIDATED LIST'!C$2:D$1062,2,FALSE)</f>
        <v>Computer and information systems managers</v>
      </c>
      <c r="E72" t="s">
        <v>135</v>
      </c>
      <c r="G72" s="82"/>
      <c r="H72">
        <f t="shared" si="2"/>
        <v>4</v>
      </c>
    </row>
    <row r="73" spans="1:8" x14ac:dyDescent="0.35">
      <c r="A73" s="76">
        <v>20012</v>
      </c>
      <c r="B73" t="str">
        <f>VLOOKUP(A73,'CONSOLIDATED LIST'!C$2:D$1062,2,FALSE)</f>
        <v>Computer and information systems managers</v>
      </c>
      <c r="E73" t="s">
        <v>151</v>
      </c>
      <c r="G73" s="82"/>
      <c r="H73">
        <f t="shared" si="2"/>
        <v>4</v>
      </c>
    </row>
    <row r="74" spans="1:8" x14ac:dyDescent="0.35">
      <c r="A74" s="76">
        <v>20012</v>
      </c>
      <c r="B74" t="str">
        <f>VLOOKUP(A74,'CONSOLIDATED LIST'!C$2:D$1062,2,FALSE)</f>
        <v>Computer and information systems managers</v>
      </c>
      <c r="E74" t="s">
        <v>136</v>
      </c>
      <c r="H74">
        <f t="shared" si="2"/>
        <v>4</v>
      </c>
    </row>
    <row r="75" spans="1:8" x14ac:dyDescent="0.35">
      <c r="A75" s="75">
        <v>21101</v>
      </c>
      <c r="B75" t="s">
        <v>209</v>
      </c>
      <c r="C75">
        <v>142</v>
      </c>
      <c r="D75" t="s">
        <v>883</v>
      </c>
      <c r="E75" t="s">
        <v>11</v>
      </c>
      <c r="F75" s="17" t="s">
        <v>59</v>
      </c>
      <c r="G75" s="81" t="s">
        <v>59</v>
      </c>
      <c r="H75">
        <f t="shared" si="2"/>
        <v>3</v>
      </c>
    </row>
    <row r="76" spans="1:8" x14ac:dyDescent="0.35">
      <c r="A76" s="76">
        <v>21101</v>
      </c>
      <c r="B76" t="str">
        <f>VLOOKUP(A76,'CONSOLIDATED LIST'!C$2:D$1062,2,FALSE)</f>
        <v>Chemists</v>
      </c>
      <c r="E76" t="s">
        <v>153</v>
      </c>
      <c r="G76" s="82"/>
      <c r="H76">
        <f t="shared" si="2"/>
        <v>3</v>
      </c>
    </row>
    <row r="77" spans="1:8" x14ac:dyDescent="0.35">
      <c r="A77" s="76">
        <v>21101</v>
      </c>
      <c r="B77" t="str">
        <f>VLOOKUP(A77,'CONSOLIDATED LIST'!C$2:D$1062,2,FALSE)</f>
        <v>Chemists</v>
      </c>
      <c r="E77" t="s">
        <v>151</v>
      </c>
      <c r="G77" s="82"/>
      <c r="H77">
        <f t="shared" si="2"/>
        <v>3</v>
      </c>
    </row>
    <row r="78" spans="1:8" x14ac:dyDescent="0.35">
      <c r="A78" s="75">
        <v>21102</v>
      </c>
      <c r="B78" t="s">
        <v>210</v>
      </c>
      <c r="C78">
        <v>52</v>
      </c>
      <c r="D78" t="s">
        <v>884</v>
      </c>
      <c r="E78" t="s">
        <v>11</v>
      </c>
      <c r="F78" s="17" t="s">
        <v>69</v>
      </c>
      <c r="G78" s="81" t="s">
        <v>69</v>
      </c>
      <c r="H78">
        <f t="shared" si="2"/>
        <v>4</v>
      </c>
    </row>
    <row r="79" spans="1:8" x14ac:dyDescent="0.35">
      <c r="A79" s="76">
        <v>21102</v>
      </c>
      <c r="B79" t="str">
        <f>VLOOKUP(A79,'CONSOLIDATED LIST'!C$2:D$1062,2,FALSE)</f>
        <v>Geoscientists and oceanographers</v>
      </c>
      <c r="E79" t="s">
        <v>153</v>
      </c>
      <c r="G79" s="82"/>
      <c r="H79">
        <f t="shared" si="2"/>
        <v>4</v>
      </c>
    </row>
    <row r="80" spans="1:8" x14ac:dyDescent="0.35">
      <c r="A80" s="76">
        <v>21102</v>
      </c>
      <c r="B80" t="str">
        <f>VLOOKUP(A80,'CONSOLIDATED LIST'!C$2:D$1062,2,FALSE)</f>
        <v>Geoscientists and oceanographers</v>
      </c>
      <c r="E80" t="s">
        <v>151</v>
      </c>
      <c r="G80" s="82"/>
      <c r="H80">
        <f t="shared" si="2"/>
        <v>4</v>
      </c>
    </row>
    <row r="81" spans="1:8" x14ac:dyDescent="0.35">
      <c r="A81" s="76">
        <v>21102</v>
      </c>
      <c r="B81" t="str">
        <f>VLOOKUP(A81,'CONSOLIDATED LIST'!C$2:D$1062,2,FALSE)</f>
        <v>Geoscientists and oceanographers</v>
      </c>
      <c r="E81" t="s">
        <v>136</v>
      </c>
      <c r="H81">
        <f t="shared" si="2"/>
        <v>4</v>
      </c>
    </row>
    <row r="82" spans="1:8" x14ac:dyDescent="0.35">
      <c r="A82" s="75">
        <v>21110</v>
      </c>
      <c r="B82" t="s">
        <v>213</v>
      </c>
      <c r="C82">
        <v>36</v>
      </c>
      <c r="D82" t="s">
        <v>885</v>
      </c>
      <c r="E82" t="s">
        <v>11</v>
      </c>
      <c r="F82" s="17" t="s">
        <v>47</v>
      </c>
      <c r="G82" s="81" t="s">
        <v>47</v>
      </c>
      <c r="H82">
        <f t="shared" si="2"/>
        <v>5</v>
      </c>
    </row>
    <row r="83" spans="1:8" x14ac:dyDescent="0.35">
      <c r="A83" s="75">
        <v>21110</v>
      </c>
      <c r="B83" t="s">
        <v>213</v>
      </c>
      <c r="C83">
        <v>3</v>
      </c>
      <c r="D83" t="s">
        <v>886</v>
      </c>
      <c r="F83" s="17" t="s">
        <v>47</v>
      </c>
    </row>
    <row r="84" spans="1:8" x14ac:dyDescent="0.35">
      <c r="A84" s="76">
        <v>21110</v>
      </c>
      <c r="B84" t="str">
        <f>VLOOKUP(A84,'CONSOLIDATED LIST'!C$2:D$1062,2,FALSE)</f>
        <v>Biologists and related scientists</v>
      </c>
      <c r="E84" t="s">
        <v>153</v>
      </c>
      <c r="G84" s="82"/>
      <c r="H84">
        <f t="shared" ref="H84:H129" si="3">COUNTIF(B:B,B84)</f>
        <v>5</v>
      </c>
    </row>
    <row r="85" spans="1:8" x14ac:dyDescent="0.35">
      <c r="A85" s="76">
        <v>21110</v>
      </c>
      <c r="B85" t="str">
        <f>VLOOKUP(A85,'CONSOLIDATED LIST'!C$2:D$1062,2,FALSE)</f>
        <v>Biologists and related scientists</v>
      </c>
      <c r="E85" t="s">
        <v>151</v>
      </c>
      <c r="G85" s="82"/>
      <c r="H85">
        <f t="shared" si="3"/>
        <v>5</v>
      </c>
    </row>
    <row r="86" spans="1:8" x14ac:dyDescent="0.35">
      <c r="A86" s="76">
        <v>21110</v>
      </c>
      <c r="B86" t="str">
        <f>VLOOKUP(A86,'CONSOLIDATED LIST'!C$2:D$1062,2,FALSE)</f>
        <v>Biologists and related scientists</v>
      </c>
      <c r="E86" t="s">
        <v>136</v>
      </c>
      <c r="H86">
        <f t="shared" si="3"/>
        <v>5</v>
      </c>
    </row>
    <row r="87" spans="1:8" x14ac:dyDescent="0.35">
      <c r="A87" s="75">
        <v>21111</v>
      </c>
      <c r="B87" t="s">
        <v>214</v>
      </c>
      <c r="C87">
        <v>69</v>
      </c>
      <c r="D87" t="s">
        <v>887</v>
      </c>
      <c r="E87" t="s">
        <v>11</v>
      </c>
      <c r="F87" s="17" t="s">
        <v>1049</v>
      </c>
      <c r="G87" s="81" t="s">
        <v>87</v>
      </c>
      <c r="H87">
        <f t="shared" si="3"/>
        <v>4</v>
      </c>
    </row>
    <row r="88" spans="1:8" x14ac:dyDescent="0.35">
      <c r="A88" s="76">
        <v>21111</v>
      </c>
      <c r="B88" t="str">
        <f>VLOOKUP(A88,'CONSOLIDATED LIST'!C$2:D$1062,2,FALSE)</f>
        <v>Forestry professionals</v>
      </c>
      <c r="E88" t="s">
        <v>153</v>
      </c>
      <c r="G88" s="82"/>
      <c r="H88">
        <f t="shared" si="3"/>
        <v>4</v>
      </c>
    </row>
    <row r="89" spans="1:8" x14ac:dyDescent="0.35">
      <c r="A89" s="76">
        <v>21111</v>
      </c>
      <c r="B89" t="str">
        <f>VLOOKUP(A89,'CONSOLIDATED LIST'!C$2:D$1062,2,FALSE)</f>
        <v>Forestry professionals</v>
      </c>
      <c r="E89" t="s">
        <v>151</v>
      </c>
      <c r="G89" s="82"/>
      <c r="H89">
        <f t="shared" si="3"/>
        <v>4</v>
      </c>
    </row>
    <row r="90" spans="1:8" x14ac:dyDescent="0.35">
      <c r="A90" s="76">
        <v>21111</v>
      </c>
      <c r="B90" t="str">
        <f>VLOOKUP(A90,'CONSOLIDATED LIST'!C$2:D$1062,2,FALSE)</f>
        <v>Forestry professionals</v>
      </c>
      <c r="E90" t="s">
        <v>136</v>
      </c>
      <c r="H90">
        <f t="shared" si="3"/>
        <v>4</v>
      </c>
    </row>
    <row r="91" spans="1:8" x14ac:dyDescent="0.35">
      <c r="A91" s="75">
        <v>21200</v>
      </c>
      <c r="B91" t="s">
        <v>218</v>
      </c>
      <c r="C91">
        <v>115</v>
      </c>
      <c r="D91" t="s">
        <v>888</v>
      </c>
      <c r="E91" t="s">
        <v>4</v>
      </c>
      <c r="F91" s="17" t="s">
        <v>675</v>
      </c>
      <c r="G91" s="81" t="s">
        <v>29</v>
      </c>
      <c r="H91">
        <f t="shared" si="3"/>
        <v>3</v>
      </c>
    </row>
    <row r="92" spans="1:8" x14ac:dyDescent="0.35">
      <c r="A92" s="76">
        <v>21200</v>
      </c>
      <c r="B92" t="str">
        <f>VLOOKUP(A92,'CONSOLIDATED LIST'!C$2:D$1062,2,FALSE)</f>
        <v>Architects</v>
      </c>
      <c r="E92" t="s">
        <v>153</v>
      </c>
      <c r="G92" s="82"/>
      <c r="H92">
        <f t="shared" si="3"/>
        <v>3</v>
      </c>
    </row>
    <row r="93" spans="1:8" x14ac:dyDescent="0.35">
      <c r="A93" s="76">
        <v>21200</v>
      </c>
      <c r="B93" t="str">
        <f>VLOOKUP(A93,'CONSOLIDATED LIST'!C$2:D$1062,2,FALSE)</f>
        <v>Architects</v>
      </c>
      <c r="E93" t="s">
        <v>136</v>
      </c>
      <c r="H93">
        <f t="shared" si="3"/>
        <v>3</v>
      </c>
    </row>
    <row r="94" spans="1:8" x14ac:dyDescent="0.35">
      <c r="A94" s="75">
        <v>21201</v>
      </c>
      <c r="B94" t="s">
        <v>219</v>
      </c>
      <c r="C94">
        <v>172</v>
      </c>
      <c r="D94" t="s">
        <v>889</v>
      </c>
      <c r="E94" t="s">
        <v>4</v>
      </c>
      <c r="F94" s="17" t="s">
        <v>675</v>
      </c>
      <c r="G94" s="81" t="s">
        <v>29</v>
      </c>
      <c r="H94">
        <f t="shared" si="3"/>
        <v>3</v>
      </c>
    </row>
    <row r="95" spans="1:8" x14ac:dyDescent="0.35">
      <c r="A95" s="76">
        <v>21201</v>
      </c>
      <c r="B95" t="str">
        <f>VLOOKUP(A95,'CONSOLIDATED LIST'!C$2:D$1062,2,FALSE)</f>
        <v>Landscape architects</v>
      </c>
      <c r="E95" t="s">
        <v>153</v>
      </c>
      <c r="G95" s="82"/>
      <c r="H95">
        <f t="shared" si="3"/>
        <v>3</v>
      </c>
    </row>
    <row r="96" spans="1:8" x14ac:dyDescent="0.35">
      <c r="A96" s="76">
        <v>21201</v>
      </c>
      <c r="B96" t="str">
        <f>VLOOKUP(A96,'CONSOLIDATED LIST'!C$2:D$1062,2,FALSE)</f>
        <v>Landscape architects</v>
      </c>
      <c r="E96" t="s">
        <v>136</v>
      </c>
      <c r="H96">
        <f t="shared" si="3"/>
        <v>3</v>
      </c>
    </row>
    <row r="97" spans="1:8" x14ac:dyDescent="0.35">
      <c r="A97" s="75">
        <v>21202</v>
      </c>
      <c r="B97" t="s">
        <v>220</v>
      </c>
      <c r="C97">
        <v>78</v>
      </c>
      <c r="D97" t="s">
        <v>890</v>
      </c>
      <c r="E97" t="s">
        <v>2</v>
      </c>
      <c r="F97" s="17" t="s">
        <v>113</v>
      </c>
      <c r="G97" s="81" t="s">
        <v>113</v>
      </c>
      <c r="H97">
        <f t="shared" si="3"/>
        <v>4</v>
      </c>
    </row>
    <row r="98" spans="1:8" x14ac:dyDescent="0.35">
      <c r="A98" s="75">
        <v>21202</v>
      </c>
      <c r="B98" t="s">
        <v>220</v>
      </c>
      <c r="C98">
        <v>78</v>
      </c>
      <c r="D98" t="s">
        <v>890</v>
      </c>
      <c r="E98" t="s">
        <v>4</v>
      </c>
      <c r="F98" s="17" t="s">
        <v>675</v>
      </c>
      <c r="G98" s="81" t="s">
        <v>29</v>
      </c>
      <c r="H98">
        <f t="shared" si="3"/>
        <v>4</v>
      </c>
    </row>
    <row r="99" spans="1:8" x14ac:dyDescent="0.35">
      <c r="A99" s="76">
        <v>21202</v>
      </c>
      <c r="B99" t="str">
        <f>VLOOKUP(A99,'CONSOLIDATED LIST'!C$2:D$1062,2,FALSE)</f>
        <v>Urban and land use planners</v>
      </c>
      <c r="E99" t="s">
        <v>153</v>
      </c>
      <c r="G99" s="82"/>
      <c r="H99">
        <f t="shared" si="3"/>
        <v>4</v>
      </c>
    </row>
    <row r="100" spans="1:8" x14ac:dyDescent="0.35">
      <c r="A100" s="76">
        <v>21202</v>
      </c>
      <c r="B100" t="str">
        <f>VLOOKUP(A100,'CONSOLIDATED LIST'!C$2:D$1062,2,FALSE)</f>
        <v>Urban and land use planners</v>
      </c>
      <c r="E100" t="s">
        <v>136</v>
      </c>
      <c r="H100">
        <f t="shared" si="3"/>
        <v>4</v>
      </c>
    </row>
    <row r="101" spans="1:8" x14ac:dyDescent="0.35">
      <c r="A101" s="75">
        <v>21203</v>
      </c>
      <c r="B101" t="s">
        <v>221</v>
      </c>
      <c r="C101">
        <v>65</v>
      </c>
      <c r="D101" t="s">
        <v>891</v>
      </c>
      <c r="E101" t="s">
        <v>2</v>
      </c>
      <c r="F101" s="17" t="s">
        <v>113</v>
      </c>
      <c r="G101" s="81" t="s">
        <v>113</v>
      </c>
      <c r="H101">
        <f t="shared" si="3"/>
        <v>3</v>
      </c>
    </row>
    <row r="102" spans="1:8" x14ac:dyDescent="0.35">
      <c r="A102" s="76">
        <v>21203</v>
      </c>
      <c r="B102" t="str">
        <f>VLOOKUP(A102,'CONSOLIDATED LIST'!C$2:D$1062,2,FALSE)</f>
        <v>Land surveyors</v>
      </c>
      <c r="E102" t="s">
        <v>153</v>
      </c>
      <c r="G102" s="82"/>
      <c r="H102">
        <f t="shared" si="3"/>
        <v>3</v>
      </c>
    </row>
    <row r="103" spans="1:8" x14ac:dyDescent="0.35">
      <c r="A103" s="76">
        <v>21203</v>
      </c>
      <c r="B103" t="str">
        <f>VLOOKUP(A103,'CONSOLIDATED LIST'!C$2:D$1062,2,FALSE)</f>
        <v>Land surveyors</v>
      </c>
      <c r="E103" t="s">
        <v>136</v>
      </c>
      <c r="H103">
        <f t="shared" si="3"/>
        <v>3</v>
      </c>
    </row>
    <row r="104" spans="1:8" x14ac:dyDescent="0.35">
      <c r="A104" s="74">
        <v>21211</v>
      </c>
      <c r="B104" t="s">
        <v>223</v>
      </c>
      <c r="E104" t="s">
        <v>8</v>
      </c>
      <c r="G104" s="81" t="s">
        <v>21</v>
      </c>
      <c r="H104">
        <f t="shared" si="3"/>
        <v>5</v>
      </c>
    </row>
    <row r="105" spans="1:8" x14ac:dyDescent="0.35">
      <c r="A105" s="74">
        <v>21211</v>
      </c>
      <c r="B105" t="s">
        <v>223</v>
      </c>
      <c r="E105" t="s">
        <v>8</v>
      </c>
      <c r="G105" s="81" t="s">
        <v>44</v>
      </c>
      <c r="H105">
        <f t="shared" si="3"/>
        <v>5</v>
      </c>
    </row>
    <row r="106" spans="1:8" x14ac:dyDescent="0.35">
      <c r="A106" s="74">
        <v>21211</v>
      </c>
      <c r="B106" t="str">
        <f>VLOOKUP(A106,'CONSOLIDATED LIST'!C$2:D$1062,2,FALSE)</f>
        <v>Data scientists</v>
      </c>
      <c r="E106" t="s">
        <v>153</v>
      </c>
      <c r="G106" s="82"/>
      <c r="H106">
        <f t="shared" si="3"/>
        <v>5</v>
      </c>
    </row>
    <row r="107" spans="1:8" x14ac:dyDescent="0.35">
      <c r="A107" s="74">
        <v>21211</v>
      </c>
      <c r="B107" t="str">
        <f>VLOOKUP(A107,'CONSOLIDATED LIST'!C$2:D$1062,2,FALSE)</f>
        <v>Data scientists</v>
      </c>
      <c r="E107" t="s">
        <v>151</v>
      </c>
      <c r="G107" s="82"/>
      <c r="H107">
        <f t="shared" si="3"/>
        <v>5</v>
      </c>
    </row>
    <row r="108" spans="1:8" x14ac:dyDescent="0.35">
      <c r="A108" s="74">
        <v>21211</v>
      </c>
      <c r="B108" t="str">
        <f>VLOOKUP(A108,'CONSOLIDATED LIST'!C$2:D$1062,2,FALSE)</f>
        <v>Data scientists</v>
      </c>
      <c r="E108" t="s">
        <v>136</v>
      </c>
      <c r="H108">
        <f t="shared" si="3"/>
        <v>5</v>
      </c>
    </row>
    <row r="109" spans="1:8" x14ac:dyDescent="0.35">
      <c r="A109" s="74">
        <v>21220</v>
      </c>
      <c r="B109" t="s">
        <v>224</v>
      </c>
      <c r="E109" t="s">
        <v>8</v>
      </c>
      <c r="G109" s="81" t="s">
        <v>21</v>
      </c>
      <c r="H109">
        <f t="shared" si="3"/>
        <v>5</v>
      </c>
    </row>
    <row r="110" spans="1:8" x14ac:dyDescent="0.35">
      <c r="A110" s="74">
        <v>21220</v>
      </c>
      <c r="B110" t="s">
        <v>224</v>
      </c>
      <c r="E110" t="s">
        <v>8</v>
      </c>
      <c r="G110" s="81" t="s">
        <v>33</v>
      </c>
      <c r="H110">
        <f t="shared" si="3"/>
        <v>5</v>
      </c>
    </row>
    <row r="111" spans="1:8" x14ac:dyDescent="0.35">
      <c r="A111" s="74">
        <v>21220</v>
      </c>
      <c r="B111" t="str">
        <f>VLOOKUP(A111,'CONSOLIDATED LIST'!C$2:D$1062,2,FALSE)</f>
        <v>Cybersecurity specialists</v>
      </c>
      <c r="E111" t="s">
        <v>153</v>
      </c>
      <c r="G111" s="82"/>
      <c r="H111">
        <f t="shared" si="3"/>
        <v>5</v>
      </c>
    </row>
    <row r="112" spans="1:8" x14ac:dyDescent="0.35">
      <c r="A112" s="74">
        <v>21220</v>
      </c>
      <c r="B112" t="str">
        <f>VLOOKUP(A112,'CONSOLIDATED LIST'!C$2:D$1062,2,FALSE)</f>
        <v>Cybersecurity specialists</v>
      </c>
      <c r="E112" t="s">
        <v>151</v>
      </c>
      <c r="G112" s="82"/>
      <c r="H112">
        <f t="shared" si="3"/>
        <v>5</v>
      </c>
    </row>
    <row r="113" spans="1:8" x14ac:dyDescent="0.35">
      <c r="A113" s="74">
        <v>21220</v>
      </c>
      <c r="B113" t="str">
        <f>VLOOKUP(A113,'CONSOLIDATED LIST'!C$2:D$1062,2,FALSE)</f>
        <v>Cybersecurity specialists</v>
      </c>
      <c r="E113" t="s">
        <v>136</v>
      </c>
      <c r="H113">
        <f t="shared" si="3"/>
        <v>5</v>
      </c>
    </row>
    <row r="114" spans="1:8" x14ac:dyDescent="0.35">
      <c r="A114" s="74">
        <v>21221</v>
      </c>
      <c r="B114" t="s">
        <v>225</v>
      </c>
      <c r="E114" t="s">
        <v>1</v>
      </c>
      <c r="G114" s="81" t="s">
        <v>38</v>
      </c>
      <c r="H114">
        <f t="shared" si="3"/>
        <v>5</v>
      </c>
    </row>
    <row r="115" spans="1:8" x14ac:dyDescent="0.35">
      <c r="A115" s="74">
        <v>21221</v>
      </c>
      <c r="B115" t="s">
        <v>225</v>
      </c>
      <c r="E115" t="s">
        <v>8</v>
      </c>
      <c r="G115" s="81" t="s">
        <v>33</v>
      </c>
      <c r="H115">
        <f t="shared" si="3"/>
        <v>5</v>
      </c>
    </row>
    <row r="116" spans="1:8" x14ac:dyDescent="0.35">
      <c r="A116" s="74">
        <v>21221</v>
      </c>
      <c r="B116" t="str">
        <f>VLOOKUP(A116,'CONSOLIDATED LIST'!C$2:D$1062,2,FALSE)</f>
        <v>Business systems specialists</v>
      </c>
      <c r="E116" t="s">
        <v>153</v>
      </c>
      <c r="G116" s="82"/>
      <c r="H116">
        <f t="shared" si="3"/>
        <v>5</v>
      </c>
    </row>
    <row r="117" spans="1:8" x14ac:dyDescent="0.35">
      <c r="A117" s="74">
        <v>21221</v>
      </c>
      <c r="B117" t="str">
        <f>VLOOKUP(A117,'CONSOLIDATED LIST'!C$2:D$1062,2,FALSE)</f>
        <v>Business systems specialists</v>
      </c>
      <c r="E117" t="s">
        <v>151</v>
      </c>
      <c r="G117" s="82"/>
      <c r="H117">
        <f t="shared" si="3"/>
        <v>5</v>
      </c>
    </row>
    <row r="118" spans="1:8" x14ac:dyDescent="0.35">
      <c r="A118" s="74">
        <v>21221</v>
      </c>
      <c r="B118" t="str">
        <f>VLOOKUP(A118,'CONSOLIDATED LIST'!C$2:D$1062,2,FALSE)</f>
        <v>Business systems specialists</v>
      </c>
      <c r="E118" t="s">
        <v>136</v>
      </c>
      <c r="H118">
        <f t="shared" si="3"/>
        <v>5</v>
      </c>
    </row>
    <row r="119" spans="1:8" x14ac:dyDescent="0.35">
      <c r="A119" s="75">
        <v>21222</v>
      </c>
      <c r="B119" t="s">
        <v>226</v>
      </c>
      <c r="C119">
        <v>48</v>
      </c>
      <c r="D119" t="s">
        <v>892</v>
      </c>
      <c r="E119" t="s">
        <v>8</v>
      </c>
      <c r="F119" s="17" t="s">
        <v>33</v>
      </c>
      <c r="G119" s="81" t="s">
        <v>33</v>
      </c>
      <c r="H119">
        <f t="shared" si="3"/>
        <v>4</v>
      </c>
    </row>
    <row r="120" spans="1:8" x14ac:dyDescent="0.35">
      <c r="A120" s="76">
        <v>21222</v>
      </c>
      <c r="B120" t="str">
        <f>VLOOKUP(A120,'CONSOLIDATED LIST'!C$2:D$1062,2,FALSE)</f>
        <v>Information systems specialists</v>
      </c>
      <c r="E120" t="s">
        <v>153</v>
      </c>
      <c r="G120" s="82"/>
      <c r="H120">
        <f t="shared" si="3"/>
        <v>4</v>
      </c>
    </row>
    <row r="121" spans="1:8" x14ac:dyDescent="0.35">
      <c r="A121" s="76">
        <v>21222</v>
      </c>
      <c r="B121" t="str">
        <f>VLOOKUP(A121,'CONSOLIDATED LIST'!C$2:D$1062,2,FALSE)</f>
        <v>Information systems specialists</v>
      </c>
      <c r="E121" t="s">
        <v>151</v>
      </c>
      <c r="G121" s="82"/>
      <c r="H121">
        <f t="shared" si="3"/>
        <v>4</v>
      </c>
    </row>
    <row r="122" spans="1:8" x14ac:dyDescent="0.35">
      <c r="A122" s="76">
        <v>21222</v>
      </c>
      <c r="B122" t="str">
        <f>VLOOKUP(A122,'CONSOLIDATED LIST'!C$2:D$1062,2,FALSE)</f>
        <v>Information systems specialists</v>
      </c>
      <c r="E122" t="s">
        <v>136</v>
      </c>
      <c r="H122">
        <f t="shared" si="3"/>
        <v>4</v>
      </c>
    </row>
    <row r="123" spans="1:8" x14ac:dyDescent="0.35">
      <c r="A123" s="75">
        <v>21231</v>
      </c>
      <c r="B123" t="s">
        <v>229</v>
      </c>
      <c r="C123">
        <v>2</v>
      </c>
      <c r="D123" t="s">
        <v>893</v>
      </c>
      <c r="E123" t="s">
        <v>4</v>
      </c>
      <c r="F123" s="17" t="s">
        <v>63</v>
      </c>
      <c r="G123" s="81" t="s">
        <v>63</v>
      </c>
      <c r="H123">
        <f t="shared" si="3"/>
        <v>4</v>
      </c>
    </row>
    <row r="124" spans="1:8" x14ac:dyDescent="0.35">
      <c r="A124" s="76">
        <v>21231</v>
      </c>
      <c r="B124" t="str">
        <f>VLOOKUP(A124,'CONSOLIDATED LIST'!C$2:D$1062,2,FALSE)</f>
        <v>Software engineers and designers</v>
      </c>
      <c r="E124" t="s">
        <v>153</v>
      </c>
      <c r="G124" s="82"/>
      <c r="H124">
        <f t="shared" si="3"/>
        <v>4</v>
      </c>
    </row>
    <row r="125" spans="1:8" x14ac:dyDescent="0.35">
      <c r="A125" s="76">
        <v>21231</v>
      </c>
      <c r="B125" t="str">
        <f>VLOOKUP(A125,'CONSOLIDATED LIST'!C$2:D$1062,2,FALSE)</f>
        <v>Software engineers and designers</v>
      </c>
      <c r="E125" t="s">
        <v>151</v>
      </c>
      <c r="G125" s="82"/>
      <c r="H125">
        <f t="shared" si="3"/>
        <v>4</v>
      </c>
    </row>
    <row r="126" spans="1:8" x14ac:dyDescent="0.35">
      <c r="A126" s="76">
        <v>21231</v>
      </c>
      <c r="B126" t="str">
        <f>VLOOKUP(A126,'CONSOLIDATED LIST'!C$2:D$1062,2,FALSE)</f>
        <v>Software engineers and designers</v>
      </c>
      <c r="E126" t="s">
        <v>136</v>
      </c>
      <c r="H126">
        <f t="shared" si="3"/>
        <v>4</v>
      </c>
    </row>
    <row r="127" spans="1:8" x14ac:dyDescent="0.35">
      <c r="A127" s="75">
        <v>21232</v>
      </c>
      <c r="B127" t="s">
        <v>230</v>
      </c>
      <c r="C127">
        <v>113</v>
      </c>
      <c r="D127" t="s">
        <v>894</v>
      </c>
      <c r="E127" t="s">
        <v>8</v>
      </c>
      <c r="F127" s="17" t="s">
        <v>21</v>
      </c>
      <c r="H127">
        <f t="shared" si="3"/>
        <v>7</v>
      </c>
    </row>
    <row r="128" spans="1:8" x14ac:dyDescent="0.35">
      <c r="A128" s="75">
        <v>21232</v>
      </c>
      <c r="B128" t="s">
        <v>230</v>
      </c>
      <c r="C128">
        <v>181</v>
      </c>
      <c r="D128" s="17" t="s">
        <v>895</v>
      </c>
      <c r="F128" s="17" t="s">
        <v>21</v>
      </c>
      <c r="H128">
        <f t="shared" si="3"/>
        <v>7</v>
      </c>
    </row>
    <row r="129" spans="1:8" x14ac:dyDescent="0.35">
      <c r="A129" s="75">
        <v>21232</v>
      </c>
      <c r="B129" t="s">
        <v>230</v>
      </c>
      <c r="C129">
        <v>113</v>
      </c>
      <c r="D129" t="s">
        <v>1039</v>
      </c>
      <c r="E129" t="s">
        <v>4</v>
      </c>
      <c r="F129" s="17" t="s">
        <v>63</v>
      </c>
      <c r="G129" s="81" t="s">
        <v>63</v>
      </c>
      <c r="H129">
        <f t="shared" si="3"/>
        <v>7</v>
      </c>
    </row>
    <row r="130" spans="1:8" x14ac:dyDescent="0.35">
      <c r="A130" s="75">
        <v>21232</v>
      </c>
      <c r="B130" t="s">
        <v>230</v>
      </c>
      <c r="C130">
        <v>181</v>
      </c>
      <c r="D130" s="17" t="s">
        <v>895</v>
      </c>
      <c r="F130" s="17" t="s">
        <v>63</v>
      </c>
    </row>
    <row r="131" spans="1:8" x14ac:dyDescent="0.35">
      <c r="A131" s="76">
        <v>21232</v>
      </c>
      <c r="B131" t="str">
        <f>VLOOKUP(A131,'CONSOLIDATED LIST'!C$2:D$1062,2,FALSE)</f>
        <v>Software developers and programmers</v>
      </c>
      <c r="E131" t="s">
        <v>153</v>
      </c>
      <c r="G131" s="82"/>
      <c r="H131">
        <f>COUNTIF(B:B,B131)</f>
        <v>7</v>
      </c>
    </row>
    <row r="132" spans="1:8" x14ac:dyDescent="0.35">
      <c r="A132" s="76">
        <v>21232</v>
      </c>
      <c r="B132" t="str">
        <f>VLOOKUP(A132,'CONSOLIDATED LIST'!C$2:D$1062,2,FALSE)</f>
        <v>Software developers and programmers</v>
      </c>
      <c r="E132" t="s">
        <v>151</v>
      </c>
      <c r="G132" s="82"/>
      <c r="H132">
        <f>COUNTIF(B:B,B132)</f>
        <v>7</v>
      </c>
    </row>
    <row r="133" spans="1:8" x14ac:dyDescent="0.35">
      <c r="A133" s="76">
        <v>21232</v>
      </c>
      <c r="B133" t="str">
        <f>VLOOKUP(A133,'CONSOLIDATED LIST'!C$2:D$1062,2,FALSE)</f>
        <v>Software developers and programmers</v>
      </c>
      <c r="E133" t="s">
        <v>136</v>
      </c>
      <c r="H133">
        <f>COUNTIF(B:B,B133)</f>
        <v>7</v>
      </c>
    </row>
    <row r="134" spans="1:8" x14ac:dyDescent="0.35">
      <c r="A134" s="75">
        <v>21234</v>
      </c>
      <c r="B134" t="s">
        <v>232</v>
      </c>
      <c r="C134">
        <v>88</v>
      </c>
      <c r="D134" t="s">
        <v>896</v>
      </c>
      <c r="E134" t="s">
        <v>8</v>
      </c>
      <c r="F134" s="17" t="s">
        <v>56</v>
      </c>
      <c r="G134" s="81" t="s">
        <v>56</v>
      </c>
      <c r="H134">
        <f>COUNTIF(B:B,B134)</f>
        <v>5</v>
      </c>
    </row>
    <row r="135" spans="1:8" x14ac:dyDescent="0.35">
      <c r="A135" s="75">
        <v>21234</v>
      </c>
      <c r="B135" t="s">
        <v>232</v>
      </c>
      <c r="C135">
        <v>112</v>
      </c>
      <c r="D135" t="s">
        <v>896</v>
      </c>
      <c r="F135" s="17" t="s">
        <v>56</v>
      </c>
    </row>
    <row r="136" spans="1:8" x14ac:dyDescent="0.35">
      <c r="A136" s="76">
        <v>21234</v>
      </c>
      <c r="B136" t="str">
        <f>VLOOKUP(A136,'CONSOLIDATED LIST'!C$2:D$1062,2,FALSE)</f>
        <v>Web developers and programmers</v>
      </c>
      <c r="E136" t="s">
        <v>153</v>
      </c>
      <c r="G136" s="82"/>
      <c r="H136">
        <f>COUNTIF(B:B,B136)</f>
        <v>5</v>
      </c>
    </row>
    <row r="137" spans="1:8" x14ac:dyDescent="0.35">
      <c r="A137" s="76">
        <v>21234</v>
      </c>
      <c r="B137" t="str">
        <f>VLOOKUP(A137,'CONSOLIDATED LIST'!C$2:D$1062,2,FALSE)</f>
        <v>Web developers and programmers</v>
      </c>
      <c r="E137" t="s">
        <v>151</v>
      </c>
      <c r="G137" s="82"/>
      <c r="H137">
        <f>COUNTIF(B:B,B137)</f>
        <v>5</v>
      </c>
    </row>
    <row r="138" spans="1:8" x14ac:dyDescent="0.35">
      <c r="A138" s="76">
        <v>21234</v>
      </c>
      <c r="B138" t="str">
        <f>VLOOKUP(A138,'CONSOLIDATED LIST'!C$2:D$1062,2,FALSE)</f>
        <v>Web developers and programmers</v>
      </c>
      <c r="E138" t="s">
        <v>136</v>
      </c>
      <c r="H138">
        <f>COUNTIF(B:B,B138)</f>
        <v>5</v>
      </c>
    </row>
    <row r="139" spans="1:8" x14ac:dyDescent="0.35">
      <c r="A139" s="75">
        <v>21300</v>
      </c>
      <c r="B139" t="s">
        <v>233</v>
      </c>
      <c r="C139">
        <v>49</v>
      </c>
      <c r="D139" t="s">
        <v>897</v>
      </c>
      <c r="E139" t="s">
        <v>4</v>
      </c>
      <c r="F139" s="17" t="s">
        <v>52</v>
      </c>
      <c r="G139" s="81" t="s">
        <v>52</v>
      </c>
      <c r="H139">
        <f>COUNTIF(B:B,B139)</f>
        <v>5</v>
      </c>
    </row>
    <row r="140" spans="1:8" x14ac:dyDescent="0.35">
      <c r="A140" s="75">
        <v>21300</v>
      </c>
      <c r="B140" t="s">
        <v>233</v>
      </c>
      <c r="C140">
        <v>178</v>
      </c>
      <c r="D140" t="s">
        <v>897</v>
      </c>
      <c r="F140" s="17" t="s">
        <v>52</v>
      </c>
    </row>
    <row r="141" spans="1:8" x14ac:dyDescent="0.35">
      <c r="A141" s="76">
        <v>21300</v>
      </c>
      <c r="B141" t="str">
        <f>VLOOKUP(A141,'CONSOLIDATED LIST'!C$2:D$1062,2,FALSE)</f>
        <v>Civil engineers</v>
      </c>
      <c r="E141" t="s">
        <v>153</v>
      </c>
      <c r="G141" s="82"/>
      <c r="H141">
        <f t="shared" ref="H141:H172" si="4">COUNTIF(B:B,B141)</f>
        <v>5</v>
      </c>
    </row>
    <row r="142" spans="1:8" x14ac:dyDescent="0.35">
      <c r="A142" s="76">
        <v>21300</v>
      </c>
      <c r="B142" t="str">
        <f>VLOOKUP(A142,'CONSOLIDATED LIST'!C$2:D$1062,2,FALSE)</f>
        <v>Civil engineers</v>
      </c>
      <c r="E142" t="s">
        <v>151</v>
      </c>
      <c r="G142" s="82"/>
      <c r="H142">
        <f t="shared" si="4"/>
        <v>5</v>
      </c>
    </row>
    <row r="143" spans="1:8" x14ac:dyDescent="0.35">
      <c r="A143" s="76">
        <v>21300</v>
      </c>
      <c r="B143" t="str">
        <f>VLOOKUP(A143,'CONSOLIDATED LIST'!C$2:D$1062,2,FALSE)</f>
        <v>Civil engineers</v>
      </c>
      <c r="E143" t="s">
        <v>136</v>
      </c>
      <c r="H143">
        <f t="shared" si="4"/>
        <v>5</v>
      </c>
    </row>
    <row r="144" spans="1:8" x14ac:dyDescent="0.35">
      <c r="A144" s="75">
        <v>21301</v>
      </c>
      <c r="B144" t="s">
        <v>234</v>
      </c>
      <c r="C144">
        <v>150</v>
      </c>
      <c r="D144" t="s">
        <v>898</v>
      </c>
      <c r="E144" t="s">
        <v>4</v>
      </c>
      <c r="F144" s="17" t="s">
        <v>108</v>
      </c>
      <c r="G144" s="81" t="s">
        <v>108</v>
      </c>
      <c r="H144">
        <f t="shared" si="4"/>
        <v>4</v>
      </c>
    </row>
    <row r="145" spans="1:8" x14ac:dyDescent="0.35">
      <c r="A145" s="76">
        <v>21301</v>
      </c>
      <c r="B145" t="str">
        <f>VLOOKUP(A145,'CONSOLIDATED LIST'!C$2:D$1062,2,FALSE)</f>
        <v>Mechanical engineers</v>
      </c>
      <c r="E145" t="s">
        <v>153</v>
      </c>
      <c r="G145" s="82"/>
      <c r="H145">
        <f t="shared" si="4"/>
        <v>4</v>
      </c>
    </row>
    <row r="146" spans="1:8" x14ac:dyDescent="0.35">
      <c r="A146" s="76">
        <v>21301</v>
      </c>
      <c r="B146" t="str">
        <f>VLOOKUP(A146,'CONSOLIDATED LIST'!C$2:D$1062,2,FALSE)</f>
        <v>Mechanical engineers</v>
      </c>
      <c r="E146" t="s">
        <v>151</v>
      </c>
      <c r="G146" s="82"/>
      <c r="H146">
        <f t="shared" si="4"/>
        <v>4</v>
      </c>
    </row>
    <row r="147" spans="1:8" x14ac:dyDescent="0.35">
      <c r="A147" s="76">
        <v>21301</v>
      </c>
      <c r="B147" t="str">
        <f>VLOOKUP(A147,'CONSOLIDATED LIST'!C$2:D$1062,2,FALSE)</f>
        <v>Mechanical engineers</v>
      </c>
      <c r="E147" t="s">
        <v>136</v>
      </c>
      <c r="H147">
        <f t="shared" si="4"/>
        <v>4</v>
      </c>
    </row>
    <row r="148" spans="1:8" x14ac:dyDescent="0.35">
      <c r="A148" s="75">
        <v>21310</v>
      </c>
      <c r="B148" t="s">
        <v>235</v>
      </c>
      <c r="C148">
        <v>119</v>
      </c>
      <c r="D148" t="s">
        <v>899</v>
      </c>
      <c r="E148" t="s">
        <v>4</v>
      </c>
      <c r="F148" s="17" t="s">
        <v>73</v>
      </c>
      <c r="G148" s="81" t="s">
        <v>73</v>
      </c>
      <c r="H148">
        <f t="shared" si="4"/>
        <v>4</v>
      </c>
    </row>
    <row r="149" spans="1:8" x14ac:dyDescent="0.35">
      <c r="A149" s="76">
        <v>21310</v>
      </c>
      <c r="B149" t="str">
        <f>VLOOKUP(A149,'CONSOLIDATED LIST'!C$2:D$1062,2,FALSE)</f>
        <v>Electrical and electronics engineers</v>
      </c>
      <c r="E149" t="s">
        <v>153</v>
      </c>
      <c r="G149" s="82"/>
      <c r="H149">
        <f t="shared" si="4"/>
        <v>4</v>
      </c>
    </row>
    <row r="150" spans="1:8" x14ac:dyDescent="0.35">
      <c r="A150" s="76">
        <v>21310</v>
      </c>
      <c r="B150" t="str">
        <f>VLOOKUP(A150,'CONSOLIDATED LIST'!C$2:D$1062,2,FALSE)</f>
        <v>Electrical and electronics engineers</v>
      </c>
      <c r="E150" t="s">
        <v>151</v>
      </c>
      <c r="G150" s="82"/>
      <c r="H150">
        <f t="shared" si="4"/>
        <v>4</v>
      </c>
    </row>
    <row r="151" spans="1:8" x14ac:dyDescent="0.35">
      <c r="A151" s="76">
        <v>21310</v>
      </c>
      <c r="B151" t="str">
        <f>VLOOKUP(A151,'CONSOLIDATED LIST'!C$2:D$1062,2,FALSE)</f>
        <v>Electrical and electronics engineers</v>
      </c>
      <c r="E151" t="s">
        <v>136</v>
      </c>
      <c r="H151">
        <f t="shared" si="4"/>
        <v>4</v>
      </c>
    </row>
    <row r="152" spans="1:8" x14ac:dyDescent="0.35">
      <c r="A152" s="74">
        <v>21331</v>
      </c>
      <c r="B152" t="s">
        <v>241</v>
      </c>
      <c r="E152" t="s">
        <v>4</v>
      </c>
      <c r="F152" s="17" t="s">
        <v>82</v>
      </c>
      <c r="G152" s="81" t="s">
        <v>82</v>
      </c>
      <c r="H152">
        <f t="shared" si="4"/>
        <v>4</v>
      </c>
    </row>
    <row r="153" spans="1:8" x14ac:dyDescent="0.35">
      <c r="A153" s="76">
        <v>21331</v>
      </c>
      <c r="B153" t="str">
        <f>VLOOKUP(A153,'CONSOLIDATED LIST'!C$2:D$1062,2,FALSE)</f>
        <v>Geological engineers</v>
      </c>
      <c r="E153" t="s">
        <v>153</v>
      </c>
      <c r="G153" s="82"/>
      <c r="H153">
        <f t="shared" si="4"/>
        <v>4</v>
      </c>
    </row>
    <row r="154" spans="1:8" x14ac:dyDescent="0.35">
      <c r="A154" s="76">
        <v>21331</v>
      </c>
      <c r="B154" t="str">
        <f>VLOOKUP(A154,'CONSOLIDATED LIST'!C$2:D$1062,2,FALSE)</f>
        <v>Geological engineers</v>
      </c>
      <c r="E154" t="s">
        <v>151</v>
      </c>
      <c r="G154" s="82"/>
      <c r="H154">
        <f t="shared" si="4"/>
        <v>4</v>
      </c>
    </row>
    <row r="155" spans="1:8" x14ac:dyDescent="0.35">
      <c r="A155" s="76">
        <v>21331</v>
      </c>
      <c r="B155" t="str">
        <f>VLOOKUP(A155,'CONSOLIDATED LIST'!C$2:D$1062,2,FALSE)</f>
        <v>Geological engineers</v>
      </c>
      <c r="E155" t="s">
        <v>136</v>
      </c>
      <c r="H155">
        <f t="shared" si="4"/>
        <v>4</v>
      </c>
    </row>
    <row r="156" spans="1:8" x14ac:dyDescent="0.35">
      <c r="A156" s="75">
        <v>22100</v>
      </c>
      <c r="B156" t="s">
        <v>245</v>
      </c>
      <c r="C156">
        <v>85</v>
      </c>
      <c r="D156" t="s">
        <v>900</v>
      </c>
      <c r="E156" t="s">
        <v>11</v>
      </c>
      <c r="F156" s="17" t="s">
        <v>59</v>
      </c>
      <c r="G156" s="81" t="s">
        <v>59</v>
      </c>
      <c r="H156">
        <f t="shared" si="4"/>
        <v>3</v>
      </c>
    </row>
    <row r="157" spans="1:8" x14ac:dyDescent="0.35">
      <c r="A157" s="76">
        <v>22100</v>
      </c>
      <c r="B157" t="str">
        <f>VLOOKUP(A157,'CONSOLIDATED LIST'!C$2:D$1062,2,FALSE)</f>
        <v>Chemical technologists and technicians</v>
      </c>
      <c r="E157" t="s">
        <v>153</v>
      </c>
      <c r="G157" s="82"/>
      <c r="H157">
        <f t="shared" si="4"/>
        <v>3</v>
      </c>
    </row>
    <row r="158" spans="1:8" x14ac:dyDescent="0.35">
      <c r="A158" s="76">
        <v>22100</v>
      </c>
      <c r="B158" t="str">
        <f>VLOOKUP(A158,'CONSOLIDATED LIST'!C$2:D$1062,2,FALSE)</f>
        <v>Chemical technologists and technicians</v>
      </c>
      <c r="E158" t="s">
        <v>151</v>
      </c>
      <c r="G158" s="82"/>
      <c r="H158">
        <f t="shared" si="4"/>
        <v>3</v>
      </c>
    </row>
    <row r="159" spans="1:8" x14ac:dyDescent="0.35">
      <c r="A159" s="75">
        <v>22101</v>
      </c>
      <c r="B159" t="s">
        <v>246</v>
      </c>
      <c r="C159">
        <v>16</v>
      </c>
      <c r="D159" t="s">
        <v>901</v>
      </c>
      <c r="E159" t="s">
        <v>11</v>
      </c>
      <c r="F159" s="17" t="s">
        <v>69</v>
      </c>
      <c r="G159" s="81" t="s">
        <v>69</v>
      </c>
      <c r="H159">
        <f t="shared" si="4"/>
        <v>3</v>
      </c>
    </row>
    <row r="160" spans="1:8" x14ac:dyDescent="0.35">
      <c r="A160" s="76">
        <v>22101</v>
      </c>
      <c r="B160" t="str">
        <f>VLOOKUP(A160,'CONSOLIDATED LIST'!C$2:D$1062,2,FALSE)</f>
        <v>Geological and mineral technologists and technicians</v>
      </c>
      <c r="E160" t="s">
        <v>153</v>
      </c>
      <c r="G160" s="82"/>
      <c r="H160">
        <f t="shared" si="4"/>
        <v>3</v>
      </c>
    </row>
    <row r="161" spans="1:8" x14ac:dyDescent="0.35">
      <c r="A161" s="76">
        <v>22101</v>
      </c>
      <c r="B161" t="str">
        <f>VLOOKUP(A161,'CONSOLIDATED LIST'!C$2:D$1062,2,FALSE)</f>
        <v>Geological and mineral technologists and technicians</v>
      </c>
      <c r="E161" t="s">
        <v>151</v>
      </c>
      <c r="G161" s="82"/>
      <c r="H161">
        <f t="shared" si="4"/>
        <v>3</v>
      </c>
    </row>
    <row r="162" spans="1:8" x14ac:dyDescent="0.35">
      <c r="A162" s="75">
        <v>22113</v>
      </c>
      <c r="B162" t="s">
        <v>250</v>
      </c>
      <c r="C162">
        <v>84</v>
      </c>
      <c r="D162" t="s">
        <v>902</v>
      </c>
      <c r="E162" t="s">
        <v>6</v>
      </c>
      <c r="F162" s="17" t="s">
        <v>42</v>
      </c>
      <c r="G162" s="81" t="s">
        <v>42</v>
      </c>
      <c r="H162">
        <f t="shared" si="4"/>
        <v>4</v>
      </c>
    </row>
    <row r="163" spans="1:8" x14ac:dyDescent="0.35">
      <c r="A163" s="75">
        <v>22113</v>
      </c>
      <c r="B163" t="s">
        <v>250</v>
      </c>
      <c r="C163">
        <v>84</v>
      </c>
      <c r="D163" t="s">
        <v>902</v>
      </c>
      <c r="E163" t="s">
        <v>11</v>
      </c>
      <c r="F163" s="17" t="s">
        <v>78</v>
      </c>
      <c r="G163" s="81" t="s">
        <v>78</v>
      </c>
      <c r="H163">
        <f t="shared" si="4"/>
        <v>4</v>
      </c>
    </row>
    <row r="164" spans="1:8" x14ac:dyDescent="0.35">
      <c r="A164" s="76">
        <v>22113</v>
      </c>
      <c r="B164" t="str">
        <f>VLOOKUP(A164,'CONSOLIDATED LIST'!C$2:D$1062,2,FALSE)</f>
        <v>Conservation and fishery officers</v>
      </c>
      <c r="E164" t="s">
        <v>153</v>
      </c>
      <c r="G164" s="82"/>
      <c r="H164">
        <f t="shared" si="4"/>
        <v>4</v>
      </c>
    </row>
    <row r="165" spans="1:8" x14ac:dyDescent="0.35">
      <c r="A165" s="76">
        <v>22113</v>
      </c>
      <c r="B165" t="str">
        <f>VLOOKUP(A165,'CONSOLIDATED LIST'!C$2:D$1062,2,FALSE)</f>
        <v>Conservation and fishery officers</v>
      </c>
      <c r="E165" t="s">
        <v>151</v>
      </c>
      <c r="G165" s="82"/>
      <c r="H165">
        <f t="shared" si="4"/>
        <v>4</v>
      </c>
    </row>
    <row r="166" spans="1:8" x14ac:dyDescent="0.35">
      <c r="A166" s="75">
        <v>22114</v>
      </c>
      <c r="B166" t="s">
        <v>251</v>
      </c>
      <c r="C166">
        <v>55</v>
      </c>
      <c r="D166" t="s">
        <v>903</v>
      </c>
      <c r="E166" t="s">
        <v>6</v>
      </c>
      <c r="F166" s="17" t="s">
        <v>216</v>
      </c>
      <c r="G166" s="81" t="s">
        <v>216</v>
      </c>
      <c r="H166">
        <f t="shared" si="4"/>
        <v>5</v>
      </c>
    </row>
    <row r="167" spans="1:8" x14ac:dyDescent="0.35">
      <c r="A167" s="75">
        <v>22114</v>
      </c>
      <c r="B167" t="s">
        <v>251</v>
      </c>
      <c r="C167">
        <v>55</v>
      </c>
      <c r="D167" t="s">
        <v>903</v>
      </c>
      <c r="E167" t="s">
        <v>200</v>
      </c>
      <c r="F167" s="17" t="s">
        <v>105</v>
      </c>
      <c r="G167" s="81" t="s">
        <v>105</v>
      </c>
      <c r="H167">
        <f t="shared" si="4"/>
        <v>5</v>
      </c>
    </row>
    <row r="168" spans="1:8" x14ac:dyDescent="0.35">
      <c r="A168" s="76">
        <v>22114</v>
      </c>
      <c r="B168" t="str">
        <f>VLOOKUP(A168,'CONSOLIDATED LIST'!C$2:D$1062,2,FALSE)</f>
        <v>Landscape and horticulture technicians and specialists</v>
      </c>
      <c r="E168" t="s">
        <v>252</v>
      </c>
      <c r="G168" s="82"/>
      <c r="H168">
        <f t="shared" si="4"/>
        <v>5</v>
      </c>
    </row>
    <row r="169" spans="1:8" x14ac:dyDescent="0.35">
      <c r="A169" s="76">
        <v>22114</v>
      </c>
      <c r="B169" t="str">
        <f>VLOOKUP(A169,'CONSOLIDATED LIST'!C$2:D$1062,2,FALSE)</f>
        <v>Landscape and horticulture technicians and specialists</v>
      </c>
      <c r="E169" t="s">
        <v>153</v>
      </c>
      <c r="G169" s="82"/>
      <c r="H169">
        <f t="shared" si="4"/>
        <v>5</v>
      </c>
    </row>
    <row r="170" spans="1:8" x14ac:dyDescent="0.35">
      <c r="A170" s="76">
        <v>22114</v>
      </c>
      <c r="B170" t="str">
        <f>VLOOKUP(A170,'CONSOLIDATED LIST'!C$2:D$1062,2,FALSE)</f>
        <v>Landscape and horticulture technicians and specialists</v>
      </c>
      <c r="E170" t="s">
        <v>151</v>
      </c>
      <c r="G170" s="82"/>
      <c r="H170">
        <f t="shared" si="4"/>
        <v>5</v>
      </c>
    </row>
    <row r="171" spans="1:8" ht="29" x14ac:dyDescent="0.35">
      <c r="A171" s="75">
        <v>22212</v>
      </c>
      <c r="B171" t="s">
        <v>255</v>
      </c>
      <c r="C171">
        <v>133</v>
      </c>
      <c r="D171" t="s">
        <v>904</v>
      </c>
      <c r="E171" t="s">
        <v>4</v>
      </c>
      <c r="F171" s="17" t="s">
        <v>1051</v>
      </c>
      <c r="G171" s="81" t="s">
        <v>29</v>
      </c>
      <c r="H171">
        <f t="shared" si="4"/>
        <v>3</v>
      </c>
    </row>
    <row r="172" spans="1:8" x14ac:dyDescent="0.35">
      <c r="A172" s="76">
        <v>22212</v>
      </c>
      <c r="B172" t="str">
        <f>VLOOKUP(A172,'CONSOLIDATED LIST'!C$2:D$1062,2,FALSE)</f>
        <v>Drafting technologists and technicians</v>
      </c>
      <c r="E172" t="s">
        <v>153</v>
      </c>
      <c r="G172" s="82"/>
      <c r="H172">
        <f t="shared" si="4"/>
        <v>3</v>
      </c>
    </row>
    <row r="173" spans="1:8" x14ac:dyDescent="0.35">
      <c r="A173" s="76">
        <v>22212</v>
      </c>
      <c r="B173" t="str">
        <f>VLOOKUP(A173,'CONSOLIDATED LIST'!C$2:D$1062,2,FALSE)</f>
        <v>Drafting technologists and technicians</v>
      </c>
      <c r="E173" t="s">
        <v>136</v>
      </c>
      <c r="H173">
        <f t="shared" ref="H173:H204" si="5">COUNTIF(B:B,B173)</f>
        <v>3</v>
      </c>
    </row>
    <row r="174" spans="1:8" x14ac:dyDescent="0.35">
      <c r="A174" s="75">
        <v>22220</v>
      </c>
      <c r="B174" t="s">
        <v>258</v>
      </c>
      <c r="C174">
        <v>121</v>
      </c>
      <c r="D174" t="s">
        <v>905</v>
      </c>
      <c r="E174" t="s">
        <v>8</v>
      </c>
      <c r="F174" s="17" t="s">
        <v>21</v>
      </c>
      <c r="G174" s="81" t="s">
        <v>21</v>
      </c>
      <c r="H174">
        <f t="shared" si="5"/>
        <v>4</v>
      </c>
    </row>
    <row r="175" spans="1:8" x14ac:dyDescent="0.35">
      <c r="A175" s="76">
        <v>22220</v>
      </c>
      <c r="B175" t="str">
        <f>VLOOKUP(A175,'CONSOLIDATED LIST'!C$2:D$1062,2,FALSE)</f>
        <v>Computer network and web technicians</v>
      </c>
      <c r="E175" t="s">
        <v>153</v>
      </c>
      <c r="G175" s="82"/>
      <c r="H175">
        <f t="shared" si="5"/>
        <v>4</v>
      </c>
    </row>
    <row r="176" spans="1:8" x14ac:dyDescent="0.35">
      <c r="A176" s="76">
        <v>22220</v>
      </c>
      <c r="B176" t="str">
        <f>VLOOKUP(A176,'CONSOLIDATED LIST'!C$2:D$1062,2,FALSE)</f>
        <v>Computer network and web technicians</v>
      </c>
      <c r="E176" t="s">
        <v>151</v>
      </c>
      <c r="G176" s="82"/>
      <c r="H176">
        <f t="shared" si="5"/>
        <v>4</v>
      </c>
    </row>
    <row r="177" spans="1:8" x14ac:dyDescent="0.35">
      <c r="A177" s="76">
        <v>22220</v>
      </c>
      <c r="B177" t="str">
        <f>VLOOKUP(A177,'CONSOLIDATED LIST'!C$2:D$1062,2,FALSE)</f>
        <v>Computer network and web technicians</v>
      </c>
      <c r="E177" t="s">
        <v>136</v>
      </c>
      <c r="H177">
        <f t="shared" si="5"/>
        <v>4</v>
      </c>
    </row>
    <row r="178" spans="1:8" x14ac:dyDescent="0.35">
      <c r="A178" s="75">
        <v>22221</v>
      </c>
      <c r="B178" t="s">
        <v>259</v>
      </c>
      <c r="C178">
        <v>127</v>
      </c>
      <c r="D178" t="s">
        <v>906</v>
      </c>
      <c r="E178" t="s">
        <v>8</v>
      </c>
      <c r="F178" s="17" t="s">
        <v>33</v>
      </c>
      <c r="G178" s="81" t="s">
        <v>33</v>
      </c>
      <c r="H178">
        <f t="shared" si="5"/>
        <v>4</v>
      </c>
    </row>
    <row r="179" spans="1:8" x14ac:dyDescent="0.35">
      <c r="A179" s="76">
        <v>22221</v>
      </c>
      <c r="B179" t="str">
        <f>VLOOKUP(A179,'CONSOLIDATED LIST'!C$2:D$1062,2,FALSE)</f>
        <v>User support technicians</v>
      </c>
      <c r="E179" t="s">
        <v>153</v>
      </c>
      <c r="G179" s="82"/>
      <c r="H179">
        <f t="shared" si="5"/>
        <v>4</v>
      </c>
    </row>
    <row r="180" spans="1:8" x14ac:dyDescent="0.35">
      <c r="A180" s="76">
        <v>22221</v>
      </c>
      <c r="B180" t="str">
        <f>VLOOKUP(A180,'CONSOLIDATED LIST'!C$2:D$1062,2,FALSE)</f>
        <v>User support technicians</v>
      </c>
      <c r="E180" t="s">
        <v>151</v>
      </c>
      <c r="G180" s="82"/>
      <c r="H180">
        <f t="shared" si="5"/>
        <v>4</v>
      </c>
    </row>
    <row r="181" spans="1:8" x14ac:dyDescent="0.35">
      <c r="A181" s="76">
        <v>22221</v>
      </c>
      <c r="B181" t="str">
        <f>VLOOKUP(A181,'CONSOLIDATED LIST'!C$2:D$1062,2,FALSE)</f>
        <v>User support technicians</v>
      </c>
      <c r="E181" t="s">
        <v>136</v>
      </c>
      <c r="H181">
        <f t="shared" si="5"/>
        <v>4</v>
      </c>
    </row>
    <row r="182" spans="1:8" x14ac:dyDescent="0.35">
      <c r="A182" s="75">
        <v>22232</v>
      </c>
      <c r="B182" t="s">
        <v>263</v>
      </c>
      <c r="C182">
        <v>140</v>
      </c>
      <c r="D182" t="s">
        <v>907</v>
      </c>
      <c r="E182" t="s">
        <v>2</v>
      </c>
      <c r="F182" s="17" t="s">
        <v>62</v>
      </c>
      <c r="G182" s="81" t="s">
        <v>62</v>
      </c>
      <c r="H182">
        <f t="shared" si="5"/>
        <v>3</v>
      </c>
    </row>
    <row r="183" spans="1:8" x14ac:dyDescent="0.35">
      <c r="A183" s="76">
        <v>22232</v>
      </c>
      <c r="B183" t="str">
        <f>VLOOKUP(A183,'CONSOLIDATED LIST'!C$2:D$1062,2,FALSE)</f>
        <v>Occupational health and safety specialists</v>
      </c>
      <c r="E183" t="s">
        <v>153</v>
      </c>
      <c r="G183" s="82"/>
      <c r="H183">
        <f t="shared" si="5"/>
        <v>3</v>
      </c>
    </row>
    <row r="184" spans="1:8" x14ac:dyDescent="0.35">
      <c r="A184" s="76">
        <v>22232</v>
      </c>
      <c r="B184" t="str">
        <f>VLOOKUP(A184,'CONSOLIDATED LIST'!C$2:D$1062,2,FALSE)</f>
        <v>Occupational health and safety specialists</v>
      </c>
      <c r="E184" t="s">
        <v>151</v>
      </c>
      <c r="G184" s="82"/>
      <c r="H184">
        <f t="shared" si="5"/>
        <v>3</v>
      </c>
    </row>
    <row r="185" spans="1:8" x14ac:dyDescent="0.35">
      <c r="A185" s="75">
        <v>22233</v>
      </c>
      <c r="B185" t="s">
        <v>264</v>
      </c>
      <c r="C185">
        <v>62</v>
      </c>
      <c r="D185" t="s">
        <v>908</v>
      </c>
      <c r="E185" t="s">
        <v>6</v>
      </c>
      <c r="F185" s="17" t="s">
        <v>120</v>
      </c>
      <c r="G185" s="81" t="s">
        <v>120</v>
      </c>
      <c r="H185">
        <f t="shared" si="5"/>
        <v>6</v>
      </c>
    </row>
    <row r="186" spans="1:8" x14ac:dyDescent="0.35">
      <c r="A186" s="75">
        <v>22233</v>
      </c>
      <c r="B186" t="s">
        <v>264</v>
      </c>
      <c r="C186">
        <v>62</v>
      </c>
      <c r="D186" t="s">
        <v>908</v>
      </c>
      <c r="E186" t="s">
        <v>200</v>
      </c>
      <c r="F186" s="17" t="s">
        <v>676</v>
      </c>
      <c r="G186" s="81" t="s">
        <v>60</v>
      </c>
      <c r="H186">
        <f t="shared" si="5"/>
        <v>6</v>
      </c>
    </row>
    <row r="187" spans="1:8" x14ac:dyDescent="0.35">
      <c r="A187" s="75">
        <v>22233</v>
      </c>
      <c r="B187" t="s">
        <v>264</v>
      </c>
      <c r="C187">
        <v>62</v>
      </c>
      <c r="D187" t="s">
        <v>908</v>
      </c>
      <c r="E187" t="s">
        <v>4</v>
      </c>
      <c r="F187" s="17" t="s">
        <v>675</v>
      </c>
      <c r="G187" s="81" t="s">
        <v>29</v>
      </c>
      <c r="H187">
        <f t="shared" si="5"/>
        <v>6</v>
      </c>
    </row>
    <row r="188" spans="1:8" x14ac:dyDescent="0.35">
      <c r="A188" s="76">
        <v>22233</v>
      </c>
      <c r="B188" t="str">
        <f>VLOOKUP(A188,'CONSOLIDATED LIST'!C$2:D$1062,2,FALSE)</f>
        <v>Construction inspectors</v>
      </c>
      <c r="E188" t="s">
        <v>153</v>
      </c>
      <c r="G188" s="82"/>
      <c r="H188">
        <f t="shared" si="5"/>
        <v>6</v>
      </c>
    </row>
    <row r="189" spans="1:8" x14ac:dyDescent="0.35">
      <c r="A189" s="76">
        <v>22233</v>
      </c>
      <c r="B189" t="str">
        <f>VLOOKUP(A189,'CONSOLIDATED LIST'!C$2:D$1062,2,FALSE)</f>
        <v>Construction inspectors</v>
      </c>
      <c r="E189" t="s">
        <v>151</v>
      </c>
      <c r="G189" s="82"/>
      <c r="H189">
        <f t="shared" si="5"/>
        <v>6</v>
      </c>
    </row>
    <row r="190" spans="1:8" x14ac:dyDescent="0.35">
      <c r="A190" s="76">
        <v>22233</v>
      </c>
      <c r="B190" t="str">
        <f>VLOOKUP(A190,'CONSOLIDATED LIST'!C$2:D$1062,2,FALSE)</f>
        <v>Construction inspectors</v>
      </c>
      <c r="E190" t="s">
        <v>136</v>
      </c>
      <c r="H190">
        <f t="shared" si="5"/>
        <v>6</v>
      </c>
    </row>
    <row r="191" spans="1:8" x14ac:dyDescent="0.35">
      <c r="A191" s="74">
        <v>22310</v>
      </c>
      <c r="B191" t="s">
        <v>269</v>
      </c>
      <c r="E191" t="s">
        <v>4</v>
      </c>
      <c r="G191" s="81" t="s">
        <v>73</v>
      </c>
      <c r="H191">
        <f t="shared" si="5"/>
        <v>4</v>
      </c>
    </row>
    <row r="192" spans="1:8" x14ac:dyDescent="0.35">
      <c r="A192" s="76">
        <v>22310</v>
      </c>
      <c r="B192" t="str">
        <f>VLOOKUP(A192,'CONSOLIDATED LIST'!C$2:D$1062,2,FALSE)</f>
        <v>Electrical and electronics engineering technologists and technicians</v>
      </c>
      <c r="E192" t="s">
        <v>153</v>
      </c>
      <c r="G192" s="82"/>
      <c r="H192">
        <f t="shared" si="5"/>
        <v>4</v>
      </c>
    </row>
    <row r="193" spans="1:8" x14ac:dyDescent="0.35">
      <c r="A193" s="76">
        <v>22310</v>
      </c>
      <c r="B193" t="str">
        <f>VLOOKUP(A193,'CONSOLIDATED LIST'!C$2:D$1062,2,FALSE)</f>
        <v>Electrical and electronics engineering technologists and technicians</v>
      </c>
      <c r="E193" t="s">
        <v>151</v>
      </c>
      <c r="G193" s="82"/>
      <c r="H193">
        <f t="shared" si="5"/>
        <v>4</v>
      </c>
    </row>
    <row r="194" spans="1:8" x14ac:dyDescent="0.35">
      <c r="A194" s="76">
        <v>22310</v>
      </c>
      <c r="B194" t="str">
        <f>VLOOKUP(A194,'CONSOLIDATED LIST'!C$2:D$1062,2,FALSE)</f>
        <v>Electrical and electronics engineering technologists and technicians</v>
      </c>
      <c r="E194" t="s">
        <v>136</v>
      </c>
      <c r="H194">
        <f t="shared" si="5"/>
        <v>4</v>
      </c>
    </row>
    <row r="195" spans="1:8" x14ac:dyDescent="0.35">
      <c r="A195" s="75">
        <v>22311</v>
      </c>
      <c r="B195" t="s">
        <v>270</v>
      </c>
      <c r="C195">
        <v>168</v>
      </c>
      <c r="D195" t="s">
        <v>909</v>
      </c>
      <c r="E195" t="s">
        <v>200</v>
      </c>
      <c r="F195" s="17" t="s">
        <v>37</v>
      </c>
      <c r="G195" s="81" t="s">
        <v>37</v>
      </c>
      <c r="H195">
        <f t="shared" si="5"/>
        <v>5</v>
      </c>
    </row>
    <row r="196" spans="1:8" x14ac:dyDescent="0.35">
      <c r="A196" s="76">
        <v>22311</v>
      </c>
      <c r="B196" t="str">
        <f>VLOOKUP(A196,'CONSOLIDATED LIST'!C$2:D$1062,2,FALSE)</f>
        <v>Electronic service technicians (household and business equipment)</v>
      </c>
      <c r="E196" t="s">
        <v>271</v>
      </c>
      <c r="G196" s="82"/>
      <c r="H196">
        <f t="shared" si="5"/>
        <v>5</v>
      </c>
    </row>
    <row r="197" spans="1:8" x14ac:dyDescent="0.35">
      <c r="A197" s="76">
        <v>22311</v>
      </c>
      <c r="B197" t="str">
        <f>VLOOKUP(A197,'CONSOLIDATED LIST'!C$2:D$1062,2,FALSE)</f>
        <v>Electronic service technicians (household and business equipment)</v>
      </c>
      <c r="E197" t="s">
        <v>153</v>
      </c>
      <c r="G197" s="82"/>
      <c r="H197">
        <f t="shared" si="5"/>
        <v>5</v>
      </c>
    </row>
    <row r="198" spans="1:8" x14ac:dyDescent="0.35">
      <c r="A198" s="76">
        <v>22311</v>
      </c>
      <c r="B198" t="str">
        <f>VLOOKUP(A198,'CONSOLIDATED LIST'!C$2:D$1062,2,FALSE)</f>
        <v>Electronic service technicians (household and business equipment)</v>
      </c>
      <c r="E198" t="s">
        <v>151</v>
      </c>
      <c r="G198" s="82"/>
      <c r="H198">
        <f t="shared" si="5"/>
        <v>5</v>
      </c>
    </row>
    <row r="199" spans="1:8" x14ac:dyDescent="0.35">
      <c r="A199" s="76">
        <v>22311</v>
      </c>
      <c r="B199" t="str">
        <f>VLOOKUP(A199,'CONSOLIDATED LIST'!C$2:D$1062,2,FALSE)</f>
        <v>Electronic service technicians (household and business equipment)</v>
      </c>
      <c r="E199" t="s">
        <v>136</v>
      </c>
      <c r="H199">
        <f t="shared" si="5"/>
        <v>5</v>
      </c>
    </row>
    <row r="200" spans="1:8" x14ac:dyDescent="0.35">
      <c r="A200" s="75">
        <v>22312</v>
      </c>
      <c r="B200" t="s">
        <v>272</v>
      </c>
      <c r="C200">
        <v>59</v>
      </c>
      <c r="D200" t="s">
        <v>910</v>
      </c>
      <c r="E200" t="s">
        <v>200</v>
      </c>
      <c r="F200" s="17" t="s">
        <v>88</v>
      </c>
      <c r="G200" s="81" t="s">
        <v>88</v>
      </c>
      <c r="H200">
        <f t="shared" si="5"/>
        <v>4</v>
      </c>
    </row>
    <row r="201" spans="1:8" x14ac:dyDescent="0.35">
      <c r="A201" s="76">
        <v>22312</v>
      </c>
      <c r="B201" t="str">
        <f>VLOOKUP(A201,'CONSOLIDATED LIST'!C$2:D$1062,2,FALSE)</f>
        <v>Industrial instrument technicians and mechanics</v>
      </c>
      <c r="E201" t="s">
        <v>252</v>
      </c>
      <c r="G201" s="82"/>
      <c r="H201">
        <f t="shared" si="5"/>
        <v>4</v>
      </c>
    </row>
    <row r="202" spans="1:8" x14ac:dyDescent="0.35">
      <c r="A202" s="76">
        <v>22312</v>
      </c>
      <c r="B202" t="str">
        <f>VLOOKUP(A202,'CONSOLIDATED LIST'!C$2:D$1062,2,FALSE)</f>
        <v>Industrial instrument technicians and mechanics</v>
      </c>
      <c r="E202" t="s">
        <v>153</v>
      </c>
      <c r="G202" s="82"/>
      <c r="H202">
        <f t="shared" si="5"/>
        <v>4</v>
      </c>
    </row>
    <row r="203" spans="1:8" x14ac:dyDescent="0.35">
      <c r="A203" s="76">
        <v>22312</v>
      </c>
      <c r="B203" t="str">
        <f>VLOOKUP(A203,'CONSOLIDATED LIST'!C$2:D$1062,2,FALSE)</f>
        <v>Industrial instrument technicians and mechanics</v>
      </c>
      <c r="E203" t="s">
        <v>151</v>
      </c>
      <c r="G203" s="82"/>
      <c r="H203">
        <f t="shared" si="5"/>
        <v>4</v>
      </c>
    </row>
    <row r="204" spans="1:8" x14ac:dyDescent="0.35">
      <c r="A204" s="75">
        <v>31100</v>
      </c>
      <c r="B204" t="s">
        <v>276</v>
      </c>
      <c r="C204">
        <v>135</v>
      </c>
      <c r="D204" t="s">
        <v>911</v>
      </c>
      <c r="E204" t="s">
        <v>138</v>
      </c>
      <c r="F204" s="17" t="s">
        <v>110</v>
      </c>
      <c r="G204" s="81" t="s">
        <v>110</v>
      </c>
      <c r="H204">
        <f t="shared" si="5"/>
        <v>4</v>
      </c>
    </row>
    <row r="205" spans="1:8" x14ac:dyDescent="0.35">
      <c r="A205" s="76">
        <v>31100</v>
      </c>
      <c r="B205" t="str">
        <f>VLOOKUP(A205,'CONSOLIDATED LIST'!C$2:D$1062,2,FALSE)</f>
        <v>Specialists in clinical and laboratory medicine</v>
      </c>
      <c r="E205" t="s">
        <v>275</v>
      </c>
      <c r="G205" s="82"/>
      <c r="H205">
        <f t="shared" ref="H205:H231" si="6">COUNTIF(B:B,B205)</f>
        <v>4</v>
      </c>
    </row>
    <row r="206" spans="1:8" x14ac:dyDescent="0.35">
      <c r="A206" s="76">
        <v>31100</v>
      </c>
      <c r="B206" t="str">
        <f>VLOOKUP(A206,'CONSOLIDATED LIST'!C$2:D$1062,2,FALSE)</f>
        <v>Specialists in clinical and laboratory medicine</v>
      </c>
      <c r="E206" t="s">
        <v>153</v>
      </c>
      <c r="G206" s="82"/>
      <c r="H206">
        <f t="shared" si="6"/>
        <v>4</v>
      </c>
    </row>
    <row r="207" spans="1:8" x14ac:dyDescent="0.35">
      <c r="A207" s="76">
        <v>31100</v>
      </c>
      <c r="B207" t="str">
        <f>VLOOKUP(A207,'CONSOLIDATED LIST'!C$2:D$1062,2,FALSE)</f>
        <v>Specialists in clinical and laboratory medicine</v>
      </c>
      <c r="E207" t="s">
        <v>136</v>
      </c>
      <c r="H207">
        <f t="shared" si="6"/>
        <v>4</v>
      </c>
    </row>
    <row r="208" spans="1:8" x14ac:dyDescent="0.35">
      <c r="A208" s="75">
        <v>31102</v>
      </c>
      <c r="B208" t="s">
        <v>278</v>
      </c>
      <c r="C208">
        <v>50</v>
      </c>
      <c r="D208" t="s">
        <v>912</v>
      </c>
      <c r="E208" t="s">
        <v>138</v>
      </c>
      <c r="F208" s="17" t="s">
        <v>110</v>
      </c>
      <c r="G208" s="81" t="s">
        <v>110</v>
      </c>
      <c r="H208">
        <f t="shared" si="6"/>
        <v>4</v>
      </c>
    </row>
    <row r="209" spans="1:8" x14ac:dyDescent="0.35">
      <c r="A209" s="76">
        <v>31102</v>
      </c>
      <c r="B209" t="str">
        <f>VLOOKUP(A209,'CONSOLIDATED LIST'!C$2:D$1062,2,FALSE)</f>
        <v>General practitioners and family physicians</v>
      </c>
      <c r="E209" t="s">
        <v>275</v>
      </c>
      <c r="G209" s="82"/>
      <c r="H209">
        <f t="shared" si="6"/>
        <v>4</v>
      </c>
    </row>
    <row r="210" spans="1:8" x14ac:dyDescent="0.35">
      <c r="A210" s="76">
        <v>31102</v>
      </c>
      <c r="B210" t="str">
        <f>VLOOKUP(A210,'CONSOLIDATED LIST'!C$2:D$1062,2,FALSE)</f>
        <v>General practitioners and family physicians</v>
      </c>
      <c r="E210" t="s">
        <v>153</v>
      </c>
      <c r="G210" s="82"/>
      <c r="H210">
        <f t="shared" si="6"/>
        <v>4</v>
      </c>
    </row>
    <row r="211" spans="1:8" x14ac:dyDescent="0.35">
      <c r="A211" s="76">
        <v>31102</v>
      </c>
      <c r="B211" t="str">
        <f>VLOOKUP(A211,'CONSOLIDATED LIST'!C$2:D$1062,2,FALSE)</f>
        <v>General practitioners and family physicians</v>
      </c>
      <c r="E211" t="s">
        <v>136</v>
      </c>
      <c r="H211">
        <f t="shared" si="6"/>
        <v>4</v>
      </c>
    </row>
    <row r="212" spans="1:8" x14ac:dyDescent="0.35">
      <c r="A212" s="75">
        <v>31103</v>
      </c>
      <c r="B212" t="s">
        <v>279</v>
      </c>
      <c r="C212">
        <v>174</v>
      </c>
      <c r="D212" t="s">
        <v>913</v>
      </c>
      <c r="E212" t="s">
        <v>138</v>
      </c>
      <c r="F212" s="17" t="s">
        <v>121</v>
      </c>
      <c r="G212" s="81" t="s">
        <v>121</v>
      </c>
      <c r="H212">
        <f t="shared" si="6"/>
        <v>3</v>
      </c>
    </row>
    <row r="213" spans="1:8" x14ac:dyDescent="0.35">
      <c r="A213" s="76">
        <v>31103</v>
      </c>
      <c r="B213" t="str">
        <f>VLOOKUP(A213,'CONSOLIDATED LIST'!C$2:D$1062,2,FALSE)</f>
        <v>Veterinarians</v>
      </c>
      <c r="E213" t="s">
        <v>153</v>
      </c>
      <c r="G213" s="82"/>
      <c r="H213">
        <f t="shared" si="6"/>
        <v>3</v>
      </c>
    </row>
    <row r="214" spans="1:8" x14ac:dyDescent="0.35">
      <c r="A214" s="76">
        <v>31103</v>
      </c>
      <c r="B214" t="str">
        <f>VLOOKUP(A214,'CONSOLIDATED LIST'!C$2:D$1062,2,FALSE)</f>
        <v>Veterinarians</v>
      </c>
      <c r="E214" t="s">
        <v>136</v>
      </c>
      <c r="H214">
        <f t="shared" si="6"/>
        <v>3</v>
      </c>
    </row>
    <row r="215" spans="1:8" x14ac:dyDescent="0.35">
      <c r="A215" s="75">
        <v>31110</v>
      </c>
      <c r="B215" t="s">
        <v>280</v>
      </c>
      <c r="C215">
        <v>7</v>
      </c>
      <c r="D215" t="s">
        <v>914</v>
      </c>
      <c r="E215" t="s">
        <v>138</v>
      </c>
      <c r="F215" s="17" t="s">
        <v>22</v>
      </c>
      <c r="G215" s="81" t="s">
        <v>22</v>
      </c>
      <c r="H215">
        <f t="shared" si="6"/>
        <v>4</v>
      </c>
    </row>
    <row r="216" spans="1:8" x14ac:dyDescent="0.35">
      <c r="A216" s="76">
        <v>31110</v>
      </c>
      <c r="B216" t="str">
        <f>VLOOKUP(A216,'CONSOLIDATED LIST'!C$2:D$1062,2,FALSE)</f>
        <v>Dentists</v>
      </c>
      <c r="E216" t="s">
        <v>275</v>
      </c>
      <c r="G216" s="82"/>
      <c r="H216">
        <f t="shared" si="6"/>
        <v>4</v>
      </c>
    </row>
    <row r="217" spans="1:8" x14ac:dyDescent="0.35">
      <c r="A217" s="76">
        <v>31110</v>
      </c>
      <c r="B217" t="str">
        <f>VLOOKUP(A217,'CONSOLIDATED LIST'!C$2:D$1062,2,FALSE)</f>
        <v>Dentists</v>
      </c>
      <c r="E217" t="s">
        <v>153</v>
      </c>
      <c r="G217" s="82"/>
      <c r="H217">
        <f t="shared" si="6"/>
        <v>4</v>
      </c>
    </row>
    <row r="218" spans="1:8" x14ac:dyDescent="0.35">
      <c r="A218" s="76">
        <v>31110</v>
      </c>
      <c r="B218" t="str">
        <f>VLOOKUP(A218,'CONSOLIDATED LIST'!C$2:D$1062,2,FALSE)</f>
        <v>Dentists</v>
      </c>
      <c r="E218" t="s">
        <v>136</v>
      </c>
      <c r="H218">
        <f t="shared" si="6"/>
        <v>4</v>
      </c>
    </row>
    <row r="219" spans="1:8" x14ac:dyDescent="0.35">
      <c r="A219" s="75">
        <v>31111</v>
      </c>
      <c r="B219" t="s">
        <v>281</v>
      </c>
      <c r="C219">
        <v>157</v>
      </c>
      <c r="D219" t="s">
        <v>915</v>
      </c>
      <c r="E219" t="s">
        <v>138</v>
      </c>
      <c r="F219" s="17" t="s">
        <v>94</v>
      </c>
      <c r="G219" s="81" t="s">
        <v>94</v>
      </c>
      <c r="H219">
        <f t="shared" si="6"/>
        <v>4</v>
      </c>
    </row>
    <row r="220" spans="1:8" x14ac:dyDescent="0.35">
      <c r="A220" s="76">
        <v>31111</v>
      </c>
      <c r="B220" t="str">
        <f>VLOOKUP(A220,'CONSOLIDATED LIST'!C$2:D$1062,2,FALSE)</f>
        <v>Optometrists</v>
      </c>
      <c r="E220" t="s">
        <v>275</v>
      </c>
      <c r="G220" s="82"/>
      <c r="H220">
        <f t="shared" si="6"/>
        <v>4</v>
      </c>
    </row>
    <row r="221" spans="1:8" x14ac:dyDescent="0.35">
      <c r="A221" s="76">
        <v>31111</v>
      </c>
      <c r="B221" t="str">
        <f>VLOOKUP(A221,'CONSOLIDATED LIST'!C$2:D$1062,2,FALSE)</f>
        <v>Optometrists</v>
      </c>
      <c r="E221" t="s">
        <v>153</v>
      </c>
      <c r="G221" s="82"/>
      <c r="H221">
        <f t="shared" si="6"/>
        <v>4</v>
      </c>
    </row>
    <row r="222" spans="1:8" x14ac:dyDescent="0.35">
      <c r="A222" s="76">
        <v>31111</v>
      </c>
      <c r="B222" t="str">
        <f>VLOOKUP(A222,'CONSOLIDATED LIST'!C$2:D$1062,2,FALSE)</f>
        <v>Optometrists</v>
      </c>
      <c r="E222" t="s">
        <v>136</v>
      </c>
      <c r="H222">
        <f t="shared" si="6"/>
        <v>4</v>
      </c>
    </row>
    <row r="223" spans="1:8" x14ac:dyDescent="0.35">
      <c r="A223" s="75">
        <v>31112</v>
      </c>
      <c r="B223" t="s">
        <v>282</v>
      </c>
      <c r="C223">
        <v>167</v>
      </c>
      <c r="D223" t="s">
        <v>916</v>
      </c>
      <c r="E223" t="s">
        <v>2</v>
      </c>
      <c r="F223" s="17" t="s">
        <v>15</v>
      </c>
      <c r="G223" s="81" t="s">
        <v>15</v>
      </c>
      <c r="H223">
        <f t="shared" si="6"/>
        <v>4</v>
      </c>
    </row>
    <row r="224" spans="1:8" x14ac:dyDescent="0.35">
      <c r="A224" s="76">
        <v>31112</v>
      </c>
      <c r="B224" t="str">
        <f>VLOOKUP(A224,'CONSOLIDATED LIST'!C$2:D$1062,2,FALSE)</f>
        <v>Audiologists and speech-language pathologists</v>
      </c>
      <c r="E224" t="s">
        <v>275</v>
      </c>
      <c r="G224" s="82"/>
      <c r="H224">
        <f t="shared" si="6"/>
        <v>4</v>
      </c>
    </row>
    <row r="225" spans="1:8" x14ac:dyDescent="0.35">
      <c r="A225" s="76">
        <v>31112</v>
      </c>
      <c r="B225" t="str">
        <f>VLOOKUP(A225,'CONSOLIDATED LIST'!C$2:D$1062,2,FALSE)</f>
        <v>Audiologists and speech-language pathologists</v>
      </c>
      <c r="E225" t="s">
        <v>153</v>
      </c>
      <c r="G225" s="82"/>
      <c r="H225">
        <f t="shared" si="6"/>
        <v>4</v>
      </c>
    </row>
    <row r="226" spans="1:8" x14ac:dyDescent="0.35">
      <c r="A226" s="76">
        <v>31112</v>
      </c>
      <c r="B226" t="str">
        <f>VLOOKUP(A226,'CONSOLIDATED LIST'!C$2:D$1062,2,FALSE)</f>
        <v>Audiologists and speech-language pathologists</v>
      </c>
      <c r="E226" t="s">
        <v>136</v>
      </c>
      <c r="H226">
        <f t="shared" si="6"/>
        <v>4</v>
      </c>
    </row>
    <row r="227" spans="1:8" x14ac:dyDescent="0.35">
      <c r="A227" s="75">
        <v>31120</v>
      </c>
      <c r="B227" t="s">
        <v>283</v>
      </c>
      <c r="C227">
        <v>40</v>
      </c>
      <c r="D227" t="s">
        <v>917</v>
      </c>
      <c r="E227" t="s">
        <v>138</v>
      </c>
      <c r="F227" s="17" t="s">
        <v>103</v>
      </c>
      <c r="G227" s="81" t="s">
        <v>103</v>
      </c>
      <c r="H227">
        <f t="shared" si="6"/>
        <v>4</v>
      </c>
    </row>
    <row r="228" spans="1:8" x14ac:dyDescent="0.35">
      <c r="A228" s="76">
        <v>31120</v>
      </c>
      <c r="B228" t="str">
        <f>VLOOKUP(A228,'CONSOLIDATED LIST'!C$2:D$1062,2,FALSE)</f>
        <v>Pharmacists</v>
      </c>
      <c r="E228" t="s">
        <v>275</v>
      </c>
      <c r="G228" s="82"/>
      <c r="H228">
        <f t="shared" si="6"/>
        <v>4</v>
      </c>
    </row>
    <row r="229" spans="1:8" x14ac:dyDescent="0.35">
      <c r="A229" s="76">
        <v>31120</v>
      </c>
      <c r="B229" t="str">
        <f>VLOOKUP(A229,'CONSOLIDATED LIST'!C$2:D$1062,2,FALSE)</f>
        <v>Pharmacists</v>
      </c>
      <c r="E229" t="s">
        <v>153</v>
      </c>
      <c r="G229" s="82"/>
      <c r="H229">
        <f t="shared" si="6"/>
        <v>4</v>
      </c>
    </row>
    <row r="230" spans="1:8" x14ac:dyDescent="0.35">
      <c r="A230" s="76">
        <v>31120</v>
      </c>
      <c r="B230" t="str">
        <f>VLOOKUP(A230,'CONSOLIDATED LIST'!C$2:D$1062,2,FALSE)</f>
        <v>Pharmacists</v>
      </c>
      <c r="E230" t="s">
        <v>136</v>
      </c>
      <c r="H230">
        <f t="shared" si="6"/>
        <v>4</v>
      </c>
    </row>
    <row r="231" spans="1:8" x14ac:dyDescent="0.35">
      <c r="A231" s="75">
        <v>31121</v>
      </c>
      <c r="B231" t="s">
        <v>284</v>
      </c>
      <c r="C231">
        <v>66</v>
      </c>
      <c r="D231" t="s">
        <v>918</v>
      </c>
      <c r="E231" t="s">
        <v>138</v>
      </c>
      <c r="F231" s="17" t="s">
        <v>34</v>
      </c>
      <c r="G231" s="81" t="s">
        <v>34</v>
      </c>
      <c r="H231">
        <f t="shared" si="6"/>
        <v>5</v>
      </c>
    </row>
    <row r="232" spans="1:8" x14ac:dyDescent="0.35">
      <c r="A232" s="75">
        <v>31121</v>
      </c>
      <c r="B232" t="s">
        <v>284</v>
      </c>
      <c r="C232">
        <v>170</v>
      </c>
      <c r="D232" t="s">
        <v>919</v>
      </c>
      <c r="F232" s="17" t="s">
        <v>34</v>
      </c>
    </row>
    <row r="233" spans="1:8" x14ac:dyDescent="0.35">
      <c r="A233" s="76">
        <v>31121</v>
      </c>
      <c r="B233" t="str">
        <f>VLOOKUP(A233,'CONSOLIDATED LIST'!C$2:D$1062,2,FALSE)</f>
        <v>Dietitians and nutritionists</v>
      </c>
      <c r="E233" t="s">
        <v>275</v>
      </c>
      <c r="G233" s="82"/>
      <c r="H233">
        <f t="shared" ref="H233:H264" si="7">COUNTIF(B:B,B233)</f>
        <v>5</v>
      </c>
    </row>
    <row r="234" spans="1:8" x14ac:dyDescent="0.35">
      <c r="A234" s="76">
        <v>31121</v>
      </c>
      <c r="B234" t="str">
        <f>VLOOKUP(A234,'CONSOLIDATED LIST'!C$2:D$1062,2,FALSE)</f>
        <v>Dietitians and nutritionists</v>
      </c>
      <c r="E234" t="s">
        <v>153</v>
      </c>
      <c r="G234" s="82"/>
      <c r="H234">
        <f t="shared" si="7"/>
        <v>5</v>
      </c>
    </row>
    <row r="235" spans="1:8" x14ac:dyDescent="0.35">
      <c r="A235" s="76">
        <v>31121</v>
      </c>
      <c r="B235" t="str">
        <f>VLOOKUP(A235,'CONSOLIDATED LIST'!C$2:D$1062,2,FALSE)</f>
        <v>Dietitians and nutritionists</v>
      </c>
      <c r="E235" t="s">
        <v>136</v>
      </c>
      <c r="H235">
        <f t="shared" si="7"/>
        <v>5</v>
      </c>
    </row>
    <row r="236" spans="1:8" x14ac:dyDescent="0.35">
      <c r="A236" s="75">
        <v>31200</v>
      </c>
      <c r="B236" t="s">
        <v>285</v>
      </c>
      <c r="C236">
        <v>38</v>
      </c>
      <c r="D236" t="s">
        <v>920</v>
      </c>
      <c r="E236" t="s">
        <v>2</v>
      </c>
      <c r="F236" s="17" t="s">
        <v>15</v>
      </c>
      <c r="G236" s="81" t="s">
        <v>15</v>
      </c>
      <c r="H236">
        <f t="shared" si="7"/>
        <v>4</v>
      </c>
    </row>
    <row r="237" spans="1:8" x14ac:dyDescent="0.35">
      <c r="A237" s="76">
        <v>31200</v>
      </c>
      <c r="B237" t="str">
        <f>VLOOKUP(A237,'CONSOLIDATED LIST'!C$2:D$1062,2,FALSE)</f>
        <v>Psychologists</v>
      </c>
      <c r="E237" t="s">
        <v>275</v>
      </c>
      <c r="G237" s="82"/>
      <c r="H237">
        <f t="shared" si="7"/>
        <v>4</v>
      </c>
    </row>
    <row r="238" spans="1:8" x14ac:dyDescent="0.35">
      <c r="A238" s="76">
        <v>31200</v>
      </c>
      <c r="B238" t="str">
        <f>VLOOKUP(A238,'CONSOLIDATED LIST'!C$2:D$1062,2,FALSE)</f>
        <v>Psychologists</v>
      </c>
      <c r="E238" t="s">
        <v>153</v>
      </c>
      <c r="G238" s="82"/>
      <c r="H238">
        <f t="shared" si="7"/>
        <v>4</v>
      </c>
    </row>
    <row r="239" spans="1:8" x14ac:dyDescent="0.35">
      <c r="A239" s="76">
        <v>31200</v>
      </c>
      <c r="B239" t="str">
        <f>VLOOKUP(A239,'CONSOLIDATED LIST'!C$2:D$1062,2,FALSE)</f>
        <v>Psychologists</v>
      </c>
      <c r="E239" t="s">
        <v>136</v>
      </c>
      <c r="H239">
        <f t="shared" si="7"/>
        <v>4</v>
      </c>
    </row>
    <row r="240" spans="1:8" x14ac:dyDescent="0.35">
      <c r="A240" s="75">
        <v>31201</v>
      </c>
      <c r="B240" t="s">
        <v>286</v>
      </c>
      <c r="C240">
        <v>151</v>
      </c>
      <c r="D240" t="s">
        <v>921</v>
      </c>
      <c r="E240" t="s">
        <v>138</v>
      </c>
      <c r="F240" s="17" t="s">
        <v>116</v>
      </c>
      <c r="G240" s="81" t="s">
        <v>116</v>
      </c>
      <c r="H240">
        <f t="shared" si="7"/>
        <v>4</v>
      </c>
    </row>
    <row r="241" spans="1:8" x14ac:dyDescent="0.35">
      <c r="A241" s="76">
        <v>31201</v>
      </c>
      <c r="B241" t="str">
        <f>VLOOKUP(A241,'CONSOLIDATED LIST'!C$2:D$1062,2,FALSE)</f>
        <v>Chiropractors</v>
      </c>
      <c r="E241" t="s">
        <v>275</v>
      </c>
      <c r="G241" s="82"/>
      <c r="H241">
        <f t="shared" si="7"/>
        <v>4</v>
      </c>
    </row>
    <row r="242" spans="1:8" x14ac:dyDescent="0.35">
      <c r="A242" s="76">
        <v>31201</v>
      </c>
      <c r="B242" t="str">
        <f>VLOOKUP(A242,'CONSOLIDATED LIST'!C$2:D$1062,2,FALSE)</f>
        <v>Chiropractors</v>
      </c>
      <c r="E242" t="s">
        <v>153</v>
      </c>
      <c r="G242" s="82"/>
      <c r="H242">
        <f t="shared" si="7"/>
        <v>4</v>
      </c>
    </row>
    <row r="243" spans="1:8" x14ac:dyDescent="0.35">
      <c r="A243" s="76">
        <v>31201</v>
      </c>
      <c r="B243" t="str">
        <f>VLOOKUP(A243,'CONSOLIDATED LIST'!C$2:D$1062,2,FALSE)</f>
        <v>Chiropractors</v>
      </c>
      <c r="E243" t="s">
        <v>136</v>
      </c>
      <c r="H243">
        <f t="shared" si="7"/>
        <v>4</v>
      </c>
    </row>
    <row r="244" spans="1:8" x14ac:dyDescent="0.35">
      <c r="A244" s="75">
        <v>31202</v>
      </c>
      <c r="B244" t="s">
        <v>287</v>
      </c>
      <c r="C244">
        <v>34</v>
      </c>
      <c r="D244" t="s">
        <v>922</v>
      </c>
      <c r="E244" t="s">
        <v>138</v>
      </c>
      <c r="F244" s="17" t="s">
        <v>116</v>
      </c>
      <c r="G244" s="81" t="s">
        <v>116</v>
      </c>
      <c r="H244">
        <f t="shared" si="7"/>
        <v>4</v>
      </c>
    </row>
    <row r="245" spans="1:8" x14ac:dyDescent="0.35">
      <c r="A245" s="76">
        <v>31202</v>
      </c>
      <c r="B245" t="str">
        <f>VLOOKUP(A245,'CONSOLIDATED LIST'!C$2:D$1062,2,FALSE)</f>
        <v>Physiotherapists</v>
      </c>
      <c r="E245" t="s">
        <v>275</v>
      </c>
      <c r="G245" s="82"/>
      <c r="H245">
        <f t="shared" si="7"/>
        <v>4</v>
      </c>
    </row>
    <row r="246" spans="1:8" x14ac:dyDescent="0.35">
      <c r="A246" s="76">
        <v>31202</v>
      </c>
      <c r="B246" t="str">
        <f>VLOOKUP(A246,'CONSOLIDATED LIST'!C$2:D$1062,2,FALSE)</f>
        <v>Physiotherapists</v>
      </c>
      <c r="E246" t="s">
        <v>153</v>
      </c>
      <c r="G246" s="82"/>
      <c r="H246">
        <f t="shared" si="7"/>
        <v>4</v>
      </c>
    </row>
    <row r="247" spans="1:8" x14ac:dyDescent="0.35">
      <c r="A247" s="76">
        <v>31202</v>
      </c>
      <c r="B247" t="str">
        <f>VLOOKUP(A247,'CONSOLIDATED LIST'!C$2:D$1062,2,FALSE)</f>
        <v>Physiotherapists</v>
      </c>
      <c r="E247" t="s">
        <v>136</v>
      </c>
      <c r="H247">
        <f t="shared" si="7"/>
        <v>4</v>
      </c>
    </row>
    <row r="248" spans="1:8" x14ac:dyDescent="0.35">
      <c r="A248" s="75">
        <v>31203</v>
      </c>
      <c r="B248" t="s">
        <v>288</v>
      </c>
      <c r="C248">
        <v>51</v>
      </c>
      <c r="D248" t="s">
        <v>923</v>
      </c>
      <c r="E248" t="s">
        <v>138</v>
      </c>
      <c r="F248" s="17" t="s">
        <v>116</v>
      </c>
      <c r="G248" s="81" t="s">
        <v>116</v>
      </c>
      <c r="H248">
        <f t="shared" si="7"/>
        <v>4</v>
      </c>
    </row>
    <row r="249" spans="1:8" x14ac:dyDescent="0.35">
      <c r="A249" s="76">
        <v>31203</v>
      </c>
      <c r="B249" t="str">
        <f>VLOOKUP(A249,'CONSOLIDATED LIST'!C$2:D$1062,2,FALSE)</f>
        <v>Occupational therapists</v>
      </c>
      <c r="E249" t="s">
        <v>275</v>
      </c>
      <c r="G249" s="82"/>
      <c r="H249">
        <f t="shared" si="7"/>
        <v>4</v>
      </c>
    </row>
    <row r="250" spans="1:8" x14ac:dyDescent="0.35">
      <c r="A250" s="76">
        <v>31203</v>
      </c>
      <c r="B250" t="str">
        <f>VLOOKUP(A250,'CONSOLIDATED LIST'!C$2:D$1062,2,FALSE)</f>
        <v>Occupational therapists</v>
      </c>
      <c r="E250" t="s">
        <v>153</v>
      </c>
      <c r="G250" s="82"/>
      <c r="H250">
        <f t="shared" si="7"/>
        <v>4</v>
      </c>
    </row>
    <row r="251" spans="1:8" x14ac:dyDescent="0.35">
      <c r="A251" s="76">
        <v>31203</v>
      </c>
      <c r="B251" t="str">
        <f>VLOOKUP(A251,'CONSOLIDATED LIST'!C$2:D$1062,2,FALSE)</f>
        <v>Occupational therapists</v>
      </c>
      <c r="E251" t="s">
        <v>136</v>
      </c>
      <c r="H251">
        <f t="shared" si="7"/>
        <v>4</v>
      </c>
    </row>
    <row r="252" spans="1:8" x14ac:dyDescent="0.35">
      <c r="A252" s="75">
        <v>31301</v>
      </c>
      <c r="B252" t="s">
        <v>292</v>
      </c>
      <c r="C252">
        <v>39</v>
      </c>
      <c r="D252" t="s">
        <v>924</v>
      </c>
      <c r="E252" t="s">
        <v>138</v>
      </c>
      <c r="F252" s="17" t="s">
        <v>85</v>
      </c>
      <c r="G252" s="81" t="s">
        <v>85</v>
      </c>
      <c r="H252">
        <f t="shared" si="7"/>
        <v>4</v>
      </c>
    </row>
    <row r="253" spans="1:8" x14ac:dyDescent="0.35">
      <c r="A253" s="76">
        <v>31301</v>
      </c>
      <c r="B253" t="str">
        <f>VLOOKUP(A253,'CONSOLIDATED LIST'!C$2:D$1062,2,FALSE)</f>
        <v>Registered nurses and registered psychiatric nurses</v>
      </c>
      <c r="E253" t="s">
        <v>275</v>
      </c>
      <c r="G253" s="82"/>
      <c r="H253">
        <f t="shared" si="7"/>
        <v>4</v>
      </c>
    </row>
    <row r="254" spans="1:8" x14ac:dyDescent="0.35">
      <c r="A254" s="76">
        <v>31301</v>
      </c>
      <c r="B254" t="str">
        <f>VLOOKUP(A254,'CONSOLIDATED LIST'!C$2:D$1062,2,FALSE)</f>
        <v>Registered nurses and registered psychiatric nurses</v>
      </c>
      <c r="E254" t="s">
        <v>153</v>
      </c>
      <c r="G254" s="82"/>
      <c r="H254">
        <f t="shared" si="7"/>
        <v>4</v>
      </c>
    </row>
    <row r="255" spans="1:8" x14ac:dyDescent="0.35">
      <c r="A255" s="76">
        <v>31301</v>
      </c>
      <c r="B255" t="str">
        <f>VLOOKUP(A255,'CONSOLIDATED LIST'!C$2:D$1062,2,FALSE)</f>
        <v>Registered nurses and registered psychiatric nurses</v>
      </c>
      <c r="E255" t="s">
        <v>136</v>
      </c>
      <c r="H255">
        <f t="shared" si="7"/>
        <v>4</v>
      </c>
    </row>
    <row r="256" spans="1:8" x14ac:dyDescent="0.35">
      <c r="A256" s="75">
        <v>31302</v>
      </c>
      <c r="B256" t="s">
        <v>293</v>
      </c>
      <c r="C256">
        <v>117</v>
      </c>
      <c r="D256" t="s">
        <v>925</v>
      </c>
      <c r="E256" t="s">
        <v>138</v>
      </c>
      <c r="F256" s="17" t="s">
        <v>85</v>
      </c>
      <c r="G256" s="81" t="s">
        <v>85</v>
      </c>
      <c r="H256">
        <f t="shared" si="7"/>
        <v>4</v>
      </c>
    </row>
    <row r="257" spans="1:8" x14ac:dyDescent="0.35">
      <c r="A257" s="76">
        <v>31302</v>
      </c>
      <c r="B257" t="str">
        <f>VLOOKUP(A257,'CONSOLIDATED LIST'!C$2:D$1062,2,FALSE)</f>
        <v>Nurse practitioners</v>
      </c>
      <c r="E257" t="s">
        <v>275</v>
      </c>
      <c r="G257" s="82"/>
      <c r="H257">
        <f t="shared" si="7"/>
        <v>4</v>
      </c>
    </row>
    <row r="258" spans="1:8" x14ac:dyDescent="0.35">
      <c r="A258" s="76">
        <v>31302</v>
      </c>
      <c r="B258" t="str">
        <f>VLOOKUP(A258,'CONSOLIDATED LIST'!C$2:D$1062,2,FALSE)</f>
        <v>Nurse practitioners</v>
      </c>
      <c r="E258" t="s">
        <v>153</v>
      </c>
      <c r="G258" s="82"/>
      <c r="H258">
        <f t="shared" si="7"/>
        <v>4</v>
      </c>
    </row>
    <row r="259" spans="1:8" x14ac:dyDescent="0.35">
      <c r="A259" s="76">
        <v>31302</v>
      </c>
      <c r="B259" t="str">
        <f>VLOOKUP(A259,'CONSOLIDATED LIST'!C$2:D$1062,2,FALSE)</f>
        <v>Nurse practitioners</v>
      </c>
      <c r="E259" t="s">
        <v>136</v>
      </c>
      <c r="H259">
        <f t="shared" si="7"/>
        <v>4</v>
      </c>
    </row>
    <row r="260" spans="1:8" x14ac:dyDescent="0.35">
      <c r="A260" s="75">
        <v>31303</v>
      </c>
      <c r="B260" t="s">
        <v>294</v>
      </c>
      <c r="C260">
        <v>5</v>
      </c>
      <c r="D260" t="s">
        <v>926</v>
      </c>
      <c r="E260" t="s">
        <v>138</v>
      </c>
      <c r="F260" s="17" t="s">
        <v>85</v>
      </c>
      <c r="G260" s="81" t="s">
        <v>85</v>
      </c>
      <c r="H260">
        <f t="shared" si="7"/>
        <v>4</v>
      </c>
    </row>
    <row r="261" spans="1:8" x14ac:dyDescent="0.35">
      <c r="A261" s="76">
        <v>31303</v>
      </c>
      <c r="B261" t="str">
        <f>VLOOKUP(A261,'CONSOLIDATED LIST'!C$2:D$1062,2,FALSE)</f>
        <v>Physician assistants, midwives and allied health professionals</v>
      </c>
      <c r="E261" t="s">
        <v>275</v>
      </c>
      <c r="G261" s="82"/>
      <c r="H261">
        <f t="shared" si="7"/>
        <v>4</v>
      </c>
    </row>
    <row r="262" spans="1:8" x14ac:dyDescent="0.35">
      <c r="A262" s="76">
        <v>31303</v>
      </c>
      <c r="B262" t="str">
        <f>VLOOKUP(A262,'CONSOLIDATED LIST'!C$2:D$1062,2,FALSE)</f>
        <v>Physician assistants, midwives and allied health professionals</v>
      </c>
      <c r="E262" t="s">
        <v>153</v>
      </c>
      <c r="G262" s="82"/>
      <c r="H262">
        <f t="shared" si="7"/>
        <v>4</v>
      </c>
    </row>
    <row r="263" spans="1:8" x14ac:dyDescent="0.35">
      <c r="A263" s="76">
        <v>31303</v>
      </c>
      <c r="B263" t="str">
        <f>VLOOKUP(A263,'CONSOLIDATED LIST'!C$2:D$1062,2,FALSE)</f>
        <v>Physician assistants, midwives and allied health professionals</v>
      </c>
      <c r="E263" t="s">
        <v>136</v>
      </c>
      <c r="H263">
        <f t="shared" si="7"/>
        <v>4</v>
      </c>
    </row>
    <row r="264" spans="1:8" x14ac:dyDescent="0.35">
      <c r="A264" s="75">
        <v>32100</v>
      </c>
      <c r="B264" t="s">
        <v>295</v>
      </c>
      <c r="C264">
        <v>114</v>
      </c>
      <c r="D264" t="s">
        <v>927</v>
      </c>
      <c r="E264" t="s">
        <v>138</v>
      </c>
      <c r="F264" s="17" t="s">
        <v>94</v>
      </c>
      <c r="G264" s="81" t="s">
        <v>94</v>
      </c>
      <c r="H264">
        <f t="shared" si="7"/>
        <v>4</v>
      </c>
    </row>
    <row r="265" spans="1:8" x14ac:dyDescent="0.35">
      <c r="A265" s="76">
        <v>32100</v>
      </c>
      <c r="B265" t="str">
        <f>VLOOKUP(A265,'CONSOLIDATED LIST'!C$2:D$1062,2,FALSE)</f>
        <v>Opticians</v>
      </c>
      <c r="E265" t="s">
        <v>275</v>
      </c>
      <c r="G265" s="82"/>
      <c r="H265">
        <f t="shared" ref="H265:H286" si="8">COUNTIF(B:B,B265)</f>
        <v>4</v>
      </c>
    </row>
    <row r="266" spans="1:8" x14ac:dyDescent="0.35">
      <c r="A266" s="76">
        <v>32100</v>
      </c>
      <c r="B266" t="str">
        <f>VLOOKUP(A266,'CONSOLIDATED LIST'!C$2:D$1062,2,FALSE)</f>
        <v>Opticians</v>
      </c>
      <c r="E266" t="s">
        <v>153</v>
      </c>
      <c r="G266" s="82"/>
      <c r="H266">
        <f t="shared" si="8"/>
        <v>4</v>
      </c>
    </row>
    <row r="267" spans="1:8" x14ac:dyDescent="0.35">
      <c r="A267" s="76">
        <v>32100</v>
      </c>
      <c r="B267" t="str">
        <f>VLOOKUP(A267,'CONSOLIDATED LIST'!C$2:D$1062,2,FALSE)</f>
        <v>Opticians</v>
      </c>
      <c r="E267" t="s">
        <v>136</v>
      </c>
      <c r="H267">
        <f t="shared" si="8"/>
        <v>4</v>
      </c>
    </row>
    <row r="268" spans="1:8" x14ac:dyDescent="0.35">
      <c r="A268" s="75">
        <v>32101</v>
      </c>
      <c r="B268" t="s">
        <v>296</v>
      </c>
      <c r="C268">
        <v>101</v>
      </c>
      <c r="D268" t="s">
        <v>928</v>
      </c>
      <c r="E268" t="s">
        <v>138</v>
      </c>
      <c r="F268" s="17" t="s">
        <v>85</v>
      </c>
      <c r="G268" s="81" t="s">
        <v>85</v>
      </c>
      <c r="H268">
        <f t="shared" si="8"/>
        <v>4</v>
      </c>
    </row>
    <row r="269" spans="1:8" x14ac:dyDescent="0.35">
      <c r="A269" s="76">
        <v>32101</v>
      </c>
      <c r="B269" t="str">
        <f>VLOOKUP(A269,'CONSOLIDATED LIST'!C$2:D$1062,2,FALSE)</f>
        <v>Licensed practical nurses</v>
      </c>
      <c r="E269" t="s">
        <v>275</v>
      </c>
      <c r="G269" s="82"/>
      <c r="H269">
        <f t="shared" si="8"/>
        <v>4</v>
      </c>
    </row>
    <row r="270" spans="1:8" x14ac:dyDescent="0.35">
      <c r="A270" s="76">
        <v>32101</v>
      </c>
      <c r="B270" t="str">
        <f>VLOOKUP(A270,'CONSOLIDATED LIST'!C$2:D$1062,2,FALSE)</f>
        <v>Licensed practical nurses</v>
      </c>
      <c r="E270" t="s">
        <v>153</v>
      </c>
      <c r="G270" s="82"/>
      <c r="H270">
        <f t="shared" si="8"/>
        <v>4</v>
      </c>
    </row>
    <row r="271" spans="1:8" x14ac:dyDescent="0.35">
      <c r="A271" s="76">
        <v>32101</v>
      </c>
      <c r="B271" t="str">
        <f>VLOOKUP(A271,'CONSOLIDATED LIST'!C$2:D$1062,2,FALSE)</f>
        <v>Licensed practical nurses</v>
      </c>
      <c r="E271" t="s">
        <v>136</v>
      </c>
      <c r="H271">
        <f t="shared" si="8"/>
        <v>4</v>
      </c>
    </row>
    <row r="272" spans="1:8" x14ac:dyDescent="0.35">
      <c r="A272" s="75">
        <v>32102</v>
      </c>
      <c r="B272" t="s">
        <v>297</v>
      </c>
      <c r="C272">
        <v>21</v>
      </c>
      <c r="D272" t="s">
        <v>929</v>
      </c>
      <c r="E272" t="s">
        <v>2</v>
      </c>
      <c r="F272" s="17" t="s">
        <v>50</v>
      </c>
      <c r="G272" s="81" t="s">
        <v>50</v>
      </c>
      <c r="H272">
        <f t="shared" si="8"/>
        <v>4</v>
      </c>
    </row>
    <row r="273" spans="1:8" x14ac:dyDescent="0.35">
      <c r="A273" s="76">
        <v>32102</v>
      </c>
      <c r="B273" t="str">
        <f>VLOOKUP(A273,'CONSOLIDATED LIST'!C$2:D$1062,2,FALSE)</f>
        <v>Paramedical occupations</v>
      </c>
      <c r="E273" t="s">
        <v>275</v>
      </c>
      <c r="G273" s="82"/>
      <c r="H273">
        <f t="shared" si="8"/>
        <v>4</v>
      </c>
    </row>
    <row r="274" spans="1:8" x14ac:dyDescent="0.35">
      <c r="A274" s="76">
        <v>32102</v>
      </c>
      <c r="B274" t="str">
        <f>VLOOKUP(A274,'CONSOLIDATED LIST'!C$2:D$1062,2,FALSE)</f>
        <v>Paramedical occupations</v>
      </c>
      <c r="E274" t="s">
        <v>153</v>
      </c>
      <c r="G274" s="82"/>
      <c r="H274">
        <f t="shared" si="8"/>
        <v>4</v>
      </c>
    </row>
    <row r="275" spans="1:8" x14ac:dyDescent="0.35">
      <c r="A275" s="76">
        <v>32102</v>
      </c>
      <c r="B275" t="str">
        <f>VLOOKUP(A275,'CONSOLIDATED LIST'!C$2:D$1062,2,FALSE)</f>
        <v>Paramedical occupations</v>
      </c>
      <c r="E275" t="s">
        <v>136</v>
      </c>
      <c r="H275">
        <f t="shared" si="8"/>
        <v>4</v>
      </c>
    </row>
    <row r="276" spans="1:8" ht="29" x14ac:dyDescent="0.35">
      <c r="A276" s="75">
        <v>32103</v>
      </c>
      <c r="B276" t="s">
        <v>298</v>
      </c>
      <c r="C276">
        <v>102</v>
      </c>
      <c r="D276" t="s">
        <v>930</v>
      </c>
      <c r="E276" t="s">
        <v>138</v>
      </c>
      <c r="F276" s="17" t="s">
        <v>1060</v>
      </c>
      <c r="G276" s="81" t="s">
        <v>67</v>
      </c>
      <c r="H276">
        <f t="shared" si="8"/>
        <v>4</v>
      </c>
    </row>
    <row r="277" spans="1:8" x14ac:dyDescent="0.35">
      <c r="A277" s="76">
        <v>32103</v>
      </c>
      <c r="B277" t="str">
        <f>VLOOKUP(A277,'CONSOLIDATED LIST'!C$2:D$1062,2,FALSE)</f>
        <v>Respiratory therapists, clinical perfusionists and cardiopulmonary technologists</v>
      </c>
      <c r="E277" t="s">
        <v>275</v>
      </c>
      <c r="G277" s="82"/>
      <c r="H277">
        <f t="shared" si="8"/>
        <v>4</v>
      </c>
    </row>
    <row r="278" spans="1:8" x14ac:dyDescent="0.35">
      <c r="A278" s="76">
        <v>32103</v>
      </c>
      <c r="B278" t="str">
        <f>VLOOKUP(A278,'CONSOLIDATED LIST'!C$2:D$1062,2,FALSE)</f>
        <v>Respiratory therapists, clinical perfusionists and cardiopulmonary technologists</v>
      </c>
      <c r="E278" t="s">
        <v>153</v>
      </c>
      <c r="G278" s="82"/>
      <c r="H278">
        <f t="shared" si="8"/>
        <v>4</v>
      </c>
    </row>
    <row r="279" spans="1:8" x14ac:dyDescent="0.35">
      <c r="A279" s="76">
        <v>32103</v>
      </c>
      <c r="B279" t="str">
        <f>VLOOKUP(A279,'CONSOLIDATED LIST'!C$2:D$1062,2,FALSE)</f>
        <v>Respiratory therapists, clinical perfusionists and cardiopulmonary technologists</v>
      </c>
      <c r="E279" t="s">
        <v>136</v>
      </c>
      <c r="H279">
        <f t="shared" si="8"/>
        <v>4</v>
      </c>
    </row>
    <row r="280" spans="1:8" x14ac:dyDescent="0.35">
      <c r="A280" s="75">
        <v>32104</v>
      </c>
      <c r="B280" t="s">
        <v>299</v>
      </c>
      <c r="C280">
        <v>46</v>
      </c>
      <c r="D280" t="s">
        <v>931</v>
      </c>
      <c r="E280" t="s">
        <v>138</v>
      </c>
      <c r="F280" s="17" t="s">
        <v>121</v>
      </c>
      <c r="G280" s="81" t="s">
        <v>121</v>
      </c>
      <c r="H280">
        <f t="shared" si="8"/>
        <v>2</v>
      </c>
    </row>
    <row r="281" spans="1:8" x14ac:dyDescent="0.35">
      <c r="A281" s="76">
        <v>32104</v>
      </c>
      <c r="B281" t="str">
        <f>VLOOKUP(A281,'CONSOLIDATED LIST'!C$2:D$1062,2,FALSE)</f>
        <v>Animal health technologists and veterinary technicians</v>
      </c>
      <c r="E281" t="s">
        <v>153</v>
      </c>
      <c r="G281" s="82"/>
      <c r="H281">
        <f t="shared" si="8"/>
        <v>2</v>
      </c>
    </row>
    <row r="282" spans="1:8" x14ac:dyDescent="0.35">
      <c r="A282" s="75">
        <v>32111</v>
      </c>
      <c r="B282" t="s">
        <v>302</v>
      </c>
      <c r="C282">
        <v>126</v>
      </c>
      <c r="D282" t="s">
        <v>932</v>
      </c>
      <c r="E282" t="s">
        <v>138</v>
      </c>
      <c r="F282" s="17" t="s">
        <v>22</v>
      </c>
      <c r="G282" s="81" t="s">
        <v>22</v>
      </c>
      <c r="H282">
        <f t="shared" si="8"/>
        <v>4</v>
      </c>
    </row>
    <row r="283" spans="1:8" x14ac:dyDescent="0.35">
      <c r="A283" s="76">
        <v>32111</v>
      </c>
      <c r="B283" t="str">
        <f>VLOOKUP(A283,'CONSOLIDATED LIST'!C$2:D$1062,2,FALSE)</f>
        <v>Dental hygienists and dental therapists</v>
      </c>
      <c r="E283" t="s">
        <v>275</v>
      </c>
      <c r="G283" s="82"/>
      <c r="H283">
        <f t="shared" si="8"/>
        <v>4</v>
      </c>
    </row>
    <row r="284" spans="1:8" x14ac:dyDescent="0.35">
      <c r="A284" s="76">
        <v>32111</v>
      </c>
      <c r="B284" t="str">
        <f>VLOOKUP(A284,'CONSOLIDATED LIST'!C$2:D$1062,2,FALSE)</f>
        <v>Dental hygienists and dental therapists</v>
      </c>
      <c r="E284" t="s">
        <v>153</v>
      </c>
      <c r="G284" s="82"/>
      <c r="H284">
        <f t="shared" si="8"/>
        <v>4</v>
      </c>
    </row>
    <row r="285" spans="1:8" x14ac:dyDescent="0.35">
      <c r="A285" s="76">
        <v>32111</v>
      </c>
      <c r="B285" t="str">
        <f>VLOOKUP(A285,'CONSOLIDATED LIST'!C$2:D$1062,2,FALSE)</f>
        <v>Dental hygienists and dental therapists</v>
      </c>
      <c r="E285" t="s">
        <v>136</v>
      </c>
      <c r="H285">
        <f t="shared" si="8"/>
        <v>4</v>
      </c>
    </row>
    <row r="286" spans="1:8" x14ac:dyDescent="0.35">
      <c r="A286" s="75">
        <v>32120</v>
      </c>
      <c r="B286" t="s">
        <v>304</v>
      </c>
      <c r="C286">
        <v>63</v>
      </c>
      <c r="D286" t="s">
        <v>933</v>
      </c>
      <c r="E286" t="s">
        <v>138</v>
      </c>
      <c r="F286" s="17" t="s">
        <v>67</v>
      </c>
      <c r="G286" s="81" t="s">
        <v>67</v>
      </c>
      <c r="H286">
        <f t="shared" si="8"/>
        <v>5</v>
      </c>
    </row>
    <row r="287" spans="1:8" x14ac:dyDescent="0.35">
      <c r="A287" s="75">
        <v>32120</v>
      </c>
      <c r="B287" t="s">
        <v>304</v>
      </c>
      <c r="C287">
        <v>158</v>
      </c>
      <c r="D287" t="s">
        <v>933</v>
      </c>
      <c r="F287" s="17" t="s">
        <v>67</v>
      </c>
    </row>
    <row r="288" spans="1:8" x14ac:dyDescent="0.35">
      <c r="A288" s="76">
        <v>32120</v>
      </c>
      <c r="B288" t="str">
        <f>VLOOKUP(A288,'CONSOLIDATED LIST'!C$2:D$1062,2,FALSE)</f>
        <v>Medical laboratory technologists</v>
      </c>
      <c r="E288" t="s">
        <v>275</v>
      </c>
      <c r="G288" s="82"/>
      <c r="H288">
        <f t="shared" ref="H288:H319" si="9">COUNTIF(B:B,B288)</f>
        <v>5</v>
      </c>
    </row>
    <row r="289" spans="1:8" x14ac:dyDescent="0.35">
      <c r="A289" s="76">
        <v>32120</v>
      </c>
      <c r="B289" t="str">
        <f>VLOOKUP(A289,'CONSOLIDATED LIST'!C$2:D$1062,2,FALSE)</f>
        <v>Medical laboratory technologists</v>
      </c>
      <c r="E289" t="s">
        <v>153</v>
      </c>
      <c r="G289" s="82"/>
      <c r="H289">
        <f t="shared" si="9"/>
        <v>5</v>
      </c>
    </row>
    <row r="290" spans="1:8" x14ac:dyDescent="0.35">
      <c r="A290" s="76">
        <v>32120</v>
      </c>
      <c r="B290" t="str">
        <f>VLOOKUP(A290,'CONSOLIDATED LIST'!C$2:D$1062,2,FALSE)</f>
        <v>Medical laboratory technologists</v>
      </c>
      <c r="E290" t="s">
        <v>136</v>
      </c>
      <c r="H290">
        <f t="shared" si="9"/>
        <v>5</v>
      </c>
    </row>
    <row r="291" spans="1:8" x14ac:dyDescent="0.35">
      <c r="A291" s="74">
        <v>32121</v>
      </c>
      <c r="B291" t="s">
        <v>305</v>
      </c>
      <c r="E291" t="s">
        <v>138</v>
      </c>
      <c r="G291" s="81" t="s">
        <v>67</v>
      </c>
      <c r="H291">
        <f t="shared" si="9"/>
        <v>4</v>
      </c>
    </row>
    <row r="292" spans="1:8" x14ac:dyDescent="0.35">
      <c r="A292" s="76">
        <v>32121</v>
      </c>
      <c r="B292" t="str">
        <f>VLOOKUP(A292,'CONSOLIDATED LIST'!C$2:D$1062,2,FALSE)</f>
        <v>Medical radiation technologists</v>
      </c>
      <c r="E292" t="s">
        <v>275</v>
      </c>
      <c r="G292" s="82"/>
      <c r="H292">
        <f t="shared" si="9"/>
        <v>4</v>
      </c>
    </row>
    <row r="293" spans="1:8" x14ac:dyDescent="0.35">
      <c r="A293" s="76">
        <v>32121</v>
      </c>
      <c r="B293" t="str">
        <f>VLOOKUP(A293,'CONSOLIDATED LIST'!C$2:D$1062,2,FALSE)</f>
        <v>Medical radiation technologists</v>
      </c>
      <c r="E293" t="s">
        <v>153</v>
      </c>
      <c r="G293" s="82"/>
      <c r="H293">
        <f t="shared" si="9"/>
        <v>4</v>
      </c>
    </row>
    <row r="294" spans="1:8" x14ac:dyDescent="0.35">
      <c r="A294" s="76">
        <v>32121</v>
      </c>
      <c r="B294" t="str">
        <f>VLOOKUP(A294,'CONSOLIDATED LIST'!C$2:D$1062,2,FALSE)</f>
        <v>Medical radiation technologists</v>
      </c>
      <c r="E294" t="s">
        <v>136</v>
      </c>
      <c r="H294">
        <f t="shared" si="9"/>
        <v>4</v>
      </c>
    </row>
    <row r="295" spans="1:8" x14ac:dyDescent="0.35">
      <c r="A295" s="75">
        <v>32122</v>
      </c>
      <c r="B295" t="s">
        <v>306</v>
      </c>
      <c r="C295">
        <v>122</v>
      </c>
      <c r="D295" t="s">
        <v>934</v>
      </c>
      <c r="E295" t="s">
        <v>138</v>
      </c>
      <c r="F295" s="17" t="s">
        <v>67</v>
      </c>
      <c r="G295" s="81" t="s">
        <v>67</v>
      </c>
      <c r="H295">
        <f t="shared" si="9"/>
        <v>4</v>
      </c>
    </row>
    <row r="296" spans="1:8" x14ac:dyDescent="0.35">
      <c r="A296" s="76">
        <v>32122</v>
      </c>
      <c r="B296" t="str">
        <f>VLOOKUP(A296,'CONSOLIDATED LIST'!C$2:D$1062,2,FALSE)</f>
        <v>Medical sonographers</v>
      </c>
      <c r="E296" t="s">
        <v>275</v>
      </c>
      <c r="G296" s="82"/>
      <c r="H296">
        <f t="shared" si="9"/>
        <v>4</v>
      </c>
    </row>
    <row r="297" spans="1:8" x14ac:dyDescent="0.35">
      <c r="A297" s="76">
        <v>32122</v>
      </c>
      <c r="B297" t="str">
        <f>VLOOKUP(A297,'CONSOLIDATED LIST'!C$2:D$1062,2,FALSE)</f>
        <v>Medical sonographers</v>
      </c>
      <c r="E297" t="s">
        <v>153</v>
      </c>
      <c r="G297" s="82"/>
      <c r="H297">
        <f t="shared" si="9"/>
        <v>4</v>
      </c>
    </row>
    <row r="298" spans="1:8" x14ac:dyDescent="0.35">
      <c r="A298" s="76">
        <v>32122</v>
      </c>
      <c r="B298" t="str">
        <f>VLOOKUP(A298,'CONSOLIDATED LIST'!C$2:D$1062,2,FALSE)</f>
        <v>Medical sonographers</v>
      </c>
      <c r="E298" t="s">
        <v>136</v>
      </c>
      <c r="H298">
        <f t="shared" si="9"/>
        <v>4</v>
      </c>
    </row>
    <row r="299" spans="1:8" x14ac:dyDescent="0.35">
      <c r="A299" s="75">
        <v>32200</v>
      </c>
      <c r="B299" t="s">
        <v>310</v>
      </c>
      <c r="C299">
        <v>166</v>
      </c>
      <c r="D299" t="s">
        <v>935</v>
      </c>
      <c r="E299" t="s">
        <v>138</v>
      </c>
      <c r="F299" s="17" t="s">
        <v>76</v>
      </c>
      <c r="G299" s="81" t="s">
        <v>76</v>
      </c>
      <c r="H299">
        <f t="shared" si="9"/>
        <v>4</v>
      </c>
    </row>
    <row r="300" spans="1:8" x14ac:dyDescent="0.35">
      <c r="A300" s="76">
        <v>32200</v>
      </c>
      <c r="B300" t="str">
        <f>VLOOKUP(A300,'CONSOLIDATED LIST'!C$2:D$1062,2,FALSE)</f>
        <v>Traditional Chinese medicine practitioners and acupuncturists</v>
      </c>
      <c r="E300" t="s">
        <v>275</v>
      </c>
      <c r="G300" s="82"/>
      <c r="H300">
        <f t="shared" si="9"/>
        <v>4</v>
      </c>
    </row>
    <row r="301" spans="1:8" x14ac:dyDescent="0.35">
      <c r="A301" s="76">
        <v>32200</v>
      </c>
      <c r="B301" t="str">
        <f>VLOOKUP(A301,'CONSOLIDATED LIST'!C$2:D$1062,2,FALSE)</f>
        <v>Traditional Chinese medicine practitioners and acupuncturists</v>
      </c>
      <c r="E301" t="s">
        <v>153</v>
      </c>
      <c r="G301" s="82"/>
      <c r="H301">
        <f t="shared" si="9"/>
        <v>4</v>
      </c>
    </row>
    <row r="302" spans="1:8" x14ac:dyDescent="0.35">
      <c r="A302" s="76">
        <v>32200</v>
      </c>
      <c r="B302" t="str">
        <f>VLOOKUP(A302,'CONSOLIDATED LIST'!C$2:D$1062,2,FALSE)</f>
        <v>Traditional Chinese medicine practitioners and acupuncturists</v>
      </c>
      <c r="E302" t="s">
        <v>136</v>
      </c>
      <c r="H302">
        <f t="shared" si="9"/>
        <v>4</v>
      </c>
    </row>
    <row r="303" spans="1:8" x14ac:dyDescent="0.35">
      <c r="A303" s="75">
        <v>32201</v>
      </c>
      <c r="B303" t="s">
        <v>311</v>
      </c>
      <c r="C303">
        <v>77</v>
      </c>
      <c r="D303" t="s">
        <v>936</v>
      </c>
      <c r="E303" t="s">
        <v>138</v>
      </c>
      <c r="F303" s="17" t="s">
        <v>116</v>
      </c>
      <c r="G303" s="81" t="s">
        <v>116</v>
      </c>
      <c r="H303">
        <f t="shared" si="9"/>
        <v>4</v>
      </c>
    </row>
    <row r="304" spans="1:8" x14ac:dyDescent="0.35">
      <c r="A304" s="76">
        <v>32201</v>
      </c>
      <c r="B304" t="str">
        <f>VLOOKUP(A304,'CONSOLIDATED LIST'!C$2:D$1062,2,FALSE)</f>
        <v>Massage therapists</v>
      </c>
      <c r="E304" t="s">
        <v>275</v>
      </c>
      <c r="G304" s="82"/>
      <c r="H304">
        <f t="shared" si="9"/>
        <v>4</v>
      </c>
    </row>
    <row r="305" spans="1:8" x14ac:dyDescent="0.35">
      <c r="A305" s="76">
        <v>32201</v>
      </c>
      <c r="B305" t="str">
        <f>VLOOKUP(A305,'CONSOLIDATED LIST'!C$2:D$1062,2,FALSE)</f>
        <v>Massage therapists</v>
      </c>
      <c r="E305" t="s">
        <v>153</v>
      </c>
      <c r="G305" s="82"/>
      <c r="H305">
        <f t="shared" si="9"/>
        <v>4</v>
      </c>
    </row>
    <row r="306" spans="1:8" x14ac:dyDescent="0.35">
      <c r="A306" s="76">
        <v>32201</v>
      </c>
      <c r="B306" t="str">
        <f>VLOOKUP(A306,'CONSOLIDATED LIST'!C$2:D$1062,2,FALSE)</f>
        <v>Massage therapists</v>
      </c>
      <c r="E306" t="s">
        <v>136</v>
      </c>
      <c r="H306">
        <f t="shared" si="9"/>
        <v>4</v>
      </c>
    </row>
    <row r="307" spans="1:8" x14ac:dyDescent="0.35">
      <c r="A307" s="75">
        <v>33100</v>
      </c>
      <c r="B307" t="s">
        <v>313</v>
      </c>
      <c r="C307">
        <v>33</v>
      </c>
      <c r="D307" t="s">
        <v>937</v>
      </c>
      <c r="E307" t="s">
        <v>138</v>
      </c>
      <c r="F307" s="17" t="s">
        <v>22</v>
      </c>
      <c r="G307" s="81" t="s">
        <v>22</v>
      </c>
      <c r="H307">
        <f t="shared" si="9"/>
        <v>4</v>
      </c>
    </row>
    <row r="308" spans="1:8" x14ac:dyDescent="0.35">
      <c r="A308" s="76">
        <v>33100</v>
      </c>
      <c r="B308" t="str">
        <f>VLOOKUP(A308,'CONSOLIDATED LIST'!C$2:D$1062,2,FALSE)</f>
        <v>Dental assistants and dental laboratory assistants</v>
      </c>
      <c r="E308" t="s">
        <v>275</v>
      </c>
      <c r="G308" s="82"/>
      <c r="H308">
        <f t="shared" si="9"/>
        <v>4</v>
      </c>
    </row>
    <row r="309" spans="1:8" x14ac:dyDescent="0.35">
      <c r="A309" s="76">
        <v>33100</v>
      </c>
      <c r="B309" t="str">
        <f>VLOOKUP(A309,'CONSOLIDATED LIST'!C$2:D$1062,2,FALSE)</f>
        <v>Dental assistants and dental laboratory assistants</v>
      </c>
      <c r="E309" t="s">
        <v>153</v>
      </c>
      <c r="G309" s="82"/>
      <c r="H309">
        <f t="shared" si="9"/>
        <v>4</v>
      </c>
    </row>
    <row r="310" spans="1:8" x14ac:dyDescent="0.35">
      <c r="A310" s="76">
        <v>33100</v>
      </c>
      <c r="B310" t="str">
        <f>VLOOKUP(A310,'CONSOLIDATED LIST'!C$2:D$1062,2,FALSE)</f>
        <v>Dental assistants and dental laboratory assistants</v>
      </c>
      <c r="E310" t="s">
        <v>136</v>
      </c>
      <c r="H310">
        <f t="shared" si="9"/>
        <v>4</v>
      </c>
    </row>
    <row r="311" spans="1:8" x14ac:dyDescent="0.35">
      <c r="A311" s="75">
        <v>33102</v>
      </c>
      <c r="B311" t="s">
        <v>315</v>
      </c>
      <c r="C311">
        <v>12</v>
      </c>
      <c r="D311" t="s">
        <v>938</v>
      </c>
      <c r="E311" t="s">
        <v>138</v>
      </c>
      <c r="F311" s="17" t="s">
        <v>85</v>
      </c>
      <c r="G311" s="81" t="s">
        <v>85</v>
      </c>
      <c r="H311">
        <f t="shared" si="9"/>
        <v>4</v>
      </c>
    </row>
    <row r="312" spans="1:8" x14ac:dyDescent="0.35">
      <c r="A312" s="76">
        <v>33102</v>
      </c>
      <c r="B312" t="str">
        <f>VLOOKUP(A312,'CONSOLIDATED LIST'!C$2:D$1062,2,FALSE)</f>
        <v>Nurse aides, orderlies and patient service associates</v>
      </c>
      <c r="E312" t="s">
        <v>275</v>
      </c>
      <c r="G312" s="82"/>
      <c r="H312">
        <f t="shared" si="9"/>
        <v>4</v>
      </c>
    </row>
    <row r="313" spans="1:8" x14ac:dyDescent="0.35">
      <c r="A313" s="76">
        <v>33102</v>
      </c>
      <c r="B313" t="str">
        <f>VLOOKUP(A313,'CONSOLIDATED LIST'!C$2:D$1062,2,FALSE)</f>
        <v>Nurse aides, orderlies and patient service associates</v>
      </c>
      <c r="E313" t="s">
        <v>153</v>
      </c>
      <c r="G313" s="82"/>
      <c r="H313">
        <f t="shared" si="9"/>
        <v>4</v>
      </c>
    </row>
    <row r="314" spans="1:8" x14ac:dyDescent="0.35">
      <c r="A314" s="76">
        <v>33102</v>
      </c>
      <c r="B314" t="str">
        <f>VLOOKUP(A314,'CONSOLIDATED LIST'!C$2:D$1062,2,FALSE)</f>
        <v>Nurse aides, orderlies and patient service associates</v>
      </c>
      <c r="E314" t="s">
        <v>136</v>
      </c>
      <c r="H314">
        <f t="shared" si="9"/>
        <v>4</v>
      </c>
    </row>
    <row r="315" spans="1:8" x14ac:dyDescent="0.35">
      <c r="A315" s="74">
        <v>33103</v>
      </c>
      <c r="B315" t="s">
        <v>316</v>
      </c>
      <c r="E315" t="s">
        <v>138</v>
      </c>
      <c r="F315" s="17" t="s">
        <v>103</v>
      </c>
      <c r="G315" s="81" t="s">
        <v>103</v>
      </c>
      <c r="H315">
        <f t="shared" si="9"/>
        <v>4</v>
      </c>
    </row>
    <row r="316" spans="1:8" x14ac:dyDescent="0.35">
      <c r="A316" s="76">
        <v>33103</v>
      </c>
      <c r="B316" t="str">
        <f>VLOOKUP(A316,'CONSOLIDATED LIST'!C$2:D$1062,2,FALSE)</f>
        <v>Pharmacy technical assistants and pharmacy assistants</v>
      </c>
      <c r="E316" t="s">
        <v>275</v>
      </c>
      <c r="G316" s="82"/>
      <c r="H316">
        <f t="shared" si="9"/>
        <v>4</v>
      </c>
    </row>
    <row r="317" spans="1:8" x14ac:dyDescent="0.35">
      <c r="A317" s="76">
        <v>33103</v>
      </c>
      <c r="B317" t="str">
        <f>VLOOKUP(A317,'CONSOLIDATED LIST'!C$2:D$1062,2,FALSE)</f>
        <v>Pharmacy technical assistants and pharmacy assistants</v>
      </c>
      <c r="E317" t="s">
        <v>153</v>
      </c>
      <c r="G317" s="82"/>
      <c r="H317">
        <f t="shared" si="9"/>
        <v>4</v>
      </c>
    </row>
    <row r="318" spans="1:8" x14ac:dyDescent="0.35">
      <c r="A318" s="76">
        <v>33103</v>
      </c>
      <c r="B318" t="str">
        <f>VLOOKUP(A318,'CONSOLIDATED LIST'!C$2:D$1062,2,FALSE)</f>
        <v>Pharmacy technical assistants and pharmacy assistants</v>
      </c>
      <c r="E318" t="s">
        <v>136</v>
      </c>
      <c r="H318">
        <f t="shared" si="9"/>
        <v>4</v>
      </c>
    </row>
    <row r="319" spans="1:8" ht="29" x14ac:dyDescent="0.35">
      <c r="A319" s="75">
        <v>40021</v>
      </c>
      <c r="B319" t="s">
        <v>323</v>
      </c>
      <c r="C319">
        <v>31</v>
      </c>
      <c r="D319" t="s">
        <v>939</v>
      </c>
      <c r="E319" t="s">
        <v>3</v>
      </c>
      <c r="F319" s="17" t="s">
        <v>1053</v>
      </c>
      <c r="G319" s="81" t="s">
        <v>28</v>
      </c>
      <c r="H319">
        <f t="shared" si="9"/>
        <v>4</v>
      </c>
    </row>
    <row r="320" spans="1:8" x14ac:dyDescent="0.35">
      <c r="A320" s="76">
        <v>40021</v>
      </c>
      <c r="B320" t="str">
        <f>VLOOKUP(A320,'CONSOLIDATED LIST'!C$2:D$1062,2,FALSE)</f>
        <v>School principals and administrators of elementary and secondary education</v>
      </c>
      <c r="E320" t="s">
        <v>275</v>
      </c>
      <c r="G320" s="82"/>
      <c r="H320">
        <f t="shared" ref="H320:H347" si="10">COUNTIF(B:B,B320)</f>
        <v>4</v>
      </c>
    </row>
    <row r="321" spans="1:8" x14ac:dyDescent="0.35">
      <c r="A321" s="76">
        <v>40021</v>
      </c>
      <c r="B321" t="str">
        <f>VLOOKUP(A321,'CONSOLIDATED LIST'!C$2:D$1062,2,FALSE)</f>
        <v>School principals and administrators of elementary and secondary education</v>
      </c>
      <c r="E321" t="s">
        <v>135</v>
      </c>
      <c r="G321" s="82"/>
      <c r="H321">
        <f t="shared" si="10"/>
        <v>4</v>
      </c>
    </row>
    <row r="322" spans="1:8" x14ac:dyDescent="0.35">
      <c r="A322" s="76">
        <v>40021</v>
      </c>
      <c r="B322" t="str">
        <f>VLOOKUP(A322,'CONSOLIDATED LIST'!C$2:D$1062,2,FALSE)</f>
        <v>School principals and administrators of elementary and secondary education</v>
      </c>
      <c r="E322" t="s">
        <v>136</v>
      </c>
      <c r="H322">
        <f t="shared" si="10"/>
        <v>4</v>
      </c>
    </row>
    <row r="323" spans="1:8" x14ac:dyDescent="0.35">
      <c r="A323" s="75">
        <v>40030</v>
      </c>
      <c r="B323" t="s">
        <v>324</v>
      </c>
      <c r="C323">
        <v>171</v>
      </c>
      <c r="D323" t="s">
        <v>940</v>
      </c>
      <c r="E323" t="s">
        <v>2</v>
      </c>
      <c r="F323" s="17" t="s">
        <v>107</v>
      </c>
      <c r="G323" s="81" t="s">
        <v>107</v>
      </c>
      <c r="H323">
        <f t="shared" si="10"/>
        <v>5</v>
      </c>
    </row>
    <row r="324" spans="1:8" x14ac:dyDescent="0.35">
      <c r="A324" s="75">
        <v>40030</v>
      </c>
      <c r="B324" t="s">
        <v>324</v>
      </c>
      <c r="C324">
        <v>171</v>
      </c>
      <c r="D324" t="s">
        <v>940</v>
      </c>
      <c r="E324" t="s">
        <v>7</v>
      </c>
      <c r="F324" s="17" t="s">
        <v>1052</v>
      </c>
      <c r="G324" s="81" t="s">
        <v>20</v>
      </c>
      <c r="H324">
        <f t="shared" si="10"/>
        <v>5</v>
      </c>
    </row>
    <row r="325" spans="1:8" x14ac:dyDescent="0.35">
      <c r="A325" s="76">
        <v>40030</v>
      </c>
      <c r="B325" t="str">
        <f>VLOOKUP(A325,'CONSOLIDATED LIST'!C$2:D$1062,2,FALSE)</f>
        <v>Managers in social, community and correctional services</v>
      </c>
      <c r="E325" t="s">
        <v>275</v>
      </c>
      <c r="G325" s="82"/>
      <c r="H325">
        <f t="shared" si="10"/>
        <v>5</v>
      </c>
    </row>
    <row r="326" spans="1:8" x14ac:dyDescent="0.35">
      <c r="A326" s="76">
        <v>40030</v>
      </c>
      <c r="B326" t="str">
        <f>VLOOKUP(A326,'CONSOLIDATED LIST'!C$2:D$1062,2,FALSE)</f>
        <v>Managers in social, community and correctional services</v>
      </c>
      <c r="E326" t="s">
        <v>135</v>
      </c>
      <c r="G326" s="82"/>
      <c r="H326">
        <f t="shared" si="10"/>
        <v>5</v>
      </c>
    </row>
    <row r="327" spans="1:8" x14ac:dyDescent="0.35">
      <c r="A327" s="76">
        <v>40030</v>
      </c>
      <c r="B327" t="str">
        <f>VLOOKUP(A327,'CONSOLIDATED LIST'!C$2:D$1062,2,FALSE)</f>
        <v>Managers in social, community and correctional services</v>
      </c>
      <c r="E327" t="s">
        <v>136</v>
      </c>
      <c r="H327">
        <f t="shared" si="10"/>
        <v>5</v>
      </c>
    </row>
    <row r="328" spans="1:8" x14ac:dyDescent="0.35">
      <c r="A328" s="75">
        <v>41101</v>
      </c>
      <c r="B328" t="s">
        <v>329</v>
      </c>
      <c r="C328">
        <v>45</v>
      </c>
      <c r="D328" t="s">
        <v>941</v>
      </c>
      <c r="E328" t="s">
        <v>7</v>
      </c>
      <c r="F328" s="17" t="s">
        <v>32</v>
      </c>
      <c r="G328" s="81" t="s">
        <v>32</v>
      </c>
      <c r="H328">
        <f t="shared" si="10"/>
        <v>3</v>
      </c>
    </row>
    <row r="329" spans="1:8" x14ac:dyDescent="0.35">
      <c r="A329" s="76">
        <v>41101</v>
      </c>
      <c r="B329" t="str">
        <f>VLOOKUP(A329,'CONSOLIDATED LIST'!C$2:D$1062,2,FALSE)</f>
        <v>Lawyers and Quebec notaries</v>
      </c>
      <c r="E329" t="s">
        <v>153</v>
      </c>
      <c r="G329" s="82"/>
      <c r="H329">
        <f t="shared" si="10"/>
        <v>3</v>
      </c>
    </row>
    <row r="330" spans="1:8" x14ac:dyDescent="0.35">
      <c r="A330" s="76">
        <v>41101</v>
      </c>
      <c r="B330" t="str">
        <f>VLOOKUP(A330,'CONSOLIDATED LIST'!C$2:D$1062,2,FALSE)</f>
        <v>Lawyers and Quebec notaries</v>
      </c>
      <c r="E330" t="s">
        <v>136</v>
      </c>
      <c r="H330">
        <f t="shared" si="10"/>
        <v>3</v>
      </c>
    </row>
    <row r="331" spans="1:8" ht="29" x14ac:dyDescent="0.35">
      <c r="A331" s="75">
        <v>41200</v>
      </c>
      <c r="B331" t="s">
        <v>330</v>
      </c>
      <c r="C331">
        <v>97</v>
      </c>
      <c r="D331" t="s">
        <v>942</v>
      </c>
      <c r="E331" t="s">
        <v>3</v>
      </c>
      <c r="F331" s="17" t="s">
        <v>51</v>
      </c>
      <c r="G331" s="81" t="s">
        <v>51</v>
      </c>
      <c r="H331">
        <f t="shared" si="10"/>
        <v>4</v>
      </c>
    </row>
    <row r="332" spans="1:8" x14ac:dyDescent="0.35">
      <c r="A332" s="76">
        <v>41200</v>
      </c>
      <c r="B332" t="str">
        <f>VLOOKUP(A332,'CONSOLIDATED LIST'!C$2:D$1062,2,FALSE)</f>
        <v>University professors and lecturers</v>
      </c>
      <c r="E332" t="s">
        <v>275</v>
      </c>
      <c r="G332" s="82"/>
      <c r="H332">
        <f t="shared" si="10"/>
        <v>4</v>
      </c>
    </row>
    <row r="333" spans="1:8" x14ac:dyDescent="0.35">
      <c r="A333" s="76">
        <v>41200</v>
      </c>
      <c r="B333" t="str">
        <f>VLOOKUP(A333,'CONSOLIDATED LIST'!C$2:D$1062,2,FALSE)</f>
        <v>University professors and lecturers</v>
      </c>
      <c r="E333" t="s">
        <v>153</v>
      </c>
      <c r="G333" s="82"/>
      <c r="H333">
        <f t="shared" si="10"/>
        <v>4</v>
      </c>
    </row>
    <row r="334" spans="1:8" x14ac:dyDescent="0.35">
      <c r="A334" s="76">
        <v>41200</v>
      </c>
      <c r="B334" t="str">
        <f>VLOOKUP(A334,'CONSOLIDATED LIST'!C$2:D$1062,2,FALSE)</f>
        <v>University professors and lecturers</v>
      </c>
      <c r="E334" t="s">
        <v>136</v>
      </c>
      <c r="H334">
        <f t="shared" si="10"/>
        <v>4</v>
      </c>
    </row>
    <row r="335" spans="1:8" ht="29" x14ac:dyDescent="0.35">
      <c r="A335" s="75">
        <v>41210</v>
      </c>
      <c r="B335" t="s">
        <v>332</v>
      </c>
      <c r="C335">
        <v>68</v>
      </c>
      <c r="D335" t="s">
        <v>943</v>
      </c>
      <c r="E335" t="s">
        <v>3</v>
      </c>
      <c r="F335" s="17" t="s">
        <v>51</v>
      </c>
      <c r="G335" s="81" t="s">
        <v>51</v>
      </c>
      <c r="H335">
        <f t="shared" si="10"/>
        <v>4</v>
      </c>
    </row>
    <row r="336" spans="1:8" x14ac:dyDescent="0.35">
      <c r="A336" s="76">
        <v>41210</v>
      </c>
      <c r="B336" t="str">
        <f>VLOOKUP(A336,'CONSOLIDATED LIST'!C$2:D$1062,2,FALSE)</f>
        <v>College and other vocational instructors</v>
      </c>
      <c r="E336" t="s">
        <v>275</v>
      </c>
      <c r="G336" s="82"/>
      <c r="H336">
        <f t="shared" si="10"/>
        <v>4</v>
      </c>
    </row>
    <row r="337" spans="1:8" x14ac:dyDescent="0.35">
      <c r="A337" s="76">
        <v>41210</v>
      </c>
      <c r="B337" t="str">
        <f>VLOOKUP(A337,'CONSOLIDATED LIST'!C$2:D$1062,2,FALSE)</f>
        <v>College and other vocational instructors</v>
      </c>
      <c r="E337" t="s">
        <v>153</v>
      </c>
      <c r="G337" s="82"/>
      <c r="H337">
        <f t="shared" si="10"/>
        <v>4</v>
      </c>
    </row>
    <row r="338" spans="1:8" x14ac:dyDescent="0.35">
      <c r="A338" s="76">
        <v>41210</v>
      </c>
      <c r="B338" t="str">
        <f>VLOOKUP(A338,'CONSOLIDATED LIST'!C$2:D$1062,2,FALSE)</f>
        <v>College and other vocational instructors</v>
      </c>
      <c r="E338" t="s">
        <v>136</v>
      </c>
      <c r="H338">
        <f t="shared" si="10"/>
        <v>4</v>
      </c>
    </row>
    <row r="339" spans="1:8" x14ac:dyDescent="0.35">
      <c r="A339" s="74">
        <v>41220</v>
      </c>
      <c r="B339" t="s">
        <v>333</v>
      </c>
      <c r="E339" t="s">
        <v>3</v>
      </c>
      <c r="F339" s="17" t="s">
        <v>39</v>
      </c>
      <c r="G339" s="81" t="s">
        <v>39</v>
      </c>
      <c r="H339">
        <f t="shared" si="10"/>
        <v>4</v>
      </c>
    </row>
    <row r="340" spans="1:8" x14ac:dyDescent="0.35">
      <c r="A340" s="76">
        <v>41220</v>
      </c>
      <c r="B340" t="str">
        <f>VLOOKUP(A340,'CONSOLIDATED LIST'!C$2:D$1062,2,FALSE)</f>
        <v>Secondary school teachers</v>
      </c>
      <c r="E340" t="s">
        <v>275</v>
      </c>
      <c r="G340" s="82"/>
      <c r="H340">
        <f t="shared" si="10"/>
        <v>4</v>
      </c>
    </row>
    <row r="341" spans="1:8" x14ac:dyDescent="0.35">
      <c r="A341" s="76">
        <v>41220</v>
      </c>
      <c r="B341" t="str">
        <f>VLOOKUP(A341,'CONSOLIDATED LIST'!C$2:D$1062,2,FALSE)</f>
        <v>Secondary school teachers</v>
      </c>
      <c r="E341" t="s">
        <v>153</v>
      </c>
      <c r="G341" s="82"/>
      <c r="H341">
        <f t="shared" si="10"/>
        <v>4</v>
      </c>
    </row>
    <row r="342" spans="1:8" x14ac:dyDescent="0.35">
      <c r="A342" s="76">
        <v>41220</v>
      </c>
      <c r="B342" t="str">
        <f>VLOOKUP(A342,'CONSOLIDATED LIST'!C$2:D$1062,2,FALSE)</f>
        <v>Secondary school teachers</v>
      </c>
      <c r="E342" t="s">
        <v>136</v>
      </c>
      <c r="H342">
        <f t="shared" si="10"/>
        <v>4</v>
      </c>
    </row>
    <row r="343" spans="1:8" x14ac:dyDescent="0.35">
      <c r="A343" s="75">
        <v>41221</v>
      </c>
      <c r="B343" t="s">
        <v>334</v>
      </c>
      <c r="C343">
        <v>179</v>
      </c>
      <c r="D343" t="s">
        <v>944</v>
      </c>
      <c r="E343" t="s">
        <v>3</v>
      </c>
      <c r="F343" s="17" t="s">
        <v>39</v>
      </c>
      <c r="G343" s="81" t="s">
        <v>39</v>
      </c>
      <c r="H343">
        <f t="shared" si="10"/>
        <v>4</v>
      </c>
    </row>
    <row r="344" spans="1:8" x14ac:dyDescent="0.35">
      <c r="A344" s="76">
        <v>41221</v>
      </c>
      <c r="B344" t="str">
        <f>VLOOKUP(A344,'CONSOLIDATED LIST'!C$2:D$1062,2,FALSE)</f>
        <v>Elementary school and kindergarten teachers</v>
      </c>
      <c r="E344" t="s">
        <v>275</v>
      </c>
      <c r="G344" s="82"/>
      <c r="H344">
        <f t="shared" si="10"/>
        <v>4</v>
      </c>
    </row>
    <row r="345" spans="1:8" x14ac:dyDescent="0.35">
      <c r="A345" s="76">
        <v>41221</v>
      </c>
      <c r="B345" t="str">
        <f>VLOOKUP(A345,'CONSOLIDATED LIST'!C$2:D$1062,2,FALSE)</f>
        <v>Elementary school and kindergarten teachers</v>
      </c>
      <c r="E345" t="s">
        <v>153</v>
      </c>
      <c r="G345" s="82"/>
      <c r="H345">
        <f t="shared" si="10"/>
        <v>4</v>
      </c>
    </row>
    <row r="346" spans="1:8" x14ac:dyDescent="0.35">
      <c r="A346" s="76">
        <v>41221</v>
      </c>
      <c r="B346" t="str">
        <f>VLOOKUP(A346,'CONSOLIDATED LIST'!C$2:D$1062,2,FALSE)</f>
        <v>Elementary school and kindergarten teachers</v>
      </c>
      <c r="E346" t="s">
        <v>136</v>
      </c>
      <c r="H346">
        <f t="shared" si="10"/>
        <v>4</v>
      </c>
    </row>
    <row r="347" spans="1:8" x14ac:dyDescent="0.35">
      <c r="A347" s="75">
        <v>41300</v>
      </c>
      <c r="B347" t="s">
        <v>335</v>
      </c>
      <c r="C347">
        <v>28</v>
      </c>
      <c r="D347" t="s">
        <v>945</v>
      </c>
      <c r="E347" t="s">
        <v>2</v>
      </c>
      <c r="F347" s="17" t="s">
        <v>107</v>
      </c>
      <c r="G347" s="81" t="s">
        <v>107</v>
      </c>
      <c r="H347">
        <f t="shared" si="10"/>
        <v>5</v>
      </c>
    </row>
    <row r="348" spans="1:8" x14ac:dyDescent="0.35">
      <c r="A348" s="75">
        <v>41300</v>
      </c>
      <c r="B348" t="s">
        <v>335</v>
      </c>
      <c r="C348">
        <v>180</v>
      </c>
      <c r="D348" t="s">
        <v>946</v>
      </c>
      <c r="F348" s="17" t="s">
        <v>107</v>
      </c>
    </row>
    <row r="349" spans="1:8" x14ac:dyDescent="0.35">
      <c r="A349" s="76">
        <v>41300</v>
      </c>
      <c r="B349" t="str">
        <f>VLOOKUP(A349,'CONSOLIDATED LIST'!C$2:D$1062,2,FALSE)</f>
        <v>Social workers</v>
      </c>
      <c r="E349" t="s">
        <v>275</v>
      </c>
      <c r="G349" s="82"/>
      <c r="H349">
        <f t="shared" ref="H349:H384" si="11">COUNTIF(B:B,B349)</f>
        <v>5</v>
      </c>
    </row>
    <row r="350" spans="1:8" x14ac:dyDescent="0.35">
      <c r="A350" s="76">
        <v>41300</v>
      </c>
      <c r="B350" t="str">
        <f>VLOOKUP(A350,'CONSOLIDATED LIST'!C$2:D$1062,2,FALSE)</f>
        <v>Social workers</v>
      </c>
      <c r="E350" t="s">
        <v>153</v>
      </c>
      <c r="G350" s="82"/>
      <c r="H350">
        <f t="shared" si="11"/>
        <v>5</v>
      </c>
    </row>
    <row r="351" spans="1:8" x14ac:dyDescent="0.35">
      <c r="A351" s="76">
        <v>41300</v>
      </c>
      <c r="B351" t="str">
        <f>VLOOKUP(A351,'CONSOLIDATED LIST'!C$2:D$1062,2,FALSE)</f>
        <v>Social workers</v>
      </c>
      <c r="E351" t="s">
        <v>136</v>
      </c>
      <c r="H351">
        <f t="shared" si="11"/>
        <v>5</v>
      </c>
    </row>
    <row r="352" spans="1:8" x14ac:dyDescent="0.35">
      <c r="A352" s="75">
        <v>41301</v>
      </c>
      <c r="B352" t="s">
        <v>336</v>
      </c>
      <c r="C352">
        <v>47</v>
      </c>
      <c r="D352" t="s">
        <v>947</v>
      </c>
      <c r="E352" t="s">
        <v>2</v>
      </c>
      <c r="F352" s="17" t="s">
        <v>15</v>
      </c>
      <c r="G352" s="81" t="s">
        <v>15</v>
      </c>
      <c r="H352">
        <f t="shared" si="11"/>
        <v>5</v>
      </c>
    </row>
    <row r="353" spans="1:8" x14ac:dyDescent="0.35">
      <c r="A353" s="75">
        <v>41301</v>
      </c>
      <c r="B353" t="s">
        <v>336</v>
      </c>
      <c r="C353">
        <v>47</v>
      </c>
      <c r="D353" t="s">
        <v>947</v>
      </c>
      <c r="E353" t="s">
        <v>138</v>
      </c>
      <c r="F353" s="17" t="s">
        <v>116</v>
      </c>
      <c r="G353" s="81" t="s">
        <v>116</v>
      </c>
      <c r="H353">
        <f t="shared" si="11"/>
        <v>5</v>
      </c>
    </row>
    <row r="354" spans="1:8" x14ac:dyDescent="0.35">
      <c r="A354" s="76">
        <v>41301</v>
      </c>
      <c r="B354" t="str">
        <f>VLOOKUP(A354,'CONSOLIDATED LIST'!C$2:D$1062,2,FALSE)</f>
        <v>Therapists in counselling and related specialized therapies</v>
      </c>
      <c r="E354" t="s">
        <v>275</v>
      </c>
      <c r="G354" s="82"/>
      <c r="H354">
        <f t="shared" si="11"/>
        <v>5</v>
      </c>
    </row>
    <row r="355" spans="1:8" x14ac:dyDescent="0.35">
      <c r="A355" s="76">
        <v>41301</v>
      </c>
      <c r="B355" t="str">
        <f>VLOOKUP(A355,'CONSOLIDATED LIST'!C$2:D$1062,2,FALSE)</f>
        <v>Therapists in counselling and related specialized therapies</v>
      </c>
      <c r="E355" t="s">
        <v>153</v>
      </c>
      <c r="G355" s="82"/>
      <c r="H355">
        <f t="shared" si="11"/>
        <v>5</v>
      </c>
    </row>
    <row r="356" spans="1:8" x14ac:dyDescent="0.35">
      <c r="A356" s="76">
        <v>41301</v>
      </c>
      <c r="B356" t="str">
        <f>VLOOKUP(A356,'CONSOLIDATED LIST'!C$2:D$1062,2,FALSE)</f>
        <v>Therapists in counselling and related specialized therapies</v>
      </c>
      <c r="E356" t="s">
        <v>136</v>
      </c>
      <c r="H356">
        <f t="shared" si="11"/>
        <v>5</v>
      </c>
    </row>
    <row r="357" spans="1:8" x14ac:dyDescent="0.35">
      <c r="A357" s="75">
        <v>41321</v>
      </c>
      <c r="B357" t="s">
        <v>341</v>
      </c>
      <c r="C357">
        <v>75</v>
      </c>
      <c r="D357" t="s">
        <v>948</v>
      </c>
      <c r="E357" t="s">
        <v>2</v>
      </c>
      <c r="F357" s="17" t="s">
        <v>15</v>
      </c>
      <c r="G357" s="81" t="s">
        <v>15</v>
      </c>
      <c r="H357">
        <f t="shared" si="11"/>
        <v>4</v>
      </c>
    </row>
    <row r="358" spans="1:8" x14ac:dyDescent="0.35">
      <c r="A358" s="76">
        <v>41321</v>
      </c>
      <c r="B358" t="str">
        <f>VLOOKUP(A358,'CONSOLIDATED LIST'!C$2:D$1062,2,FALSE)</f>
        <v>Career development practitioners and career counsellors (except education)</v>
      </c>
      <c r="E358" t="s">
        <v>275</v>
      </c>
      <c r="H358">
        <f t="shared" si="11"/>
        <v>4</v>
      </c>
    </row>
    <row r="359" spans="1:8" x14ac:dyDescent="0.35">
      <c r="A359" s="76">
        <v>41321</v>
      </c>
      <c r="B359" t="str">
        <f>VLOOKUP(A359,'CONSOLIDATED LIST'!C$2:D$1062,2,FALSE)</f>
        <v>Career development practitioners and career counsellors (except education)</v>
      </c>
      <c r="E359" t="s">
        <v>153</v>
      </c>
      <c r="H359">
        <f t="shared" si="11"/>
        <v>4</v>
      </c>
    </row>
    <row r="360" spans="1:8" x14ac:dyDescent="0.35">
      <c r="A360" s="76">
        <v>41321</v>
      </c>
      <c r="B360" t="str">
        <f>VLOOKUP(A360,'CONSOLIDATED LIST'!C$2:D$1062,2,FALSE)</f>
        <v>Career development practitioners and career counsellors (except education)</v>
      </c>
      <c r="E360" t="s">
        <v>136</v>
      </c>
      <c r="H360">
        <f t="shared" si="11"/>
        <v>4</v>
      </c>
    </row>
    <row r="361" spans="1:8" x14ac:dyDescent="0.35">
      <c r="A361" s="75">
        <v>41400</v>
      </c>
      <c r="B361" t="s">
        <v>342</v>
      </c>
      <c r="C361">
        <v>129</v>
      </c>
      <c r="D361" t="s">
        <v>949</v>
      </c>
      <c r="E361" t="s">
        <v>2</v>
      </c>
      <c r="F361" s="17" t="s">
        <v>62</v>
      </c>
      <c r="G361" s="81" t="s">
        <v>62</v>
      </c>
      <c r="H361">
        <f t="shared" si="11"/>
        <v>4</v>
      </c>
    </row>
    <row r="362" spans="1:8" x14ac:dyDescent="0.35">
      <c r="A362" s="75">
        <v>41400</v>
      </c>
      <c r="B362" t="s">
        <v>342</v>
      </c>
      <c r="C362">
        <v>129</v>
      </c>
      <c r="D362" t="s">
        <v>949</v>
      </c>
      <c r="E362" t="s">
        <v>11</v>
      </c>
      <c r="F362" s="17" t="s">
        <v>78</v>
      </c>
      <c r="G362" s="81" t="s">
        <v>78</v>
      </c>
      <c r="H362">
        <f t="shared" si="11"/>
        <v>4</v>
      </c>
    </row>
    <row r="363" spans="1:8" x14ac:dyDescent="0.35">
      <c r="A363" s="76">
        <v>41400</v>
      </c>
      <c r="B363" t="str">
        <f>VLOOKUP(A363,'CONSOLIDATED LIST'!C$2:D$1062,2,FALSE)</f>
        <v>Natural and applied science policy researchers, consultants and program officers</v>
      </c>
      <c r="E363" t="s">
        <v>153</v>
      </c>
      <c r="H363">
        <f t="shared" si="11"/>
        <v>4</v>
      </c>
    </row>
    <row r="364" spans="1:8" x14ac:dyDescent="0.35">
      <c r="A364" s="76">
        <v>41400</v>
      </c>
      <c r="B364" t="str">
        <f>VLOOKUP(A364,'CONSOLIDATED LIST'!C$2:D$1062,2,FALSE)</f>
        <v>Natural and applied science policy researchers, consultants and program officers</v>
      </c>
      <c r="E364" t="s">
        <v>136</v>
      </c>
      <c r="H364">
        <f t="shared" si="11"/>
        <v>4</v>
      </c>
    </row>
    <row r="365" spans="1:8" x14ac:dyDescent="0.35">
      <c r="A365" s="75">
        <v>41401</v>
      </c>
      <c r="B365" t="s">
        <v>343</v>
      </c>
      <c r="C365">
        <v>89</v>
      </c>
      <c r="D365" t="s">
        <v>950</v>
      </c>
      <c r="E365" t="s">
        <v>1</v>
      </c>
      <c r="F365" s="17" t="s">
        <v>49</v>
      </c>
      <c r="G365" s="81" t="s">
        <v>49</v>
      </c>
      <c r="H365">
        <f t="shared" si="11"/>
        <v>2</v>
      </c>
    </row>
    <row r="366" spans="1:8" x14ac:dyDescent="0.35">
      <c r="A366" s="76">
        <v>41401</v>
      </c>
      <c r="B366" t="str">
        <f>VLOOKUP(A366,'CONSOLIDATED LIST'!C$2:D$1062,2,FALSE)</f>
        <v>Economists and economic policy researchers and analysts</v>
      </c>
      <c r="E366" t="s">
        <v>153</v>
      </c>
      <c r="H366">
        <f t="shared" si="11"/>
        <v>2</v>
      </c>
    </row>
    <row r="367" spans="1:8" x14ac:dyDescent="0.35">
      <c r="A367" s="75">
        <v>41403</v>
      </c>
      <c r="B367" t="s">
        <v>345</v>
      </c>
      <c r="C367">
        <v>139</v>
      </c>
      <c r="D367" t="s">
        <v>951</v>
      </c>
      <c r="E367" t="s">
        <v>2</v>
      </c>
      <c r="F367" s="17" t="s">
        <v>62</v>
      </c>
      <c r="G367" s="81" t="s">
        <v>62</v>
      </c>
      <c r="H367">
        <f t="shared" si="11"/>
        <v>3</v>
      </c>
    </row>
    <row r="368" spans="1:8" x14ac:dyDescent="0.35">
      <c r="A368" s="76">
        <v>41403</v>
      </c>
      <c r="B368" t="str">
        <f>VLOOKUP(A368,'CONSOLIDATED LIST'!C$2:D$1062,2,FALSE)</f>
        <v>Social policy researchers, consultants and program officers</v>
      </c>
      <c r="E368" t="s">
        <v>153</v>
      </c>
      <c r="H368">
        <f t="shared" si="11"/>
        <v>3</v>
      </c>
    </row>
    <row r="369" spans="1:8" x14ac:dyDescent="0.35">
      <c r="A369" s="76">
        <v>41403</v>
      </c>
      <c r="B369" t="str">
        <f>VLOOKUP(A369,'CONSOLIDATED LIST'!C$2:D$1062,2,FALSE)</f>
        <v>Social policy researchers, consultants and program officers</v>
      </c>
      <c r="E369" t="s">
        <v>136</v>
      </c>
      <c r="H369">
        <f t="shared" si="11"/>
        <v>3</v>
      </c>
    </row>
    <row r="370" spans="1:8" x14ac:dyDescent="0.35">
      <c r="A370" s="73">
        <v>41404</v>
      </c>
      <c r="B370" t="s">
        <v>346</v>
      </c>
      <c r="C370" s="73">
        <v>3</v>
      </c>
      <c r="D370" s="73" t="s">
        <v>952</v>
      </c>
      <c r="E370" t="s">
        <v>2</v>
      </c>
      <c r="F370" s="79" t="s">
        <v>62</v>
      </c>
      <c r="G370" s="81" t="s">
        <v>62</v>
      </c>
      <c r="H370">
        <f t="shared" si="11"/>
        <v>3</v>
      </c>
    </row>
    <row r="371" spans="1:8" x14ac:dyDescent="0.35">
      <c r="A371" s="76">
        <v>41404</v>
      </c>
      <c r="B371" t="str">
        <f>VLOOKUP(A371,'CONSOLIDATED LIST'!C$2:D$1062,2,FALSE)</f>
        <v>Health policy researchers, consultants and program officers</v>
      </c>
      <c r="E371" t="s">
        <v>153</v>
      </c>
      <c r="H371">
        <f t="shared" si="11"/>
        <v>3</v>
      </c>
    </row>
    <row r="372" spans="1:8" x14ac:dyDescent="0.35">
      <c r="A372" s="76">
        <v>41404</v>
      </c>
      <c r="B372" t="str">
        <f>VLOOKUP(A372,'CONSOLIDATED LIST'!C$2:D$1062,2,FALSE)</f>
        <v>Health policy researchers, consultants and program officers</v>
      </c>
      <c r="E372" t="s">
        <v>136</v>
      </c>
      <c r="H372">
        <f t="shared" si="11"/>
        <v>3</v>
      </c>
    </row>
    <row r="373" spans="1:8" x14ac:dyDescent="0.35">
      <c r="A373" s="75">
        <v>42100</v>
      </c>
      <c r="B373" t="s">
        <v>351</v>
      </c>
      <c r="C373">
        <v>100</v>
      </c>
      <c r="D373" t="s">
        <v>953</v>
      </c>
      <c r="E373" t="s">
        <v>7</v>
      </c>
      <c r="F373" s="17" t="s">
        <v>43</v>
      </c>
      <c r="G373" s="81" t="s">
        <v>43</v>
      </c>
      <c r="H373">
        <f t="shared" si="11"/>
        <v>3</v>
      </c>
    </row>
    <row r="374" spans="1:8" x14ac:dyDescent="0.35">
      <c r="A374" s="76">
        <v>42100</v>
      </c>
      <c r="B374" t="str">
        <f>VLOOKUP(A374,'CONSOLIDATED LIST'!C$2:D$1062,2,FALSE)</f>
        <v>Police officers (except commissioned)</v>
      </c>
      <c r="E374" t="s">
        <v>153</v>
      </c>
      <c r="H374">
        <f t="shared" si="11"/>
        <v>3</v>
      </c>
    </row>
    <row r="375" spans="1:8" x14ac:dyDescent="0.35">
      <c r="A375" s="76">
        <v>42100</v>
      </c>
      <c r="B375" t="str">
        <f>VLOOKUP(A375,'CONSOLIDATED LIST'!C$2:D$1062,2,FALSE)</f>
        <v>Police officers (except commissioned)</v>
      </c>
      <c r="E375" t="s">
        <v>136</v>
      </c>
      <c r="H375">
        <f t="shared" si="11"/>
        <v>3</v>
      </c>
    </row>
    <row r="376" spans="1:8" x14ac:dyDescent="0.35">
      <c r="A376" s="75">
        <v>42101</v>
      </c>
      <c r="B376" t="s">
        <v>352</v>
      </c>
      <c r="C376">
        <v>64</v>
      </c>
      <c r="D376" t="s">
        <v>954</v>
      </c>
      <c r="E376" t="s">
        <v>2</v>
      </c>
      <c r="F376" s="17" t="s">
        <v>50</v>
      </c>
      <c r="G376" s="81" t="s">
        <v>50</v>
      </c>
      <c r="H376">
        <f t="shared" si="11"/>
        <v>3</v>
      </c>
    </row>
    <row r="377" spans="1:8" x14ac:dyDescent="0.35">
      <c r="A377" s="76">
        <v>42101</v>
      </c>
      <c r="B377" t="str">
        <f>VLOOKUP(A377,'CONSOLIDATED LIST'!C$2:D$1062,2,FALSE)</f>
        <v>Firefighters</v>
      </c>
      <c r="E377" t="s">
        <v>153</v>
      </c>
      <c r="H377">
        <f t="shared" si="11"/>
        <v>3</v>
      </c>
    </row>
    <row r="378" spans="1:8" x14ac:dyDescent="0.35">
      <c r="A378" s="76">
        <v>42101</v>
      </c>
      <c r="B378" t="str">
        <f>VLOOKUP(A378,'CONSOLIDATED LIST'!C$2:D$1062,2,FALSE)</f>
        <v>Firefighters</v>
      </c>
      <c r="E378" t="s">
        <v>136</v>
      </c>
      <c r="H378">
        <f t="shared" si="11"/>
        <v>3</v>
      </c>
    </row>
    <row r="379" spans="1:8" x14ac:dyDescent="0.35">
      <c r="A379" s="75">
        <v>42200</v>
      </c>
      <c r="B379" t="s">
        <v>354</v>
      </c>
      <c r="C379">
        <v>44</v>
      </c>
      <c r="D379" t="s">
        <v>955</v>
      </c>
      <c r="E379" t="s">
        <v>7</v>
      </c>
      <c r="F379" s="17" t="s">
        <v>32</v>
      </c>
      <c r="G379" s="81" t="s">
        <v>32</v>
      </c>
      <c r="H379">
        <f t="shared" si="11"/>
        <v>2</v>
      </c>
    </row>
    <row r="380" spans="1:8" x14ac:dyDescent="0.35">
      <c r="A380" s="76">
        <v>42200</v>
      </c>
      <c r="B380" t="str">
        <f>VLOOKUP(A380,'CONSOLIDATED LIST'!C$2:D$1062,2,FALSE)</f>
        <v>Paralegals and related occupations</v>
      </c>
      <c r="E380" t="s">
        <v>153</v>
      </c>
      <c r="H380">
        <f t="shared" si="11"/>
        <v>2</v>
      </c>
    </row>
    <row r="381" spans="1:8" x14ac:dyDescent="0.35">
      <c r="A381" s="75">
        <v>42201</v>
      </c>
      <c r="B381" t="s">
        <v>355</v>
      </c>
      <c r="C381">
        <v>103</v>
      </c>
      <c r="D381" t="s">
        <v>956</v>
      </c>
      <c r="E381" t="s">
        <v>2</v>
      </c>
      <c r="F381" s="17" t="s">
        <v>107</v>
      </c>
      <c r="G381" s="81" t="s">
        <v>107</v>
      </c>
      <c r="H381">
        <f t="shared" si="11"/>
        <v>4</v>
      </c>
    </row>
    <row r="382" spans="1:8" x14ac:dyDescent="0.35">
      <c r="A382" s="76">
        <v>42201</v>
      </c>
      <c r="B382" t="str">
        <f>VLOOKUP(A382,'CONSOLIDATED LIST'!C$2:D$1062,2,FALSE)</f>
        <v>Social and community service workers</v>
      </c>
      <c r="E382" t="s">
        <v>275</v>
      </c>
      <c r="H382">
        <f t="shared" si="11"/>
        <v>4</v>
      </c>
    </row>
    <row r="383" spans="1:8" x14ac:dyDescent="0.35">
      <c r="A383" s="76">
        <v>42201</v>
      </c>
      <c r="B383" t="str">
        <f>VLOOKUP(A383,'CONSOLIDATED LIST'!C$2:D$1062,2,FALSE)</f>
        <v>Social and community service workers</v>
      </c>
      <c r="E383" t="s">
        <v>153</v>
      </c>
      <c r="H383">
        <f t="shared" si="11"/>
        <v>4</v>
      </c>
    </row>
    <row r="384" spans="1:8" x14ac:dyDescent="0.35">
      <c r="A384" s="76">
        <v>42201</v>
      </c>
      <c r="B384" t="str">
        <f>VLOOKUP(A384,'CONSOLIDATED LIST'!C$2:D$1062,2,FALSE)</f>
        <v>Social and community service workers</v>
      </c>
      <c r="E384" t="s">
        <v>136</v>
      </c>
      <c r="H384">
        <f t="shared" si="11"/>
        <v>4</v>
      </c>
    </row>
    <row r="385" spans="1:8" x14ac:dyDescent="0.35">
      <c r="A385" s="75">
        <v>42202</v>
      </c>
      <c r="B385" t="s">
        <v>356</v>
      </c>
      <c r="C385">
        <v>23</v>
      </c>
      <c r="D385" t="s">
        <v>957</v>
      </c>
      <c r="E385" t="s">
        <v>2</v>
      </c>
      <c r="F385" s="17" t="s">
        <v>16</v>
      </c>
      <c r="G385" s="81" t="s">
        <v>16</v>
      </c>
      <c r="H385">
        <f>COUNTIF(B:B,B386)</f>
        <v>7</v>
      </c>
    </row>
    <row r="386" spans="1:8" x14ac:dyDescent="0.35">
      <c r="A386" s="75">
        <v>42202</v>
      </c>
      <c r="B386" t="s">
        <v>356</v>
      </c>
      <c r="C386">
        <v>183</v>
      </c>
      <c r="D386" t="s">
        <v>957</v>
      </c>
      <c r="F386" s="17" t="s">
        <v>16</v>
      </c>
    </row>
    <row r="387" spans="1:8" x14ac:dyDescent="0.35">
      <c r="A387" s="75">
        <v>42202</v>
      </c>
      <c r="B387" t="s">
        <v>356</v>
      </c>
      <c r="C387">
        <v>23</v>
      </c>
      <c r="D387" t="s">
        <v>957</v>
      </c>
      <c r="E387" t="s">
        <v>3</v>
      </c>
      <c r="F387" s="17" t="s">
        <v>16</v>
      </c>
      <c r="G387" s="81" t="s">
        <v>16</v>
      </c>
      <c r="H387">
        <f>COUNTIF(B:B,B387)</f>
        <v>7</v>
      </c>
    </row>
    <row r="388" spans="1:8" x14ac:dyDescent="0.35">
      <c r="A388" s="75">
        <v>42202</v>
      </c>
      <c r="B388" t="s">
        <v>356</v>
      </c>
      <c r="C388">
        <v>183</v>
      </c>
      <c r="D388" t="s">
        <v>957</v>
      </c>
      <c r="F388" s="17" t="s">
        <v>16</v>
      </c>
    </row>
    <row r="389" spans="1:8" x14ac:dyDescent="0.35">
      <c r="A389" s="76">
        <v>42202</v>
      </c>
      <c r="B389" t="str">
        <f>VLOOKUP(A389,'CONSOLIDATED LIST'!C$2:D$1062,2,FALSE)</f>
        <v>Early childhood educators and assistants</v>
      </c>
      <c r="E389" t="s">
        <v>275</v>
      </c>
      <c r="H389">
        <f t="shared" ref="H389:H420" si="12">COUNTIF(B:B,B389)</f>
        <v>7</v>
      </c>
    </row>
    <row r="390" spans="1:8" x14ac:dyDescent="0.35">
      <c r="A390" s="76">
        <v>42202</v>
      </c>
      <c r="B390" t="str">
        <f>VLOOKUP(A390,'CONSOLIDATED LIST'!C$2:D$1062,2,FALSE)</f>
        <v>Early childhood educators and assistants</v>
      </c>
      <c r="E390" t="s">
        <v>153</v>
      </c>
      <c r="H390">
        <f t="shared" si="12"/>
        <v>7</v>
      </c>
    </row>
    <row r="391" spans="1:8" x14ac:dyDescent="0.35">
      <c r="A391" s="76">
        <v>42202</v>
      </c>
      <c r="B391" t="str">
        <f>VLOOKUP(A391,'CONSOLIDATED LIST'!C$2:D$1062,2,FALSE)</f>
        <v>Early childhood educators and assistants</v>
      </c>
      <c r="E391" t="s">
        <v>136</v>
      </c>
      <c r="H391">
        <f t="shared" si="12"/>
        <v>7</v>
      </c>
    </row>
    <row r="392" spans="1:8" x14ac:dyDescent="0.35">
      <c r="A392" s="75">
        <v>43100</v>
      </c>
      <c r="B392" t="s">
        <v>359</v>
      </c>
      <c r="C392">
        <v>147</v>
      </c>
      <c r="D392" t="s">
        <v>958</v>
      </c>
      <c r="E392" t="s">
        <v>3</v>
      </c>
      <c r="F392" s="17" t="s">
        <v>39</v>
      </c>
      <c r="G392" s="81" t="s">
        <v>39</v>
      </c>
      <c r="H392">
        <f t="shared" si="12"/>
        <v>3</v>
      </c>
    </row>
    <row r="393" spans="1:8" x14ac:dyDescent="0.35">
      <c r="A393" s="76">
        <v>43100</v>
      </c>
      <c r="B393" t="str">
        <f>VLOOKUP(A393,'CONSOLIDATED LIST'!C$2:D$1062,2,FALSE)</f>
        <v>Elementary and secondary school teacher assistants</v>
      </c>
      <c r="E393" t="s">
        <v>275</v>
      </c>
      <c r="H393">
        <f t="shared" si="12"/>
        <v>3</v>
      </c>
    </row>
    <row r="394" spans="1:8" x14ac:dyDescent="0.35">
      <c r="A394" s="76">
        <v>43100</v>
      </c>
      <c r="B394" t="str">
        <f>VLOOKUP(A394,'CONSOLIDATED LIST'!C$2:D$1062,2,FALSE)</f>
        <v>Elementary and secondary school teacher assistants</v>
      </c>
      <c r="E394" t="s">
        <v>153</v>
      </c>
      <c r="H394">
        <f t="shared" si="12"/>
        <v>3</v>
      </c>
    </row>
    <row r="395" spans="1:8" x14ac:dyDescent="0.35">
      <c r="A395" s="75">
        <v>43203</v>
      </c>
      <c r="B395" t="s">
        <v>364</v>
      </c>
      <c r="C395">
        <v>4</v>
      </c>
      <c r="D395" t="s">
        <v>959</v>
      </c>
      <c r="E395" t="s">
        <v>7</v>
      </c>
      <c r="F395" s="17" t="s">
        <v>55</v>
      </c>
      <c r="G395" s="81" t="s">
        <v>55</v>
      </c>
      <c r="H395">
        <f t="shared" si="12"/>
        <v>3</v>
      </c>
    </row>
    <row r="396" spans="1:8" x14ac:dyDescent="0.35">
      <c r="A396" s="76">
        <v>43203</v>
      </c>
      <c r="B396" t="str">
        <f>VLOOKUP(A396,'CONSOLIDATED LIST'!C$2:D$1062,2,FALSE)</f>
        <v>Border services, customs, and immigration officers</v>
      </c>
      <c r="E396" t="s">
        <v>153</v>
      </c>
      <c r="H396">
        <f t="shared" si="12"/>
        <v>3</v>
      </c>
    </row>
    <row r="397" spans="1:8" x14ac:dyDescent="0.35">
      <c r="A397" s="76">
        <v>43203</v>
      </c>
      <c r="B397" t="str">
        <f>VLOOKUP(A397,'CONSOLIDATED LIST'!C$2:D$1062,2,FALSE)</f>
        <v>Border services, customs, and immigration officers</v>
      </c>
      <c r="E397" t="s">
        <v>136</v>
      </c>
      <c r="H397">
        <f t="shared" si="12"/>
        <v>3</v>
      </c>
    </row>
    <row r="398" spans="1:8" x14ac:dyDescent="0.35">
      <c r="A398" s="75">
        <v>44100</v>
      </c>
      <c r="B398" t="s">
        <v>366</v>
      </c>
      <c r="C398">
        <v>136</v>
      </c>
      <c r="D398" t="s">
        <v>960</v>
      </c>
      <c r="E398" t="s">
        <v>2</v>
      </c>
      <c r="F398" s="17" t="s">
        <v>16</v>
      </c>
      <c r="G398" s="81" t="s">
        <v>16</v>
      </c>
      <c r="H398">
        <f t="shared" si="12"/>
        <v>5</v>
      </c>
    </row>
    <row r="399" spans="1:8" x14ac:dyDescent="0.35">
      <c r="A399" s="75">
        <v>44100</v>
      </c>
      <c r="B399" t="s">
        <v>366</v>
      </c>
      <c r="C399">
        <v>136</v>
      </c>
      <c r="D399" t="s">
        <v>960</v>
      </c>
      <c r="E399" t="s">
        <v>3</v>
      </c>
      <c r="F399" s="17" t="s">
        <v>16</v>
      </c>
      <c r="G399" s="81" t="s">
        <v>16</v>
      </c>
      <c r="H399">
        <f t="shared" si="12"/>
        <v>5</v>
      </c>
    </row>
    <row r="400" spans="1:8" x14ac:dyDescent="0.35">
      <c r="A400" s="75">
        <v>44100</v>
      </c>
      <c r="B400" t="s">
        <v>366</v>
      </c>
      <c r="C400">
        <v>136</v>
      </c>
      <c r="D400" t="s">
        <v>960</v>
      </c>
      <c r="E400" t="s">
        <v>138</v>
      </c>
      <c r="F400" s="17" t="s">
        <v>57</v>
      </c>
      <c r="G400" s="81" t="s">
        <v>57</v>
      </c>
      <c r="H400">
        <f t="shared" si="12"/>
        <v>5</v>
      </c>
    </row>
    <row r="401" spans="1:8" x14ac:dyDescent="0.35">
      <c r="A401" s="76">
        <v>44100</v>
      </c>
      <c r="B401" t="str">
        <f>VLOOKUP(A401,'CONSOLIDATED LIST'!C$2:D$1062,2,FALSE)</f>
        <v>Home child care providers</v>
      </c>
      <c r="E401" t="s">
        <v>275</v>
      </c>
      <c r="H401">
        <f t="shared" si="12"/>
        <v>5</v>
      </c>
    </row>
    <row r="402" spans="1:8" x14ac:dyDescent="0.35">
      <c r="A402" s="76">
        <v>44100</v>
      </c>
      <c r="B402" t="str">
        <f>VLOOKUP(A402,'CONSOLIDATED LIST'!C$2:D$1062,2,FALSE)</f>
        <v>Home child care providers</v>
      </c>
      <c r="E402" t="s">
        <v>153</v>
      </c>
      <c r="H402">
        <f t="shared" si="12"/>
        <v>5</v>
      </c>
    </row>
    <row r="403" spans="1:8" x14ac:dyDescent="0.35">
      <c r="A403" s="75">
        <v>44101</v>
      </c>
      <c r="B403" t="s">
        <v>367</v>
      </c>
      <c r="C403">
        <v>130</v>
      </c>
      <c r="D403" t="s">
        <v>961</v>
      </c>
      <c r="E403" t="s">
        <v>138</v>
      </c>
      <c r="F403" s="17" t="s">
        <v>57</v>
      </c>
      <c r="G403" s="81" t="s">
        <v>57</v>
      </c>
      <c r="H403">
        <f t="shared" si="12"/>
        <v>4</v>
      </c>
    </row>
    <row r="404" spans="1:8" x14ac:dyDescent="0.35">
      <c r="A404" s="76">
        <v>44101</v>
      </c>
      <c r="B404" t="str">
        <f>VLOOKUP(A404,'CONSOLIDATED LIST'!C$2:D$1062,2,FALSE)</f>
        <v>Home support workers, caregivers and related occupations</v>
      </c>
      <c r="E404" t="s">
        <v>275</v>
      </c>
      <c r="H404">
        <f t="shared" si="12"/>
        <v>4</v>
      </c>
    </row>
    <row r="405" spans="1:8" x14ac:dyDescent="0.35">
      <c r="A405" s="76">
        <v>44101</v>
      </c>
      <c r="B405" t="str">
        <f>VLOOKUP(A405,'CONSOLIDATED LIST'!C$2:D$1062,2,FALSE)</f>
        <v>Home support workers, caregivers and related occupations</v>
      </c>
      <c r="E405" t="s">
        <v>153</v>
      </c>
      <c r="H405">
        <f t="shared" si="12"/>
        <v>4</v>
      </c>
    </row>
    <row r="406" spans="1:8" x14ac:dyDescent="0.35">
      <c r="A406" s="76">
        <v>44101</v>
      </c>
      <c r="B406" t="str">
        <f>VLOOKUP(A406,'CONSOLIDATED LIST'!C$2:D$1062,2,FALSE)</f>
        <v>Home support workers, caregivers and related occupations</v>
      </c>
      <c r="E406" t="s">
        <v>136</v>
      </c>
      <c r="H406">
        <f t="shared" si="12"/>
        <v>4</v>
      </c>
    </row>
    <row r="407" spans="1:8" x14ac:dyDescent="0.35">
      <c r="A407" s="75">
        <v>50012</v>
      </c>
      <c r="B407" t="s">
        <v>372</v>
      </c>
      <c r="C407">
        <v>137</v>
      </c>
      <c r="D407" t="s">
        <v>962</v>
      </c>
      <c r="E407" t="s">
        <v>5</v>
      </c>
      <c r="F407" s="17" t="s">
        <v>83</v>
      </c>
      <c r="G407" s="81" t="s">
        <v>83</v>
      </c>
      <c r="H407">
        <f t="shared" si="12"/>
        <v>3</v>
      </c>
    </row>
    <row r="408" spans="1:8" x14ac:dyDescent="0.35">
      <c r="A408" s="76">
        <v>50012</v>
      </c>
      <c r="B408" t="str">
        <f>VLOOKUP(A408,'CONSOLIDATED LIST'!C$2:D$1062,2,FALSE)</f>
        <v>Recreation, sports and fitness program and service directors</v>
      </c>
      <c r="E408" t="s">
        <v>135</v>
      </c>
      <c r="H408">
        <f t="shared" si="12"/>
        <v>3</v>
      </c>
    </row>
    <row r="409" spans="1:8" x14ac:dyDescent="0.35">
      <c r="A409" s="76">
        <v>50012</v>
      </c>
      <c r="B409" t="str">
        <f>VLOOKUP(A409,'CONSOLIDATED LIST'!C$2:D$1062,2,FALSE)</f>
        <v>Recreation, sports and fitness program and service directors</v>
      </c>
      <c r="E409" t="s">
        <v>136</v>
      </c>
      <c r="H409">
        <f t="shared" si="12"/>
        <v>3</v>
      </c>
    </row>
    <row r="410" spans="1:8" x14ac:dyDescent="0.35">
      <c r="A410" s="75">
        <v>51100</v>
      </c>
      <c r="B410" t="s">
        <v>373</v>
      </c>
      <c r="C410">
        <v>83</v>
      </c>
      <c r="D410" t="s">
        <v>963</v>
      </c>
      <c r="E410" t="s">
        <v>2</v>
      </c>
      <c r="F410" s="17" t="s">
        <v>81</v>
      </c>
      <c r="G410" s="81" t="s">
        <v>81</v>
      </c>
      <c r="H410">
        <f t="shared" si="12"/>
        <v>3</v>
      </c>
    </row>
    <row r="411" spans="1:8" x14ac:dyDescent="0.35">
      <c r="A411" s="76">
        <v>51100</v>
      </c>
      <c r="B411" t="str">
        <f>VLOOKUP(A411,'CONSOLIDATED LIST'!C$2:D$1062,2,FALSE)</f>
        <v>Librarians</v>
      </c>
      <c r="E411" t="s">
        <v>153</v>
      </c>
      <c r="H411">
        <f t="shared" si="12"/>
        <v>3</v>
      </c>
    </row>
    <row r="412" spans="1:8" x14ac:dyDescent="0.35">
      <c r="A412" s="76">
        <v>51100</v>
      </c>
      <c r="B412" t="str">
        <f>VLOOKUP(A412,'CONSOLIDATED LIST'!C$2:D$1062,2,FALSE)</f>
        <v>Librarians</v>
      </c>
      <c r="E412" t="s">
        <v>136</v>
      </c>
      <c r="H412">
        <f t="shared" si="12"/>
        <v>3</v>
      </c>
    </row>
    <row r="413" spans="1:8" x14ac:dyDescent="0.35">
      <c r="A413" s="75">
        <v>51110</v>
      </c>
      <c r="B413" t="s">
        <v>376</v>
      </c>
      <c r="C413">
        <v>132</v>
      </c>
      <c r="D413" t="s">
        <v>964</v>
      </c>
      <c r="E413" t="s">
        <v>139</v>
      </c>
      <c r="F413" s="17" t="s">
        <v>1054</v>
      </c>
      <c r="G413" s="81" t="s">
        <v>104</v>
      </c>
      <c r="H413">
        <f t="shared" si="12"/>
        <v>2</v>
      </c>
    </row>
    <row r="414" spans="1:8" x14ac:dyDescent="0.35">
      <c r="A414" s="76">
        <v>51110</v>
      </c>
      <c r="B414" t="str">
        <f>VLOOKUP(A414,'CONSOLIDATED LIST'!C$2:D$1062,2,FALSE)</f>
        <v>Editors</v>
      </c>
      <c r="E414" t="s">
        <v>153</v>
      </c>
      <c r="H414">
        <f t="shared" si="12"/>
        <v>2</v>
      </c>
    </row>
    <row r="415" spans="1:8" x14ac:dyDescent="0.35">
      <c r="A415" s="75">
        <v>51111</v>
      </c>
      <c r="B415" t="s">
        <v>377</v>
      </c>
      <c r="C415">
        <v>123</v>
      </c>
      <c r="D415" t="s">
        <v>965</v>
      </c>
      <c r="E415" t="s">
        <v>139</v>
      </c>
      <c r="F415" s="17" t="s">
        <v>1054</v>
      </c>
      <c r="G415" s="81" t="s">
        <v>104</v>
      </c>
      <c r="H415">
        <f t="shared" si="12"/>
        <v>2</v>
      </c>
    </row>
    <row r="416" spans="1:8" x14ac:dyDescent="0.35">
      <c r="A416" s="76">
        <v>51111</v>
      </c>
      <c r="B416" t="str">
        <f>VLOOKUP(A416,'CONSOLIDATED LIST'!C$2:D$1062,2,FALSE)</f>
        <v>Authors and writers (except technical)</v>
      </c>
      <c r="E416" t="s">
        <v>153</v>
      </c>
      <c r="H416">
        <f t="shared" si="12"/>
        <v>2</v>
      </c>
    </row>
    <row r="417" spans="1:8" x14ac:dyDescent="0.35">
      <c r="A417" s="75">
        <v>51113</v>
      </c>
      <c r="B417" t="s">
        <v>379</v>
      </c>
      <c r="C417">
        <v>82</v>
      </c>
      <c r="D417" t="s">
        <v>966</v>
      </c>
      <c r="E417" t="s">
        <v>139</v>
      </c>
      <c r="F417" s="17" t="s">
        <v>1054</v>
      </c>
      <c r="G417" s="81" t="s">
        <v>104</v>
      </c>
      <c r="H417">
        <f t="shared" si="12"/>
        <v>2</v>
      </c>
    </row>
    <row r="418" spans="1:8" x14ac:dyDescent="0.35">
      <c r="A418" s="76">
        <v>51113</v>
      </c>
      <c r="B418" t="str">
        <f>VLOOKUP(A418,'CONSOLIDATED LIST'!C$2:D$1062,2,FALSE)</f>
        <v>Journalists</v>
      </c>
      <c r="E418" t="s">
        <v>153</v>
      </c>
      <c r="H418">
        <f t="shared" si="12"/>
        <v>2</v>
      </c>
    </row>
    <row r="419" spans="1:8" x14ac:dyDescent="0.35">
      <c r="A419" s="75">
        <v>51120</v>
      </c>
      <c r="B419" t="s">
        <v>381</v>
      </c>
      <c r="C419">
        <v>92</v>
      </c>
      <c r="D419" t="s">
        <v>967</v>
      </c>
      <c r="E419" t="s">
        <v>139</v>
      </c>
      <c r="F419" s="17" t="s">
        <v>58</v>
      </c>
      <c r="G419" s="81" t="s">
        <v>58</v>
      </c>
      <c r="H419">
        <f t="shared" si="12"/>
        <v>3</v>
      </c>
    </row>
    <row r="420" spans="1:8" x14ac:dyDescent="0.35">
      <c r="A420" s="76">
        <v>51120</v>
      </c>
      <c r="B420" t="str">
        <f>VLOOKUP(A420,'CONSOLIDATED LIST'!C$2:D$1062,2,FALSE)</f>
        <v>Producers, directors, choreographers and related occupations</v>
      </c>
      <c r="E420" t="s">
        <v>153</v>
      </c>
      <c r="H420">
        <f t="shared" si="12"/>
        <v>3</v>
      </c>
    </row>
    <row r="421" spans="1:8" x14ac:dyDescent="0.35">
      <c r="A421" s="76">
        <v>51120</v>
      </c>
      <c r="B421" t="str">
        <f>VLOOKUP(A421,'CONSOLIDATED LIST'!C$2:D$1062,2,FALSE)</f>
        <v>Producers, directors, choreographers and related occupations</v>
      </c>
      <c r="E421" t="s">
        <v>136</v>
      </c>
      <c r="H421">
        <f t="shared" ref="H421:H452" si="13">COUNTIF(B:B,B421)</f>
        <v>3</v>
      </c>
    </row>
    <row r="422" spans="1:8" x14ac:dyDescent="0.35">
      <c r="A422" s="75">
        <v>52110</v>
      </c>
      <c r="B422" t="s">
        <v>385</v>
      </c>
      <c r="C422">
        <v>93</v>
      </c>
      <c r="D422" t="s">
        <v>968</v>
      </c>
      <c r="E422" t="s">
        <v>139</v>
      </c>
      <c r="F422" s="17" t="s">
        <v>1055</v>
      </c>
      <c r="G422" s="81" t="s">
        <v>58</v>
      </c>
      <c r="H422">
        <f t="shared" si="13"/>
        <v>3</v>
      </c>
    </row>
    <row r="423" spans="1:8" x14ac:dyDescent="0.35">
      <c r="A423" s="76">
        <v>52110</v>
      </c>
      <c r="B423" t="str">
        <f>VLOOKUP(A423,'CONSOLIDATED LIST'!C$2:D$1062,2,FALSE)</f>
        <v>Film and video camera operators</v>
      </c>
      <c r="E423" t="s">
        <v>153</v>
      </c>
      <c r="H423">
        <f t="shared" si="13"/>
        <v>3</v>
      </c>
    </row>
    <row r="424" spans="1:8" x14ac:dyDescent="0.35">
      <c r="A424" s="76">
        <v>52110</v>
      </c>
      <c r="B424" t="str">
        <f>VLOOKUP(A424,'CONSOLIDATED LIST'!C$2:D$1062,2,FALSE)</f>
        <v>Film and video camera operators</v>
      </c>
      <c r="E424" t="s">
        <v>151</v>
      </c>
      <c r="H424">
        <f t="shared" si="13"/>
        <v>3</v>
      </c>
    </row>
    <row r="425" spans="1:8" x14ac:dyDescent="0.35">
      <c r="A425" s="75">
        <v>52113</v>
      </c>
      <c r="B425" t="s">
        <v>388</v>
      </c>
      <c r="C425">
        <v>134</v>
      </c>
      <c r="D425" t="s">
        <v>969</v>
      </c>
      <c r="E425" t="s">
        <v>139</v>
      </c>
      <c r="F425" s="17" t="s">
        <v>1056</v>
      </c>
      <c r="G425" s="81" t="s">
        <v>58</v>
      </c>
      <c r="H425">
        <f t="shared" si="13"/>
        <v>4</v>
      </c>
    </row>
    <row r="426" spans="1:8" x14ac:dyDescent="0.35">
      <c r="A426" s="75">
        <v>52113</v>
      </c>
      <c r="B426" t="s">
        <v>388</v>
      </c>
      <c r="E426" t="s">
        <v>4</v>
      </c>
      <c r="F426" s="17" t="s">
        <v>1050</v>
      </c>
      <c r="G426" s="81" t="s">
        <v>119</v>
      </c>
      <c r="H426">
        <f t="shared" si="13"/>
        <v>4</v>
      </c>
    </row>
    <row r="427" spans="1:8" x14ac:dyDescent="0.35">
      <c r="A427" s="76">
        <v>52113</v>
      </c>
      <c r="B427" t="str">
        <f>VLOOKUP(A427,'CONSOLIDATED LIST'!C$2:D$1062,2,FALSE)</f>
        <v>Audio and video recording technicians</v>
      </c>
      <c r="E427" t="s">
        <v>153</v>
      </c>
      <c r="H427">
        <f t="shared" si="13"/>
        <v>4</v>
      </c>
    </row>
    <row r="428" spans="1:8" x14ac:dyDescent="0.35">
      <c r="A428" s="76">
        <v>52113</v>
      </c>
      <c r="B428" t="str">
        <f>VLOOKUP(A428,'CONSOLIDATED LIST'!C$2:D$1062,2,FALSE)</f>
        <v>Audio and video recording technicians</v>
      </c>
      <c r="E428" t="s">
        <v>151</v>
      </c>
      <c r="H428">
        <f t="shared" si="13"/>
        <v>4</v>
      </c>
    </row>
    <row r="429" spans="1:8" ht="29" x14ac:dyDescent="0.35">
      <c r="A429" s="75">
        <v>52119</v>
      </c>
      <c r="B429" t="s">
        <v>390</v>
      </c>
      <c r="C429">
        <v>90</v>
      </c>
      <c r="D429" t="s">
        <v>970</v>
      </c>
      <c r="E429" t="s">
        <v>139</v>
      </c>
      <c r="F429" s="17" t="s">
        <v>1057</v>
      </c>
      <c r="G429" s="81" t="s">
        <v>86</v>
      </c>
      <c r="H429">
        <f t="shared" si="13"/>
        <v>3</v>
      </c>
    </row>
    <row r="430" spans="1:8" x14ac:dyDescent="0.35">
      <c r="A430" s="76">
        <v>52119</v>
      </c>
      <c r="B430" t="str">
        <f>VLOOKUP(A430,'CONSOLIDATED LIST'!C$2:D$1062,2,FALSE)</f>
        <v>Other technical and coordinating occupations in motion pictures, broadcasting and the performing arts</v>
      </c>
      <c r="E430" t="s">
        <v>153</v>
      </c>
      <c r="H430">
        <f t="shared" si="13"/>
        <v>3</v>
      </c>
    </row>
    <row r="431" spans="1:8" x14ac:dyDescent="0.35">
      <c r="A431" s="76">
        <v>52119</v>
      </c>
      <c r="B431" t="str">
        <f>VLOOKUP(A431,'CONSOLIDATED LIST'!C$2:D$1062,2,FALSE)</f>
        <v>Other technical and coordinating occupations in motion pictures, broadcasting and the performing arts</v>
      </c>
      <c r="E431" t="s">
        <v>151</v>
      </c>
      <c r="H431">
        <f t="shared" si="13"/>
        <v>3</v>
      </c>
    </row>
    <row r="432" spans="1:8" x14ac:dyDescent="0.35">
      <c r="A432" s="75">
        <v>52120</v>
      </c>
      <c r="B432" t="s">
        <v>391</v>
      </c>
      <c r="C432">
        <v>81</v>
      </c>
      <c r="D432" t="s">
        <v>971</v>
      </c>
      <c r="E432" t="s">
        <v>139</v>
      </c>
      <c r="F432" s="17" t="s">
        <v>46</v>
      </c>
      <c r="G432" s="81" t="s">
        <v>46</v>
      </c>
      <c r="H432">
        <f t="shared" si="13"/>
        <v>3</v>
      </c>
    </row>
    <row r="433" spans="1:8" x14ac:dyDescent="0.35">
      <c r="A433" s="76">
        <v>52120</v>
      </c>
      <c r="B433" t="str">
        <f>VLOOKUP(A433,'CONSOLIDATED LIST'!C$2:D$1062,2,FALSE)</f>
        <v>Graphic designers and illustrators</v>
      </c>
      <c r="E433" t="s">
        <v>153</v>
      </c>
      <c r="H433">
        <f t="shared" si="13"/>
        <v>3</v>
      </c>
    </row>
    <row r="434" spans="1:8" x14ac:dyDescent="0.35">
      <c r="A434" s="76">
        <v>52120</v>
      </c>
      <c r="B434" t="str">
        <f>VLOOKUP(A434,'CONSOLIDATED LIST'!C$2:D$1062,2,FALSE)</f>
        <v>Graphic designers and illustrators</v>
      </c>
      <c r="E434" t="s">
        <v>151</v>
      </c>
      <c r="H434">
        <f t="shared" si="13"/>
        <v>3</v>
      </c>
    </row>
    <row r="435" spans="1:8" x14ac:dyDescent="0.35">
      <c r="A435" s="75">
        <v>52121</v>
      </c>
      <c r="B435" t="s">
        <v>392</v>
      </c>
      <c r="C435">
        <v>148</v>
      </c>
      <c r="D435" t="s">
        <v>972</v>
      </c>
      <c r="E435" t="s">
        <v>6</v>
      </c>
      <c r="F435" s="17" t="s">
        <v>75</v>
      </c>
      <c r="G435" s="81" t="s">
        <v>75</v>
      </c>
      <c r="H435">
        <f t="shared" si="13"/>
        <v>3</v>
      </c>
    </row>
    <row r="436" spans="1:8" x14ac:dyDescent="0.35">
      <c r="A436" s="75">
        <v>52121</v>
      </c>
      <c r="B436" t="s">
        <v>392</v>
      </c>
      <c r="C436">
        <v>148</v>
      </c>
      <c r="D436" t="s">
        <v>972</v>
      </c>
      <c r="E436" t="s">
        <v>139</v>
      </c>
      <c r="F436" s="17" t="s">
        <v>46</v>
      </c>
      <c r="G436" s="81" t="s">
        <v>46</v>
      </c>
      <c r="H436">
        <f t="shared" si="13"/>
        <v>3</v>
      </c>
    </row>
    <row r="437" spans="1:8" x14ac:dyDescent="0.35">
      <c r="A437" s="76">
        <v>52121</v>
      </c>
      <c r="B437" t="str">
        <f>VLOOKUP(A437,'CONSOLIDATED LIST'!C$2:D$1062,2,FALSE)</f>
        <v>Interior designers and interior decorators</v>
      </c>
      <c r="E437" t="s">
        <v>153</v>
      </c>
      <c r="H437">
        <f t="shared" si="13"/>
        <v>3</v>
      </c>
    </row>
    <row r="438" spans="1:8" x14ac:dyDescent="0.35">
      <c r="A438" s="75">
        <v>53110</v>
      </c>
      <c r="B438" t="s">
        <v>394</v>
      </c>
      <c r="C438">
        <v>154</v>
      </c>
      <c r="D438" t="s">
        <v>973</v>
      </c>
      <c r="E438" t="s">
        <v>139</v>
      </c>
      <c r="F438" s="17" t="s">
        <v>77</v>
      </c>
      <c r="G438" s="81" t="s">
        <v>77</v>
      </c>
      <c r="H438">
        <f t="shared" si="13"/>
        <v>2</v>
      </c>
    </row>
    <row r="439" spans="1:8" x14ac:dyDescent="0.35">
      <c r="A439" s="76">
        <v>53110</v>
      </c>
      <c r="B439" t="str">
        <f>VLOOKUP(A439,'CONSOLIDATED LIST'!C$2:D$1062,2,FALSE)</f>
        <v>Photographers</v>
      </c>
      <c r="E439" t="s">
        <v>153</v>
      </c>
      <c r="H439">
        <f t="shared" si="13"/>
        <v>2</v>
      </c>
    </row>
    <row r="440" spans="1:8" ht="29" x14ac:dyDescent="0.35">
      <c r="A440" s="75">
        <v>53111</v>
      </c>
      <c r="B440" t="s">
        <v>395</v>
      </c>
      <c r="C440">
        <v>120</v>
      </c>
      <c r="D440" t="s">
        <v>974</v>
      </c>
      <c r="E440" t="s">
        <v>139</v>
      </c>
      <c r="F440" s="17" t="s">
        <v>1057</v>
      </c>
      <c r="G440" s="81" t="s">
        <v>58</v>
      </c>
      <c r="H440">
        <f t="shared" si="13"/>
        <v>2</v>
      </c>
    </row>
    <row r="441" spans="1:8" x14ac:dyDescent="0.35">
      <c r="A441" s="76">
        <v>53111</v>
      </c>
      <c r="B441" t="str">
        <f>VLOOKUP(A441,'CONSOLIDATED LIST'!C$2:D$1062,2,FALSE)</f>
        <v>Motion pictures, broadcasting, photography and performing arts assistants and operators</v>
      </c>
      <c r="E441" t="s">
        <v>153</v>
      </c>
      <c r="H441">
        <f t="shared" si="13"/>
        <v>2</v>
      </c>
    </row>
    <row r="442" spans="1:8" x14ac:dyDescent="0.35">
      <c r="A442" s="75">
        <v>53123</v>
      </c>
      <c r="B442" t="s">
        <v>399</v>
      </c>
      <c r="C442">
        <v>91</v>
      </c>
      <c r="D442" t="s">
        <v>975</v>
      </c>
      <c r="E442" t="s">
        <v>139</v>
      </c>
      <c r="F442" s="17" t="s">
        <v>46</v>
      </c>
      <c r="G442" s="81" t="s">
        <v>46</v>
      </c>
      <c r="H442">
        <f t="shared" si="13"/>
        <v>2</v>
      </c>
    </row>
    <row r="443" spans="1:8" x14ac:dyDescent="0.35">
      <c r="A443" s="76">
        <v>53123</v>
      </c>
      <c r="B443" t="str">
        <f>VLOOKUP(A443,'CONSOLIDATED LIST'!C$2:D$1062,2,FALSE)</f>
        <v>Theatre, fashion, exhibit and other creative designers</v>
      </c>
      <c r="E443" t="s">
        <v>153</v>
      </c>
      <c r="H443">
        <f t="shared" si="13"/>
        <v>2</v>
      </c>
    </row>
    <row r="444" spans="1:8" x14ac:dyDescent="0.35">
      <c r="A444" s="75">
        <v>54100</v>
      </c>
      <c r="B444" t="s">
        <v>405</v>
      </c>
      <c r="C444">
        <v>67</v>
      </c>
      <c r="D444" t="s">
        <v>976</v>
      </c>
      <c r="E444" t="s">
        <v>5</v>
      </c>
      <c r="F444" s="17" t="s">
        <v>83</v>
      </c>
      <c r="G444" s="81" t="s">
        <v>83</v>
      </c>
      <c r="H444">
        <f t="shared" si="13"/>
        <v>2</v>
      </c>
    </row>
    <row r="445" spans="1:8" x14ac:dyDescent="0.35">
      <c r="A445" s="76">
        <v>54100</v>
      </c>
      <c r="B445" t="str">
        <f>VLOOKUP(A445,'CONSOLIDATED LIST'!C$2:D$1062,2,FALSE)</f>
        <v>Program leaders and instructors in recreation, sport and fitness</v>
      </c>
      <c r="E445" t="s">
        <v>153</v>
      </c>
      <c r="H445">
        <f t="shared" si="13"/>
        <v>2</v>
      </c>
    </row>
    <row r="446" spans="1:8" x14ac:dyDescent="0.35">
      <c r="A446" s="75">
        <v>60010</v>
      </c>
      <c r="B446" t="s">
        <v>407</v>
      </c>
      <c r="C446">
        <v>164</v>
      </c>
      <c r="D446" t="s">
        <v>977</v>
      </c>
      <c r="E446" t="s">
        <v>1</v>
      </c>
      <c r="F446" s="17" t="s">
        <v>123</v>
      </c>
      <c r="G446" s="81" t="s">
        <v>123</v>
      </c>
      <c r="H446">
        <f t="shared" si="13"/>
        <v>3</v>
      </c>
    </row>
    <row r="447" spans="1:8" x14ac:dyDescent="0.35">
      <c r="A447" s="76">
        <v>60010</v>
      </c>
      <c r="B447" t="str">
        <f>VLOOKUP(A447,'CONSOLIDATED LIST'!C$2:D$1062,2,FALSE)</f>
        <v>Corporate sales managers</v>
      </c>
      <c r="E447" t="s">
        <v>135</v>
      </c>
      <c r="H447">
        <f t="shared" si="13"/>
        <v>3</v>
      </c>
    </row>
    <row r="448" spans="1:8" x14ac:dyDescent="0.35">
      <c r="A448" s="76">
        <v>60010</v>
      </c>
      <c r="B448" t="str">
        <f>VLOOKUP(A448,'CONSOLIDATED LIST'!C$2:D$1062,2,FALSE)</f>
        <v>Corporate sales managers</v>
      </c>
      <c r="E448" t="s">
        <v>136</v>
      </c>
      <c r="H448">
        <f t="shared" si="13"/>
        <v>3</v>
      </c>
    </row>
    <row r="449" spans="1:8" x14ac:dyDescent="0.35">
      <c r="A449" s="75">
        <v>60020</v>
      </c>
      <c r="B449" t="s">
        <v>408</v>
      </c>
      <c r="C449">
        <v>107</v>
      </c>
      <c r="D449" t="s">
        <v>978</v>
      </c>
      <c r="E449" t="s">
        <v>1</v>
      </c>
      <c r="F449" s="17" t="s">
        <v>123</v>
      </c>
      <c r="G449" s="81" t="s">
        <v>123</v>
      </c>
      <c r="H449">
        <f t="shared" si="13"/>
        <v>3</v>
      </c>
    </row>
    <row r="450" spans="1:8" x14ac:dyDescent="0.35">
      <c r="A450" s="76">
        <v>60020</v>
      </c>
      <c r="B450" t="str">
        <f>VLOOKUP(A450,'CONSOLIDATED LIST'!C$2:D$1062,2,FALSE)</f>
        <v>Retail and wholesale trade managers</v>
      </c>
      <c r="E450" t="s">
        <v>135</v>
      </c>
      <c r="H450">
        <f t="shared" si="13"/>
        <v>3</v>
      </c>
    </row>
    <row r="451" spans="1:8" x14ac:dyDescent="0.35">
      <c r="A451" s="76">
        <v>60020</v>
      </c>
      <c r="B451" t="str">
        <f>VLOOKUP(A451,'CONSOLIDATED LIST'!C$2:D$1062,2,FALSE)</f>
        <v>Retail and wholesale trade managers</v>
      </c>
      <c r="E451" t="s">
        <v>136</v>
      </c>
      <c r="H451">
        <f t="shared" si="13"/>
        <v>3</v>
      </c>
    </row>
    <row r="452" spans="1:8" x14ac:dyDescent="0.35">
      <c r="A452" s="75">
        <v>60030</v>
      </c>
      <c r="B452" t="s">
        <v>409</v>
      </c>
      <c r="C452">
        <v>30</v>
      </c>
      <c r="D452" t="s">
        <v>979</v>
      </c>
      <c r="E452" t="s">
        <v>5</v>
      </c>
      <c r="F452" s="17" t="s">
        <v>53</v>
      </c>
      <c r="G452" s="81" t="s">
        <v>53</v>
      </c>
      <c r="H452">
        <f t="shared" si="13"/>
        <v>3</v>
      </c>
    </row>
    <row r="453" spans="1:8" x14ac:dyDescent="0.35">
      <c r="A453" s="76">
        <v>60030</v>
      </c>
      <c r="B453" t="str">
        <f>VLOOKUP(A453,'CONSOLIDATED LIST'!C$2:D$1062,2,FALSE)</f>
        <v>Restaurant and food service managers</v>
      </c>
      <c r="E453" t="s">
        <v>135</v>
      </c>
      <c r="H453">
        <f t="shared" ref="H453:H482" si="14">COUNTIF(B:B,B453)</f>
        <v>3</v>
      </c>
    </row>
    <row r="454" spans="1:8" x14ac:dyDescent="0.35">
      <c r="A454" s="76">
        <v>60030</v>
      </c>
      <c r="B454" t="str">
        <f>VLOOKUP(A454,'CONSOLIDATED LIST'!C$2:D$1062,2,FALSE)</f>
        <v>Restaurant and food service managers</v>
      </c>
      <c r="E454" t="s">
        <v>136</v>
      </c>
      <c r="H454">
        <f t="shared" si="14"/>
        <v>3</v>
      </c>
    </row>
    <row r="455" spans="1:8" x14ac:dyDescent="0.35">
      <c r="A455" s="75">
        <v>62010</v>
      </c>
      <c r="B455" t="s">
        <v>412</v>
      </c>
      <c r="C455">
        <v>124</v>
      </c>
      <c r="D455" t="s">
        <v>980</v>
      </c>
      <c r="E455" t="s">
        <v>1</v>
      </c>
      <c r="F455" s="17" t="s">
        <v>123</v>
      </c>
      <c r="G455" s="81" t="s">
        <v>123</v>
      </c>
      <c r="H455">
        <f t="shared" si="14"/>
        <v>3</v>
      </c>
    </row>
    <row r="456" spans="1:8" x14ac:dyDescent="0.35">
      <c r="A456" s="76">
        <v>62010</v>
      </c>
      <c r="B456" t="str">
        <f>VLOOKUP(A456,'CONSOLIDATED LIST'!C$2:D$1062,2,FALSE)</f>
        <v>Retail sales supervisors</v>
      </c>
      <c r="E456" t="s">
        <v>153</v>
      </c>
      <c r="H456">
        <f t="shared" si="14"/>
        <v>3</v>
      </c>
    </row>
    <row r="457" spans="1:8" x14ac:dyDescent="0.35">
      <c r="A457" s="76">
        <v>62010</v>
      </c>
      <c r="B457" t="str">
        <f>VLOOKUP(A457,'CONSOLIDATED LIST'!C$2:D$1062,2,FALSE)</f>
        <v>Retail sales supervisors</v>
      </c>
      <c r="E457" t="s">
        <v>136</v>
      </c>
      <c r="H457">
        <f t="shared" si="14"/>
        <v>3</v>
      </c>
    </row>
    <row r="458" spans="1:8" x14ac:dyDescent="0.35">
      <c r="A458" s="75">
        <v>62020</v>
      </c>
      <c r="B458" t="s">
        <v>413</v>
      </c>
      <c r="C458">
        <v>156</v>
      </c>
      <c r="D458" t="s">
        <v>981</v>
      </c>
      <c r="E458" t="s">
        <v>5</v>
      </c>
      <c r="F458" s="17" t="s">
        <v>53</v>
      </c>
      <c r="G458" s="81" t="s">
        <v>53</v>
      </c>
      <c r="H458">
        <f t="shared" si="14"/>
        <v>2</v>
      </c>
    </row>
    <row r="459" spans="1:8" x14ac:dyDescent="0.35">
      <c r="A459" s="76">
        <v>62020</v>
      </c>
      <c r="B459" t="str">
        <f>VLOOKUP(A459,'CONSOLIDATED LIST'!C$2:D$1062,2,FALSE)</f>
        <v>Food service supervisors</v>
      </c>
      <c r="E459" t="s">
        <v>153</v>
      </c>
      <c r="H459">
        <f t="shared" si="14"/>
        <v>2</v>
      </c>
    </row>
    <row r="460" spans="1:8" x14ac:dyDescent="0.35">
      <c r="A460" s="75">
        <v>62100</v>
      </c>
      <c r="B460" t="s">
        <v>419</v>
      </c>
      <c r="C460">
        <v>152</v>
      </c>
      <c r="D460" t="s">
        <v>982</v>
      </c>
      <c r="E460" t="s">
        <v>1</v>
      </c>
      <c r="F460" s="17" t="s">
        <v>123</v>
      </c>
      <c r="G460" s="81" t="s">
        <v>123</v>
      </c>
      <c r="H460">
        <f t="shared" si="14"/>
        <v>3</v>
      </c>
    </row>
    <row r="461" spans="1:8" x14ac:dyDescent="0.35">
      <c r="A461" s="76">
        <v>62100</v>
      </c>
      <c r="B461" t="str">
        <f>VLOOKUP(A461,'CONSOLIDATED LIST'!C$2:D$1062,2,FALSE)</f>
        <v>Technical sales specialists - wholesale trade</v>
      </c>
      <c r="E461" t="s">
        <v>153</v>
      </c>
      <c r="H461">
        <f t="shared" si="14"/>
        <v>3</v>
      </c>
    </row>
    <row r="462" spans="1:8" x14ac:dyDescent="0.35">
      <c r="A462" s="76">
        <v>62100</v>
      </c>
      <c r="B462" t="str">
        <f>VLOOKUP(A462,'CONSOLIDATED LIST'!C$2:D$1062,2,FALSE)</f>
        <v>Technical sales specialists - wholesale trade</v>
      </c>
      <c r="E462" t="s">
        <v>136</v>
      </c>
      <c r="H462">
        <f t="shared" si="14"/>
        <v>3</v>
      </c>
    </row>
    <row r="463" spans="1:8" x14ac:dyDescent="0.35">
      <c r="A463" s="75">
        <v>62200</v>
      </c>
      <c r="B463" t="s">
        <v>421</v>
      </c>
      <c r="C463">
        <v>104</v>
      </c>
      <c r="D463" t="s">
        <v>983</v>
      </c>
      <c r="E463" t="s">
        <v>200</v>
      </c>
      <c r="F463" s="17" t="s">
        <v>70</v>
      </c>
      <c r="G463" s="81" t="s">
        <v>70</v>
      </c>
      <c r="H463">
        <f t="shared" si="14"/>
        <v>2</v>
      </c>
    </row>
    <row r="464" spans="1:8" x14ac:dyDescent="0.35">
      <c r="A464" s="76">
        <v>62200</v>
      </c>
      <c r="B464" t="str">
        <f>VLOOKUP(A464,'CONSOLIDATED LIST'!C$2:D$1062,2,FALSE)</f>
        <v>Chefs</v>
      </c>
      <c r="E464" t="s">
        <v>153</v>
      </c>
      <c r="H464">
        <f t="shared" si="14"/>
        <v>2</v>
      </c>
    </row>
    <row r="465" spans="1:8" x14ac:dyDescent="0.35">
      <c r="A465" s="75">
        <v>63100</v>
      </c>
      <c r="B465" t="s">
        <v>424</v>
      </c>
      <c r="C465">
        <v>128</v>
      </c>
      <c r="D465" t="s">
        <v>984</v>
      </c>
      <c r="E465" t="s">
        <v>1</v>
      </c>
      <c r="F465" s="17" t="s">
        <v>80</v>
      </c>
      <c r="G465" s="81" t="s">
        <v>80</v>
      </c>
      <c r="H465">
        <f t="shared" si="14"/>
        <v>3</v>
      </c>
    </row>
    <row r="466" spans="1:8" x14ac:dyDescent="0.35">
      <c r="A466" s="76">
        <v>63100</v>
      </c>
      <c r="B466" t="str">
        <f>VLOOKUP(A466,'CONSOLIDATED LIST'!C$2:D$1062,2,FALSE)</f>
        <v>Insurance agents and brokers</v>
      </c>
      <c r="E466" t="s">
        <v>153</v>
      </c>
      <c r="H466">
        <f t="shared" si="14"/>
        <v>3</v>
      </c>
    </row>
    <row r="467" spans="1:8" x14ac:dyDescent="0.35">
      <c r="A467" s="76">
        <v>63100</v>
      </c>
      <c r="B467" t="str">
        <f>VLOOKUP(A467,'CONSOLIDATED LIST'!C$2:D$1062,2,FALSE)</f>
        <v>Insurance agents and brokers</v>
      </c>
      <c r="E467" t="s">
        <v>136</v>
      </c>
      <c r="H467">
        <f t="shared" si="14"/>
        <v>3</v>
      </c>
    </row>
    <row r="468" spans="1:8" x14ac:dyDescent="0.35">
      <c r="A468" s="75">
        <v>63101</v>
      </c>
      <c r="B468" t="s">
        <v>425</v>
      </c>
      <c r="C468">
        <v>80</v>
      </c>
      <c r="D468" t="s">
        <v>985</v>
      </c>
      <c r="E468" t="s">
        <v>1</v>
      </c>
      <c r="F468" s="17" t="s">
        <v>1058</v>
      </c>
      <c r="G468" s="81" t="s">
        <v>118</v>
      </c>
      <c r="H468">
        <f t="shared" si="14"/>
        <v>3</v>
      </c>
    </row>
    <row r="469" spans="1:8" x14ac:dyDescent="0.35">
      <c r="A469" s="76">
        <v>63101</v>
      </c>
      <c r="B469" t="str">
        <f>VLOOKUP(A469,'CONSOLIDATED LIST'!C$2:D$1062,2,FALSE)</f>
        <v>Real estate agents and salespersons</v>
      </c>
      <c r="E469" t="s">
        <v>153</v>
      </c>
      <c r="H469">
        <f t="shared" si="14"/>
        <v>3</v>
      </c>
    </row>
    <row r="470" spans="1:8" x14ac:dyDescent="0.35">
      <c r="A470" s="76">
        <v>63101</v>
      </c>
      <c r="B470" t="str">
        <f>VLOOKUP(A470,'CONSOLIDATED LIST'!C$2:D$1062,2,FALSE)</f>
        <v>Real estate agents and salespersons</v>
      </c>
      <c r="E470" t="s">
        <v>136</v>
      </c>
      <c r="H470">
        <f t="shared" si="14"/>
        <v>3</v>
      </c>
    </row>
    <row r="471" spans="1:8" x14ac:dyDescent="0.35">
      <c r="A471" s="75">
        <v>63102</v>
      </c>
      <c r="B471" t="s">
        <v>426</v>
      </c>
      <c r="C471">
        <v>162</v>
      </c>
      <c r="D471" t="s">
        <v>986</v>
      </c>
      <c r="E471" t="s">
        <v>1</v>
      </c>
      <c r="F471" s="17" t="s">
        <v>1059</v>
      </c>
      <c r="G471" s="81" t="s">
        <v>61</v>
      </c>
      <c r="H471">
        <f t="shared" si="14"/>
        <v>3</v>
      </c>
    </row>
    <row r="472" spans="1:8" x14ac:dyDescent="0.35">
      <c r="A472" s="76">
        <v>63102</v>
      </c>
      <c r="B472" t="str">
        <f>VLOOKUP(A472,'CONSOLIDATED LIST'!C$2:D$1062,2,FALSE)</f>
        <v>Financial sales representatives</v>
      </c>
      <c r="E472" t="s">
        <v>153</v>
      </c>
      <c r="H472">
        <f t="shared" si="14"/>
        <v>3</v>
      </c>
    </row>
    <row r="473" spans="1:8" x14ac:dyDescent="0.35">
      <c r="A473" s="76">
        <v>63102</v>
      </c>
      <c r="B473" t="str">
        <f>VLOOKUP(A473,'CONSOLIDATED LIST'!C$2:D$1062,2,FALSE)</f>
        <v>Financial sales representatives</v>
      </c>
      <c r="E473" t="s">
        <v>136</v>
      </c>
      <c r="H473">
        <f t="shared" si="14"/>
        <v>3</v>
      </c>
    </row>
    <row r="474" spans="1:8" x14ac:dyDescent="0.35">
      <c r="A474" s="75">
        <v>63200</v>
      </c>
      <c r="B474" t="s">
        <v>427</v>
      </c>
      <c r="C474">
        <v>41</v>
      </c>
      <c r="D474" t="s">
        <v>987</v>
      </c>
      <c r="E474" t="s">
        <v>200</v>
      </c>
      <c r="F474" s="17" t="s">
        <v>70</v>
      </c>
      <c r="G474" s="81" t="s">
        <v>70</v>
      </c>
      <c r="H474">
        <f t="shared" si="14"/>
        <v>3</v>
      </c>
    </row>
    <row r="475" spans="1:8" x14ac:dyDescent="0.35">
      <c r="A475" s="76">
        <v>63200</v>
      </c>
      <c r="B475" t="str">
        <f>VLOOKUP(A475,'CONSOLIDATED LIST'!C$2:D$1062,2,FALSE)</f>
        <v>Cooks</v>
      </c>
      <c r="E475" t="s">
        <v>271</v>
      </c>
      <c r="H475">
        <f t="shared" si="14"/>
        <v>3</v>
      </c>
    </row>
    <row r="476" spans="1:8" x14ac:dyDescent="0.35">
      <c r="A476" s="76">
        <v>63200</v>
      </c>
      <c r="B476" t="str">
        <f>VLOOKUP(A476,'CONSOLIDATED LIST'!C$2:D$1062,2,FALSE)</f>
        <v>Cooks</v>
      </c>
      <c r="E476" t="s">
        <v>153</v>
      </c>
      <c r="H476">
        <f t="shared" si="14"/>
        <v>3</v>
      </c>
    </row>
    <row r="477" spans="1:8" x14ac:dyDescent="0.35">
      <c r="A477" s="75">
        <v>63201</v>
      </c>
      <c r="B477" t="s">
        <v>428</v>
      </c>
      <c r="C477">
        <v>74</v>
      </c>
      <c r="D477" t="s">
        <v>988</v>
      </c>
      <c r="E477" t="s">
        <v>6</v>
      </c>
      <c r="F477" s="17" t="s">
        <v>54</v>
      </c>
      <c r="G477" s="81" t="s">
        <v>54</v>
      </c>
      <c r="H477">
        <f t="shared" si="14"/>
        <v>2</v>
      </c>
    </row>
    <row r="478" spans="1:8" x14ac:dyDescent="0.35">
      <c r="A478" s="76">
        <v>63201</v>
      </c>
      <c r="B478" t="str">
        <f>VLOOKUP(A478,'CONSOLIDATED LIST'!C$2:D$1062,2,FALSE)</f>
        <v>Butchers - retail and wholesale</v>
      </c>
      <c r="E478" t="s">
        <v>153</v>
      </c>
      <c r="H478">
        <f t="shared" si="14"/>
        <v>2</v>
      </c>
    </row>
    <row r="479" spans="1:8" x14ac:dyDescent="0.35">
      <c r="A479" s="75">
        <v>63202</v>
      </c>
      <c r="B479" t="s">
        <v>429</v>
      </c>
      <c r="C479">
        <v>42</v>
      </c>
      <c r="D479" t="s">
        <v>989</v>
      </c>
      <c r="E479" t="s">
        <v>200</v>
      </c>
      <c r="F479" s="17" t="s">
        <v>70</v>
      </c>
      <c r="G479" s="81" t="s">
        <v>70</v>
      </c>
      <c r="H479">
        <f t="shared" si="14"/>
        <v>3</v>
      </c>
    </row>
    <row r="480" spans="1:8" x14ac:dyDescent="0.35">
      <c r="A480" s="76">
        <v>63202</v>
      </c>
      <c r="B480" t="str">
        <f>VLOOKUP(A480,'CONSOLIDATED LIST'!C$2:D$1062,2,FALSE)</f>
        <v>Bakers</v>
      </c>
      <c r="E480" t="s">
        <v>271</v>
      </c>
      <c r="H480">
        <f t="shared" si="14"/>
        <v>3</v>
      </c>
    </row>
    <row r="481" spans="1:8" x14ac:dyDescent="0.35">
      <c r="A481" s="76">
        <v>63202</v>
      </c>
      <c r="B481" t="str">
        <f>VLOOKUP(A481,'CONSOLIDATED LIST'!C$2:D$1062,2,FALSE)</f>
        <v>Bakers</v>
      </c>
      <c r="E481" t="s">
        <v>153</v>
      </c>
      <c r="H481">
        <f t="shared" si="14"/>
        <v>3</v>
      </c>
    </row>
    <row r="482" spans="1:8" x14ac:dyDescent="0.35">
      <c r="A482" s="75">
        <v>63210</v>
      </c>
      <c r="B482" t="s">
        <v>430</v>
      </c>
      <c r="C482">
        <v>61</v>
      </c>
      <c r="D482" t="s">
        <v>990</v>
      </c>
      <c r="E482" t="s">
        <v>200</v>
      </c>
      <c r="F482" s="17" t="s">
        <v>97</v>
      </c>
      <c r="G482" s="81" t="s">
        <v>97</v>
      </c>
      <c r="H482">
        <f t="shared" si="14"/>
        <v>5</v>
      </c>
    </row>
    <row r="483" spans="1:8" x14ac:dyDescent="0.35">
      <c r="A483" s="75">
        <v>63210</v>
      </c>
      <c r="B483" t="s">
        <v>430</v>
      </c>
      <c r="C483">
        <v>177</v>
      </c>
      <c r="D483" t="s">
        <v>991</v>
      </c>
      <c r="F483" s="17" t="s">
        <v>97</v>
      </c>
    </row>
    <row r="484" spans="1:8" x14ac:dyDescent="0.35">
      <c r="A484" s="76">
        <v>63210</v>
      </c>
      <c r="B484" t="str">
        <f>VLOOKUP(A484,'CONSOLIDATED LIST'!C$2:D$1062,2,FALSE)</f>
        <v>Hairstylists and barbers</v>
      </c>
      <c r="E484" t="s">
        <v>271</v>
      </c>
      <c r="H484">
        <f t="shared" ref="H484:H519" si="15">COUNTIF(B:B,B484)</f>
        <v>5</v>
      </c>
    </row>
    <row r="485" spans="1:8" x14ac:dyDescent="0.35">
      <c r="A485" s="76">
        <v>63210</v>
      </c>
      <c r="B485" t="str">
        <f>VLOOKUP(A485,'CONSOLIDATED LIST'!C$2:D$1062,2,FALSE)</f>
        <v>Hairstylists and barbers</v>
      </c>
      <c r="E485" t="s">
        <v>153</v>
      </c>
      <c r="H485">
        <f t="shared" si="15"/>
        <v>5</v>
      </c>
    </row>
    <row r="486" spans="1:8" x14ac:dyDescent="0.35">
      <c r="A486" s="76">
        <v>63210</v>
      </c>
      <c r="B486" t="str">
        <f>VLOOKUP(A486,'CONSOLIDATED LIST'!C$2:D$1062,2,FALSE)</f>
        <v>Hairstylists and barbers</v>
      </c>
      <c r="E486" t="s">
        <v>136</v>
      </c>
      <c r="H486">
        <f t="shared" si="15"/>
        <v>5</v>
      </c>
    </row>
    <row r="487" spans="1:8" x14ac:dyDescent="0.35">
      <c r="A487" s="75">
        <v>63211</v>
      </c>
      <c r="B487" t="s">
        <v>431</v>
      </c>
      <c r="C487">
        <v>138</v>
      </c>
      <c r="D487" t="s">
        <v>992</v>
      </c>
      <c r="E487" t="s">
        <v>6</v>
      </c>
      <c r="F487" s="17" t="s">
        <v>31</v>
      </c>
      <c r="G487" s="81" t="s">
        <v>31</v>
      </c>
      <c r="H487">
        <f t="shared" si="15"/>
        <v>2</v>
      </c>
    </row>
    <row r="488" spans="1:8" x14ac:dyDescent="0.35">
      <c r="A488" s="76">
        <v>63211</v>
      </c>
      <c r="B488" t="str">
        <f>VLOOKUP(A488,'CONSOLIDATED LIST'!C$2:D$1062,2,FALSE)</f>
        <v>Estheticians, electrologists and related occupations</v>
      </c>
      <c r="E488" t="s">
        <v>153</v>
      </c>
      <c r="H488">
        <f t="shared" si="15"/>
        <v>2</v>
      </c>
    </row>
    <row r="489" spans="1:8" x14ac:dyDescent="0.35">
      <c r="A489" s="75">
        <v>64100</v>
      </c>
      <c r="B489" t="s">
        <v>434</v>
      </c>
      <c r="C489">
        <v>37</v>
      </c>
      <c r="D489" t="s">
        <v>993</v>
      </c>
      <c r="E489" t="s">
        <v>1</v>
      </c>
      <c r="F489" s="17" t="s">
        <v>123</v>
      </c>
      <c r="G489" s="81" t="s">
        <v>123</v>
      </c>
      <c r="H489">
        <f t="shared" si="15"/>
        <v>2</v>
      </c>
    </row>
    <row r="490" spans="1:8" x14ac:dyDescent="0.35">
      <c r="A490" s="76">
        <v>64100</v>
      </c>
      <c r="B490" t="str">
        <f>VLOOKUP(A490,'CONSOLIDATED LIST'!C$2:D$1062,2,FALSE)</f>
        <v>Retail salespersons and visual merchandisers</v>
      </c>
      <c r="E490" t="s">
        <v>153</v>
      </c>
      <c r="H490">
        <f t="shared" si="15"/>
        <v>2</v>
      </c>
    </row>
    <row r="491" spans="1:8" x14ac:dyDescent="0.35">
      <c r="A491" s="75">
        <v>64101</v>
      </c>
      <c r="B491" t="s">
        <v>435</v>
      </c>
      <c r="C491">
        <v>144</v>
      </c>
      <c r="D491" t="s">
        <v>864</v>
      </c>
      <c r="E491" t="s">
        <v>1</v>
      </c>
      <c r="F491" s="17" t="s">
        <v>123</v>
      </c>
      <c r="G491" s="81" t="s">
        <v>123</v>
      </c>
      <c r="H491">
        <f t="shared" si="15"/>
        <v>3</v>
      </c>
    </row>
    <row r="492" spans="1:8" x14ac:dyDescent="0.35">
      <c r="A492" s="76">
        <v>64101</v>
      </c>
      <c r="B492" t="str">
        <f>VLOOKUP(A492,'CONSOLIDATED LIST'!C$2:D$1062,2,FALSE)</f>
        <v>Sales and account representatives - wholesale trade (non-technical)</v>
      </c>
      <c r="E492" t="s">
        <v>153</v>
      </c>
      <c r="H492">
        <f t="shared" si="15"/>
        <v>3</v>
      </c>
    </row>
    <row r="493" spans="1:8" x14ac:dyDescent="0.35">
      <c r="A493" s="76">
        <v>64101</v>
      </c>
      <c r="B493" t="str">
        <f>VLOOKUP(A493,'CONSOLIDATED LIST'!C$2:D$1062,2,FALSE)</f>
        <v>Sales and account representatives - wholesale trade (non-technical)</v>
      </c>
      <c r="E493" t="s">
        <v>136</v>
      </c>
      <c r="H493">
        <f t="shared" si="15"/>
        <v>3</v>
      </c>
    </row>
    <row r="494" spans="1:8" x14ac:dyDescent="0.35">
      <c r="A494" s="75">
        <v>64410</v>
      </c>
      <c r="B494" t="s">
        <v>451</v>
      </c>
      <c r="C494">
        <v>146</v>
      </c>
      <c r="D494" t="s">
        <v>994</v>
      </c>
      <c r="E494" t="s">
        <v>7</v>
      </c>
      <c r="F494" s="17" t="s">
        <v>55</v>
      </c>
      <c r="G494" s="81" t="s">
        <v>55</v>
      </c>
      <c r="H494">
        <f t="shared" si="15"/>
        <v>2</v>
      </c>
    </row>
    <row r="495" spans="1:8" x14ac:dyDescent="0.35">
      <c r="A495" s="76">
        <v>64410</v>
      </c>
      <c r="B495" t="str">
        <f>VLOOKUP(A495,'CONSOLIDATED LIST'!C$2:D$1062,2,FALSE)</f>
        <v>Security guards and related security service occupations</v>
      </c>
      <c r="E495" t="s">
        <v>153</v>
      </c>
      <c r="H495">
        <f t="shared" si="15"/>
        <v>2</v>
      </c>
    </row>
    <row r="496" spans="1:8" x14ac:dyDescent="0.35">
      <c r="A496" s="75">
        <v>65200</v>
      </c>
      <c r="B496" t="s">
        <v>456</v>
      </c>
      <c r="C496">
        <v>43</v>
      </c>
      <c r="D496" t="s">
        <v>995</v>
      </c>
      <c r="E496" t="s">
        <v>5</v>
      </c>
      <c r="F496" s="17" t="s">
        <v>53</v>
      </c>
      <c r="G496" s="81" t="s">
        <v>53</v>
      </c>
      <c r="H496">
        <f t="shared" si="15"/>
        <v>2</v>
      </c>
    </row>
    <row r="497" spans="1:8" x14ac:dyDescent="0.35">
      <c r="A497" s="76">
        <v>65200</v>
      </c>
      <c r="B497" t="str">
        <f>VLOOKUP(A497,'CONSOLIDATED LIST'!C$2:D$1062,2,FALSE)</f>
        <v>Food and beverage servers</v>
      </c>
      <c r="E497" t="s">
        <v>153</v>
      </c>
      <c r="H497">
        <f t="shared" si="15"/>
        <v>2</v>
      </c>
    </row>
    <row r="498" spans="1:8" x14ac:dyDescent="0.35">
      <c r="A498" s="75">
        <v>70010</v>
      </c>
      <c r="B498" t="s">
        <v>468</v>
      </c>
      <c r="C498">
        <v>106</v>
      </c>
      <c r="D498" t="s">
        <v>996</v>
      </c>
      <c r="E498" t="s">
        <v>6</v>
      </c>
      <c r="F498" s="17" t="s">
        <v>120</v>
      </c>
      <c r="G498" s="81" t="s">
        <v>120</v>
      </c>
      <c r="H498">
        <f t="shared" si="15"/>
        <v>3</v>
      </c>
    </row>
    <row r="499" spans="1:8" x14ac:dyDescent="0.35">
      <c r="A499" s="76">
        <v>70010</v>
      </c>
      <c r="B499" t="str">
        <f>VLOOKUP(A499,'CONSOLIDATED LIST'!C$2:D$1062,2,FALSE)</f>
        <v>Construction managers</v>
      </c>
      <c r="E499" t="s">
        <v>135</v>
      </c>
      <c r="H499">
        <f t="shared" si="15"/>
        <v>3</v>
      </c>
    </row>
    <row r="500" spans="1:8" x14ac:dyDescent="0.35">
      <c r="A500" s="76">
        <v>70010</v>
      </c>
      <c r="B500" t="str">
        <f>VLOOKUP(A500,'CONSOLIDATED LIST'!C$2:D$1062,2,FALSE)</f>
        <v>Construction managers</v>
      </c>
      <c r="E500" t="s">
        <v>136</v>
      </c>
      <c r="H500">
        <f t="shared" si="15"/>
        <v>3</v>
      </c>
    </row>
    <row r="501" spans="1:8" x14ac:dyDescent="0.35">
      <c r="A501" s="75">
        <v>70011</v>
      </c>
      <c r="B501" t="s">
        <v>469</v>
      </c>
      <c r="C501">
        <v>143</v>
      </c>
      <c r="D501" t="s">
        <v>997</v>
      </c>
      <c r="E501" t="s">
        <v>6</v>
      </c>
      <c r="F501" s="17" t="s">
        <v>120</v>
      </c>
      <c r="G501" s="81" t="s">
        <v>120</v>
      </c>
      <c r="H501">
        <f t="shared" si="15"/>
        <v>3</v>
      </c>
    </row>
    <row r="502" spans="1:8" x14ac:dyDescent="0.35">
      <c r="A502" s="76">
        <v>70011</v>
      </c>
      <c r="B502" t="str">
        <f>VLOOKUP(A502,'CONSOLIDATED LIST'!C$2:D$1062,2,FALSE)</f>
        <v>Home building and renovation managers</v>
      </c>
      <c r="E502" t="s">
        <v>135</v>
      </c>
      <c r="H502">
        <f t="shared" si="15"/>
        <v>3</v>
      </c>
    </row>
    <row r="503" spans="1:8" x14ac:dyDescent="0.35">
      <c r="A503" s="76">
        <v>70011</v>
      </c>
      <c r="B503" t="str">
        <f>VLOOKUP(A503,'CONSOLIDATED LIST'!C$2:D$1062,2,FALSE)</f>
        <v>Home building and renovation managers</v>
      </c>
      <c r="E503" t="s">
        <v>136</v>
      </c>
      <c r="H503">
        <f t="shared" si="15"/>
        <v>3</v>
      </c>
    </row>
    <row r="504" spans="1:8" x14ac:dyDescent="0.35">
      <c r="A504" s="75">
        <v>70012</v>
      </c>
      <c r="B504" t="s">
        <v>470</v>
      </c>
      <c r="C504">
        <v>76</v>
      </c>
      <c r="D504" t="s">
        <v>998</v>
      </c>
      <c r="E504" t="s">
        <v>6</v>
      </c>
      <c r="F504" s="17" t="s">
        <v>141</v>
      </c>
      <c r="G504" s="81" t="s">
        <v>141</v>
      </c>
      <c r="H504">
        <f t="shared" si="15"/>
        <v>3</v>
      </c>
    </row>
    <row r="505" spans="1:8" x14ac:dyDescent="0.35">
      <c r="A505" s="76">
        <v>70012</v>
      </c>
      <c r="B505" t="str">
        <f>VLOOKUP(A505,'CONSOLIDATED LIST'!C$2:D$1062,2,FALSE)</f>
        <v>Facility operation and maintenance managers</v>
      </c>
      <c r="E505" t="s">
        <v>135</v>
      </c>
      <c r="H505">
        <f t="shared" si="15"/>
        <v>3</v>
      </c>
    </row>
    <row r="506" spans="1:8" x14ac:dyDescent="0.35">
      <c r="A506" s="76">
        <v>70012</v>
      </c>
      <c r="B506" t="str">
        <f>VLOOKUP(A506,'CONSOLIDATED LIST'!C$2:D$1062,2,FALSE)</f>
        <v>Facility operation and maintenance managers</v>
      </c>
      <c r="E506" t="s">
        <v>136</v>
      </c>
      <c r="H506">
        <f t="shared" si="15"/>
        <v>3</v>
      </c>
    </row>
    <row r="507" spans="1:8" x14ac:dyDescent="0.35">
      <c r="A507" s="75">
        <v>72100</v>
      </c>
      <c r="B507" t="s">
        <v>484</v>
      </c>
      <c r="C507">
        <v>57</v>
      </c>
      <c r="D507" t="s">
        <v>999</v>
      </c>
      <c r="E507" t="s">
        <v>200</v>
      </c>
      <c r="F507" s="17" t="s">
        <v>60</v>
      </c>
      <c r="G507" s="81" t="s">
        <v>60</v>
      </c>
      <c r="H507">
        <f t="shared" si="15"/>
        <v>3</v>
      </c>
    </row>
    <row r="508" spans="1:8" x14ac:dyDescent="0.35">
      <c r="A508" s="76">
        <v>72100</v>
      </c>
      <c r="B508" t="str">
        <f>VLOOKUP(A508,'CONSOLIDATED LIST'!C$2:D$1062,2,FALSE)</f>
        <v>Machinists and machining and tooling inspectors</v>
      </c>
      <c r="E508" t="s">
        <v>271</v>
      </c>
      <c r="H508">
        <f t="shared" si="15"/>
        <v>3</v>
      </c>
    </row>
    <row r="509" spans="1:8" x14ac:dyDescent="0.35">
      <c r="A509" s="76">
        <v>72100</v>
      </c>
      <c r="B509" t="str">
        <f>VLOOKUP(A509,'CONSOLIDATED LIST'!C$2:D$1062,2,FALSE)</f>
        <v>Machinists and machining and tooling inspectors</v>
      </c>
      <c r="E509" t="s">
        <v>153</v>
      </c>
      <c r="H509">
        <f t="shared" si="15"/>
        <v>3</v>
      </c>
    </row>
    <row r="510" spans="1:8" x14ac:dyDescent="0.35">
      <c r="A510" s="75">
        <v>72102</v>
      </c>
      <c r="B510" t="s">
        <v>486</v>
      </c>
      <c r="C510">
        <v>165</v>
      </c>
      <c r="D510" t="s">
        <v>1000</v>
      </c>
      <c r="E510" t="s">
        <v>200</v>
      </c>
      <c r="F510" s="17" t="s">
        <v>117</v>
      </c>
      <c r="G510" s="81" t="s">
        <v>117</v>
      </c>
      <c r="H510">
        <f t="shared" si="15"/>
        <v>3</v>
      </c>
    </row>
    <row r="511" spans="1:8" x14ac:dyDescent="0.35">
      <c r="A511" s="76">
        <v>72102</v>
      </c>
      <c r="B511" t="str">
        <f>VLOOKUP(A511,'CONSOLIDATED LIST'!C$2:D$1062,2,FALSE)</f>
        <v>Sheet metal workers</v>
      </c>
      <c r="E511" t="s">
        <v>252</v>
      </c>
      <c r="H511">
        <f t="shared" si="15"/>
        <v>3</v>
      </c>
    </row>
    <row r="512" spans="1:8" x14ac:dyDescent="0.35">
      <c r="A512" s="76">
        <v>72102</v>
      </c>
      <c r="B512" t="str">
        <f>VLOOKUP(A512,'CONSOLIDATED LIST'!C$2:D$1062,2,FALSE)</f>
        <v>Sheet metal workers</v>
      </c>
      <c r="E512" t="s">
        <v>153</v>
      </c>
      <c r="H512">
        <f t="shared" si="15"/>
        <v>3</v>
      </c>
    </row>
    <row r="513" spans="1:8" x14ac:dyDescent="0.35">
      <c r="A513" s="75">
        <v>72105</v>
      </c>
      <c r="B513" t="s">
        <v>489</v>
      </c>
      <c r="C513">
        <v>54</v>
      </c>
      <c r="D513" t="s">
        <v>1001</v>
      </c>
      <c r="E513" t="s">
        <v>200</v>
      </c>
      <c r="F513" s="17" t="s">
        <v>117</v>
      </c>
      <c r="G513" s="81" t="s">
        <v>117</v>
      </c>
      <c r="H513">
        <f t="shared" si="15"/>
        <v>3</v>
      </c>
    </row>
    <row r="514" spans="1:8" x14ac:dyDescent="0.35">
      <c r="A514" s="76">
        <v>72105</v>
      </c>
      <c r="B514" t="str">
        <f>VLOOKUP(A514,'CONSOLIDATED LIST'!C$2:D$1062,2,FALSE)</f>
        <v>Ironworkers</v>
      </c>
      <c r="E514" t="s">
        <v>252</v>
      </c>
      <c r="H514">
        <f t="shared" si="15"/>
        <v>3</v>
      </c>
    </row>
    <row r="515" spans="1:8" x14ac:dyDescent="0.35">
      <c r="A515" s="76">
        <v>72105</v>
      </c>
      <c r="B515" t="str">
        <f>VLOOKUP(A515,'CONSOLIDATED LIST'!C$2:D$1062,2,FALSE)</f>
        <v>Ironworkers</v>
      </c>
      <c r="E515" t="s">
        <v>153</v>
      </c>
      <c r="H515">
        <f t="shared" si="15"/>
        <v>3</v>
      </c>
    </row>
    <row r="516" spans="1:8" x14ac:dyDescent="0.35">
      <c r="A516" s="75">
        <v>72106</v>
      </c>
      <c r="B516" t="s">
        <v>490</v>
      </c>
      <c r="C516">
        <v>109</v>
      </c>
      <c r="D516" t="s">
        <v>1002</v>
      </c>
      <c r="E516" t="s">
        <v>200</v>
      </c>
      <c r="F516" s="17" t="s">
        <v>117</v>
      </c>
      <c r="G516" s="81" t="s">
        <v>117</v>
      </c>
      <c r="H516">
        <f t="shared" si="15"/>
        <v>3</v>
      </c>
    </row>
    <row r="517" spans="1:8" x14ac:dyDescent="0.35">
      <c r="A517" s="76">
        <v>72106</v>
      </c>
      <c r="B517" t="str">
        <f>VLOOKUP(A517,'CONSOLIDATED LIST'!C$2:D$1062,2,FALSE)</f>
        <v>Welders and related machine operators</v>
      </c>
      <c r="E517" t="s">
        <v>252</v>
      </c>
      <c r="H517">
        <f t="shared" si="15"/>
        <v>3</v>
      </c>
    </row>
    <row r="518" spans="1:8" x14ac:dyDescent="0.35">
      <c r="A518" s="76">
        <v>72106</v>
      </c>
      <c r="B518" t="str">
        <f>VLOOKUP(A518,'CONSOLIDATED LIST'!C$2:D$1062,2,FALSE)</f>
        <v>Welders and related machine operators</v>
      </c>
      <c r="E518" t="s">
        <v>153</v>
      </c>
      <c r="H518">
        <f t="shared" si="15"/>
        <v>3</v>
      </c>
    </row>
    <row r="519" spans="1:8" x14ac:dyDescent="0.35">
      <c r="A519" s="75">
        <v>72200</v>
      </c>
      <c r="B519" t="s">
        <v>491</v>
      </c>
      <c r="C519">
        <v>27</v>
      </c>
      <c r="D519" t="s">
        <v>1003</v>
      </c>
      <c r="E519" t="s">
        <v>200</v>
      </c>
      <c r="F519" s="17" t="s">
        <v>1063</v>
      </c>
      <c r="G519" s="81" t="s">
        <v>79</v>
      </c>
      <c r="H519">
        <f t="shared" si="15"/>
        <v>4</v>
      </c>
    </row>
    <row r="520" spans="1:8" x14ac:dyDescent="0.35">
      <c r="A520" s="75">
        <v>72200</v>
      </c>
      <c r="B520" t="s">
        <v>491</v>
      </c>
      <c r="C520">
        <v>184</v>
      </c>
      <c r="D520" t="s">
        <v>1003</v>
      </c>
      <c r="F520" s="17" t="s">
        <v>1063</v>
      </c>
    </row>
    <row r="521" spans="1:8" x14ac:dyDescent="0.35">
      <c r="A521" s="76">
        <v>72200</v>
      </c>
      <c r="B521" t="str">
        <f>VLOOKUP(A521,'CONSOLIDATED LIST'!C$2:D$1062,2,FALSE)</f>
        <v>Electricians (except industrial and power system)</v>
      </c>
      <c r="E521" t="s">
        <v>252</v>
      </c>
      <c r="H521">
        <f t="shared" ref="H521:H550" si="16">COUNTIF(B:B,B521)</f>
        <v>4</v>
      </c>
    </row>
    <row r="522" spans="1:8" x14ac:dyDescent="0.35">
      <c r="A522" s="76">
        <v>72200</v>
      </c>
      <c r="B522" t="str">
        <f>VLOOKUP(A522,'CONSOLIDATED LIST'!C$2:D$1062,2,FALSE)</f>
        <v>Electricians (except industrial and power system)</v>
      </c>
      <c r="E522" t="s">
        <v>153</v>
      </c>
      <c r="H522">
        <f t="shared" si="16"/>
        <v>4</v>
      </c>
    </row>
    <row r="523" spans="1:8" x14ac:dyDescent="0.35">
      <c r="A523" s="75">
        <v>72300</v>
      </c>
      <c r="B523" t="s">
        <v>497</v>
      </c>
      <c r="C523">
        <v>163</v>
      </c>
      <c r="D523" t="s">
        <v>1004</v>
      </c>
      <c r="E523" t="s">
        <v>200</v>
      </c>
      <c r="F523" s="17" t="s">
        <v>111</v>
      </c>
      <c r="G523" s="81" t="s">
        <v>111</v>
      </c>
      <c r="H523">
        <f t="shared" si="16"/>
        <v>3</v>
      </c>
    </row>
    <row r="524" spans="1:8" x14ac:dyDescent="0.35">
      <c r="A524" s="76">
        <v>72300</v>
      </c>
      <c r="B524" t="str">
        <f>VLOOKUP(A524,'CONSOLIDATED LIST'!C$2:D$1062,2,FALSE)</f>
        <v>Plumbers</v>
      </c>
      <c r="E524" t="s">
        <v>252</v>
      </c>
      <c r="H524">
        <f t="shared" si="16"/>
        <v>3</v>
      </c>
    </row>
    <row r="525" spans="1:8" x14ac:dyDescent="0.35">
      <c r="A525" s="76">
        <v>72300</v>
      </c>
      <c r="B525" t="str">
        <f>VLOOKUP(A525,'CONSOLIDATED LIST'!C$2:D$1062,2,FALSE)</f>
        <v>Plumbers</v>
      </c>
      <c r="E525" t="s">
        <v>153</v>
      </c>
      <c r="H525">
        <f t="shared" si="16"/>
        <v>3</v>
      </c>
    </row>
    <row r="526" spans="1:8" x14ac:dyDescent="0.35">
      <c r="A526" s="75">
        <v>72301</v>
      </c>
      <c r="B526" t="s">
        <v>498</v>
      </c>
      <c r="C526">
        <v>56</v>
      </c>
      <c r="D526" t="s">
        <v>1005</v>
      </c>
      <c r="E526" t="s">
        <v>200</v>
      </c>
      <c r="F526" s="17" t="s">
        <v>111</v>
      </c>
      <c r="G526" s="81" t="s">
        <v>111</v>
      </c>
      <c r="H526">
        <f t="shared" si="16"/>
        <v>3</v>
      </c>
    </row>
    <row r="527" spans="1:8" x14ac:dyDescent="0.35">
      <c r="A527" s="76">
        <v>72301</v>
      </c>
      <c r="B527" t="str">
        <f>VLOOKUP(A527,'CONSOLIDATED LIST'!C$2:D$1062,2,FALSE)</f>
        <v>Steamfitters, pipefitters and sprinkler system installers</v>
      </c>
      <c r="E527" t="s">
        <v>252</v>
      </c>
      <c r="H527">
        <f t="shared" si="16"/>
        <v>3</v>
      </c>
    </row>
    <row r="528" spans="1:8" x14ac:dyDescent="0.35">
      <c r="A528" s="76">
        <v>72301</v>
      </c>
      <c r="B528" t="str">
        <f>VLOOKUP(A528,'CONSOLIDATED LIST'!C$2:D$1062,2,FALSE)</f>
        <v>Steamfitters, pipefitters and sprinkler system installers</v>
      </c>
      <c r="E528" t="s">
        <v>153</v>
      </c>
      <c r="H528">
        <f t="shared" si="16"/>
        <v>3</v>
      </c>
    </row>
    <row r="529" spans="1:8" x14ac:dyDescent="0.35">
      <c r="A529" s="75">
        <v>72302</v>
      </c>
      <c r="B529" t="s">
        <v>499</v>
      </c>
      <c r="C529">
        <v>161</v>
      </c>
      <c r="D529" t="s">
        <v>1006</v>
      </c>
      <c r="E529" t="s">
        <v>200</v>
      </c>
      <c r="F529" s="17" t="s">
        <v>111</v>
      </c>
      <c r="G529" s="81" t="s">
        <v>111</v>
      </c>
      <c r="H529">
        <f t="shared" si="16"/>
        <v>3</v>
      </c>
    </row>
    <row r="530" spans="1:8" x14ac:dyDescent="0.35">
      <c r="A530" s="76">
        <v>72302</v>
      </c>
      <c r="B530" t="str">
        <f>VLOOKUP(A530,'CONSOLIDATED LIST'!C$2:D$1062,2,FALSE)</f>
        <v>Gas fitters</v>
      </c>
      <c r="E530" t="s">
        <v>252</v>
      </c>
      <c r="H530">
        <f t="shared" si="16"/>
        <v>3</v>
      </c>
    </row>
    <row r="531" spans="1:8" x14ac:dyDescent="0.35">
      <c r="A531" s="76">
        <v>72302</v>
      </c>
      <c r="B531" t="str">
        <f>VLOOKUP(A531,'CONSOLIDATED LIST'!C$2:D$1062,2,FALSE)</f>
        <v>Gas fitters</v>
      </c>
      <c r="E531" t="s">
        <v>153</v>
      </c>
      <c r="H531">
        <f t="shared" si="16"/>
        <v>3</v>
      </c>
    </row>
    <row r="532" spans="1:8" x14ac:dyDescent="0.35">
      <c r="A532" s="75">
        <v>72310</v>
      </c>
      <c r="B532" t="s">
        <v>500</v>
      </c>
      <c r="C532">
        <v>25</v>
      </c>
      <c r="D532" t="s">
        <v>1007</v>
      </c>
      <c r="E532" t="s">
        <v>200</v>
      </c>
      <c r="F532" s="17" t="s">
        <v>676</v>
      </c>
      <c r="G532" s="81" t="s">
        <v>60</v>
      </c>
      <c r="H532">
        <f t="shared" si="16"/>
        <v>3</v>
      </c>
    </row>
    <row r="533" spans="1:8" x14ac:dyDescent="0.35">
      <c r="A533" s="76">
        <v>72310</v>
      </c>
      <c r="B533" t="str">
        <f>VLOOKUP(A533,'CONSOLIDATED LIST'!C$2:D$1062,2,FALSE)</f>
        <v>Carpenters</v>
      </c>
      <c r="E533" t="s">
        <v>252</v>
      </c>
      <c r="H533">
        <f t="shared" si="16"/>
        <v>3</v>
      </c>
    </row>
    <row r="534" spans="1:8" x14ac:dyDescent="0.35">
      <c r="A534" s="76">
        <v>72310</v>
      </c>
      <c r="B534" t="str">
        <f>VLOOKUP(A534,'CONSOLIDATED LIST'!C$2:D$1062,2,FALSE)</f>
        <v>Carpenters</v>
      </c>
      <c r="E534" t="s">
        <v>153</v>
      </c>
      <c r="H534">
        <f t="shared" si="16"/>
        <v>3</v>
      </c>
    </row>
    <row r="535" spans="1:8" x14ac:dyDescent="0.35">
      <c r="A535" s="75">
        <v>72400</v>
      </c>
      <c r="B535" t="s">
        <v>504</v>
      </c>
      <c r="C535">
        <v>105</v>
      </c>
      <c r="D535" t="s">
        <v>1008</v>
      </c>
      <c r="E535" t="s">
        <v>200</v>
      </c>
      <c r="F535" s="17" t="s">
        <v>676</v>
      </c>
      <c r="G535" s="81" t="s">
        <v>60</v>
      </c>
      <c r="H535">
        <f t="shared" si="16"/>
        <v>4</v>
      </c>
    </row>
    <row r="536" spans="1:8" x14ac:dyDescent="0.35">
      <c r="A536" s="76">
        <v>72400</v>
      </c>
      <c r="B536" t="str">
        <f>VLOOKUP(A536,'CONSOLIDATED LIST'!C$2:D$1062,2,FALSE)</f>
        <v>Construction millwrights and industrial mechanics</v>
      </c>
      <c r="E536" t="s">
        <v>252</v>
      </c>
      <c r="H536">
        <f t="shared" si="16"/>
        <v>4</v>
      </c>
    </row>
    <row r="537" spans="1:8" x14ac:dyDescent="0.35">
      <c r="A537" s="76">
        <v>72400</v>
      </c>
      <c r="B537" t="str">
        <f>VLOOKUP(A537,'CONSOLIDATED LIST'!C$2:D$1062,2,FALSE)</f>
        <v>Construction millwrights and industrial mechanics</v>
      </c>
      <c r="E537" t="s">
        <v>153</v>
      </c>
      <c r="H537">
        <f t="shared" si="16"/>
        <v>4</v>
      </c>
    </row>
    <row r="538" spans="1:8" x14ac:dyDescent="0.35">
      <c r="A538" s="76">
        <v>72400</v>
      </c>
      <c r="B538" t="str">
        <f>VLOOKUP(A538,'CONSOLIDATED LIST'!C$2:D$1062,2,FALSE)</f>
        <v>Construction millwrights and industrial mechanics</v>
      </c>
      <c r="E538" t="s">
        <v>136</v>
      </c>
      <c r="H538">
        <f t="shared" si="16"/>
        <v>4</v>
      </c>
    </row>
    <row r="539" spans="1:8" x14ac:dyDescent="0.35">
      <c r="A539" s="75">
        <v>72401</v>
      </c>
      <c r="B539" t="s">
        <v>505</v>
      </c>
      <c r="C539">
        <v>60</v>
      </c>
      <c r="D539" t="s">
        <v>1009</v>
      </c>
      <c r="E539" t="s">
        <v>200</v>
      </c>
      <c r="F539" s="17" t="s">
        <v>88</v>
      </c>
      <c r="G539" s="81" t="s">
        <v>88</v>
      </c>
      <c r="H539">
        <f t="shared" si="16"/>
        <v>4</v>
      </c>
    </row>
    <row r="540" spans="1:8" x14ac:dyDescent="0.35">
      <c r="A540" s="76">
        <v>72401</v>
      </c>
      <c r="B540" t="str">
        <f>VLOOKUP(A540,'CONSOLIDATED LIST'!C$2:D$1062,2,FALSE)</f>
        <v>Heavy-duty equipment mechanics</v>
      </c>
      <c r="E540" t="s">
        <v>252</v>
      </c>
      <c r="H540">
        <f t="shared" si="16"/>
        <v>4</v>
      </c>
    </row>
    <row r="541" spans="1:8" x14ac:dyDescent="0.35">
      <c r="A541" s="76">
        <v>72401</v>
      </c>
      <c r="B541" t="str">
        <f>VLOOKUP(A541,'CONSOLIDATED LIST'!C$2:D$1062,2,FALSE)</f>
        <v>Heavy-duty equipment mechanics</v>
      </c>
      <c r="E541" t="s">
        <v>153</v>
      </c>
      <c r="H541">
        <f t="shared" si="16"/>
        <v>4</v>
      </c>
    </row>
    <row r="542" spans="1:8" x14ac:dyDescent="0.35">
      <c r="A542" s="76">
        <v>72401</v>
      </c>
      <c r="B542" t="str">
        <f>VLOOKUP(A542,'CONSOLIDATED LIST'!C$2:D$1062,2,FALSE)</f>
        <v>Heavy-duty equipment mechanics</v>
      </c>
      <c r="E542" t="s">
        <v>136</v>
      </c>
      <c r="H542">
        <f t="shared" si="16"/>
        <v>4</v>
      </c>
    </row>
    <row r="543" spans="1:8" x14ac:dyDescent="0.35">
      <c r="A543" s="75">
        <v>72402</v>
      </c>
      <c r="B543" t="s">
        <v>506</v>
      </c>
      <c r="C543">
        <v>58</v>
      </c>
      <c r="D543" t="s">
        <v>1010</v>
      </c>
      <c r="E543" t="s">
        <v>200</v>
      </c>
      <c r="F543" s="17" t="s">
        <v>37</v>
      </c>
      <c r="G543" s="81" t="s">
        <v>37</v>
      </c>
      <c r="H543">
        <f t="shared" si="16"/>
        <v>3</v>
      </c>
    </row>
    <row r="544" spans="1:8" x14ac:dyDescent="0.35">
      <c r="A544" s="76">
        <v>72402</v>
      </c>
      <c r="B544" t="str">
        <f>VLOOKUP(A544,'CONSOLIDATED LIST'!C$2:D$1062,2,FALSE)</f>
        <v>Heating, refrigeration and air conditioning mechanics</v>
      </c>
      <c r="E544" t="s">
        <v>252</v>
      </c>
      <c r="H544">
        <f t="shared" si="16"/>
        <v>3</v>
      </c>
    </row>
    <row r="545" spans="1:8" x14ac:dyDescent="0.35">
      <c r="A545" s="76">
        <v>72402</v>
      </c>
      <c r="B545" t="str">
        <f>VLOOKUP(A545,'CONSOLIDATED LIST'!C$2:D$1062,2,FALSE)</f>
        <v>Heating, refrigeration and air conditioning mechanics</v>
      </c>
      <c r="E545" t="s">
        <v>153</v>
      </c>
      <c r="H545">
        <f t="shared" si="16"/>
        <v>3</v>
      </c>
    </row>
    <row r="546" spans="1:8" x14ac:dyDescent="0.35">
      <c r="A546" s="75">
        <v>72404</v>
      </c>
      <c r="B546" t="s">
        <v>508</v>
      </c>
      <c r="C546">
        <v>169</v>
      </c>
      <c r="D546" t="s">
        <v>1011</v>
      </c>
      <c r="E546" t="s">
        <v>11</v>
      </c>
      <c r="F546" s="17" t="s">
        <v>25</v>
      </c>
      <c r="G546" s="81" t="s">
        <v>25</v>
      </c>
      <c r="H546">
        <f t="shared" si="16"/>
        <v>4</v>
      </c>
    </row>
    <row r="547" spans="1:8" x14ac:dyDescent="0.35">
      <c r="A547" s="76">
        <v>72404</v>
      </c>
      <c r="B547" t="str">
        <f>VLOOKUP(A547,'CONSOLIDATED LIST'!C$2:D$1062,2,FALSE)</f>
        <v>Aircraft mechanics and aircraft inspectors</v>
      </c>
      <c r="E547" t="s">
        <v>271</v>
      </c>
      <c r="H547">
        <f t="shared" si="16"/>
        <v>4</v>
      </c>
    </row>
    <row r="548" spans="1:8" x14ac:dyDescent="0.35">
      <c r="A548" s="76">
        <v>72404</v>
      </c>
      <c r="B548" t="str">
        <f>VLOOKUP(A548,'CONSOLIDATED LIST'!C$2:D$1062,2,FALSE)</f>
        <v>Aircraft mechanics and aircraft inspectors</v>
      </c>
      <c r="E548" t="s">
        <v>153</v>
      </c>
      <c r="H548">
        <f t="shared" si="16"/>
        <v>4</v>
      </c>
    </row>
    <row r="549" spans="1:8" x14ac:dyDescent="0.35">
      <c r="A549" s="76">
        <v>72404</v>
      </c>
      <c r="B549" t="str">
        <f>VLOOKUP(A549,'CONSOLIDATED LIST'!C$2:D$1062,2,FALSE)</f>
        <v>Aircraft mechanics and aircraft inspectors</v>
      </c>
      <c r="E549" t="s">
        <v>136</v>
      </c>
      <c r="H549">
        <f t="shared" si="16"/>
        <v>4</v>
      </c>
    </row>
    <row r="550" spans="1:8" x14ac:dyDescent="0.35">
      <c r="A550" s="75">
        <v>72410</v>
      </c>
      <c r="B550" t="s">
        <v>511</v>
      </c>
      <c r="C550">
        <v>17</v>
      </c>
      <c r="D550" t="s">
        <v>1012</v>
      </c>
      <c r="E550" t="s">
        <v>200</v>
      </c>
      <c r="F550" s="17" t="s">
        <v>48</v>
      </c>
      <c r="G550" s="81" t="s">
        <v>48</v>
      </c>
      <c r="H550">
        <f t="shared" si="16"/>
        <v>5</v>
      </c>
    </row>
    <row r="551" spans="1:8" x14ac:dyDescent="0.35">
      <c r="A551" s="75">
        <v>72410</v>
      </c>
      <c r="B551" t="s">
        <v>511</v>
      </c>
      <c r="C551">
        <v>175</v>
      </c>
      <c r="D551" t="s">
        <v>1013</v>
      </c>
      <c r="F551" s="17" t="s">
        <v>48</v>
      </c>
    </row>
    <row r="552" spans="1:8" x14ac:dyDescent="0.35">
      <c r="A552" s="76">
        <v>72410</v>
      </c>
      <c r="B552" t="str">
        <f>VLOOKUP(A552,'CONSOLIDATED LIST'!C$2:D$1062,2,FALSE)</f>
        <v>Automotive service technicians, truck and bus mechanics and mechanical repairers</v>
      </c>
      <c r="E552" t="s">
        <v>271</v>
      </c>
      <c r="H552">
        <f t="shared" ref="H552:H576" si="17">COUNTIF(B:B,B552)</f>
        <v>5</v>
      </c>
    </row>
    <row r="553" spans="1:8" x14ac:dyDescent="0.35">
      <c r="A553" s="76">
        <v>72410</v>
      </c>
      <c r="B553" t="str">
        <f>VLOOKUP(A553,'CONSOLIDATED LIST'!C$2:D$1062,2,FALSE)</f>
        <v>Automotive service technicians, truck and bus mechanics and mechanical repairers</v>
      </c>
      <c r="E553" t="s">
        <v>153</v>
      </c>
      <c r="H553">
        <f t="shared" si="17"/>
        <v>5</v>
      </c>
    </row>
    <row r="554" spans="1:8" x14ac:dyDescent="0.35">
      <c r="A554" s="76">
        <v>72410</v>
      </c>
      <c r="B554" t="str">
        <f>VLOOKUP(A554,'CONSOLIDATED LIST'!C$2:D$1062,2,FALSE)</f>
        <v>Automotive service technicians, truck and bus mechanics and mechanical repairers</v>
      </c>
      <c r="E554" t="s">
        <v>136</v>
      </c>
      <c r="H554">
        <f t="shared" si="17"/>
        <v>5</v>
      </c>
    </row>
    <row r="555" spans="1:8" x14ac:dyDescent="0.35">
      <c r="A555" s="75">
        <v>72600</v>
      </c>
      <c r="B555" t="s">
        <v>520</v>
      </c>
      <c r="C555">
        <v>32</v>
      </c>
      <c r="D555" t="s">
        <v>1014</v>
      </c>
      <c r="E555" t="s">
        <v>6</v>
      </c>
      <c r="F555" s="17" t="s">
        <v>126</v>
      </c>
      <c r="G555" s="81" t="s">
        <v>126</v>
      </c>
      <c r="H555">
        <f t="shared" si="17"/>
        <v>4</v>
      </c>
    </row>
    <row r="556" spans="1:8" x14ac:dyDescent="0.35">
      <c r="A556" s="72">
        <v>72600</v>
      </c>
      <c r="B556" t="s">
        <v>520</v>
      </c>
      <c r="E556" t="s">
        <v>4</v>
      </c>
      <c r="F556" s="17" t="s">
        <v>1050</v>
      </c>
      <c r="G556" s="81" t="s">
        <v>119</v>
      </c>
      <c r="H556">
        <f t="shared" si="17"/>
        <v>4</v>
      </c>
    </row>
    <row r="557" spans="1:8" x14ac:dyDescent="0.35">
      <c r="A557" s="76">
        <v>72600</v>
      </c>
      <c r="B557" t="str">
        <f>VLOOKUP(A557,'CONSOLIDATED LIST'!C$2:D$1062,2,FALSE)</f>
        <v>Air pilots, flight engineers and flying instructors</v>
      </c>
      <c r="E557" t="s">
        <v>153</v>
      </c>
      <c r="H557">
        <f t="shared" si="17"/>
        <v>4</v>
      </c>
    </row>
    <row r="558" spans="1:8" x14ac:dyDescent="0.35">
      <c r="A558" s="76">
        <v>72600</v>
      </c>
      <c r="B558" t="str">
        <f>VLOOKUP(A558,'CONSOLIDATED LIST'!C$2:D$1062,2,FALSE)</f>
        <v>Air pilots, flight engineers and flying instructors</v>
      </c>
      <c r="E558" t="s">
        <v>136</v>
      </c>
      <c r="H558">
        <f t="shared" si="17"/>
        <v>4</v>
      </c>
    </row>
    <row r="559" spans="1:8" x14ac:dyDescent="0.35">
      <c r="A559" s="75">
        <v>72602</v>
      </c>
      <c r="B559" t="s">
        <v>522</v>
      </c>
      <c r="C559">
        <v>71</v>
      </c>
      <c r="D559" t="s">
        <v>1015</v>
      </c>
      <c r="E559" t="s">
        <v>6</v>
      </c>
      <c r="F559" s="17" t="s">
        <v>126</v>
      </c>
      <c r="G559" s="81" t="s">
        <v>126</v>
      </c>
      <c r="H559">
        <f t="shared" si="17"/>
        <v>3</v>
      </c>
    </row>
    <row r="560" spans="1:8" x14ac:dyDescent="0.35">
      <c r="A560" s="76">
        <v>72602</v>
      </c>
      <c r="B560" t="str">
        <f>VLOOKUP(A560,'CONSOLIDATED LIST'!C$2:D$1062,2,FALSE)</f>
        <v>Deck officers, water transport</v>
      </c>
      <c r="E560" t="s">
        <v>153</v>
      </c>
      <c r="H560">
        <f t="shared" si="17"/>
        <v>3</v>
      </c>
    </row>
    <row r="561" spans="1:8" x14ac:dyDescent="0.35">
      <c r="A561" s="76">
        <v>72602</v>
      </c>
      <c r="B561" t="str">
        <f>VLOOKUP(A561,'CONSOLIDATED LIST'!C$2:D$1062,2,FALSE)</f>
        <v>Deck officers, water transport</v>
      </c>
      <c r="E561" t="s">
        <v>136</v>
      </c>
      <c r="H561">
        <f t="shared" si="17"/>
        <v>3</v>
      </c>
    </row>
    <row r="562" spans="1:8" x14ac:dyDescent="0.35">
      <c r="A562" s="75">
        <v>72604</v>
      </c>
      <c r="B562" t="s">
        <v>524</v>
      </c>
      <c r="C562">
        <v>70</v>
      </c>
      <c r="D562" t="s">
        <v>1016</v>
      </c>
      <c r="E562" t="s">
        <v>6</v>
      </c>
      <c r="F562" s="17" t="s">
        <v>126</v>
      </c>
      <c r="G562" s="81" t="s">
        <v>126</v>
      </c>
      <c r="H562">
        <f t="shared" si="17"/>
        <v>2</v>
      </c>
    </row>
    <row r="563" spans="1:8" x14ac:dyDescent="0.35">
      <c r="A563" s="76">
        <v>72604</v>
      </c>
      <c r="B563" t="str">
        <f>VLOOKUP(A563,'CONSOLIDATED LIST'!C$2:D$1062,2,FALSE)</f>
        <v>Railway traffic controllers and marine traffic regulators</v>
      </c>
      <c r="E563" t="s">
        <v>153</v>
      </c>
      <c r="H563">
        <f t="shared" si="17"/>
        <v>2</v>
      </c>
    </row>
    <row r="564" spans="1:8" x14ac:dyDescent="0.35">
      <c r="A564" s="74">
        <v>73112</v>
      </c>
      <c r="B564" t="s">
        <v>531</v>
      </c>
      <c r="E564" t="s">
        <v>200</v>
      </c>
      <c r="F564" s="17" t="s">
        <v>676</v>
      </c>
      <c r="G564" s="81" t="s">
        <v>60</v>
      </c>
      <c r="H564">
        <f t="shared" si="17"/>
        <v>3</v>
      </c>
    </row>
    <row r="565" spans="1:8" x14ac:dyDescent="0.35">
      <c r="A565" s="76">
        <v>73112</v>
      </c>
      <c r="B565" t="str">
        <f>VLOOKUP(A565,'CONSOLIDATED LIST'!C$2:D$1062,2,FALSE)</f>
        <v>Painters and decorators (except interior decorators)</v>
      </c>
      <c r="E565" t="s">
        <v>252</v>
      </c>
      <c r="H565">
        <f t="shared" si="17"/>
        <v>3</v>
      </c>
    </row>
    <row r="566" spans="1:8" x14ac:dyDescent="0.35">
      <c r="A566" s="76">
        <v>73112</v>
      </c>
      <c r="B566" t="str">
        <f>VLOOKUP(A566,'CONSOLIDATED LIST'!C$2:D$1062,2,FALSE)</f>
        <v>Painters and decorators (except interior decorators)</v>
      </c>
      <c r="E566" t="s">
        <v>153</v>
      </c>
      <c r="H566">
        <f t="shared" si="17"/>
        <v>3</v>
      </c>
    </row>
    <row r="567" spans="1:8" x14ac:dyDescent="0.35">
      <c r="A567" s="75">
        <v>73300</v>
      </c>
      <c r="B567" t="s">
        <v>537</v>
      </c>
      <c r="C567">
        <v>22</v>
      </c>
      <c r="D567" t="s">
        <v>1017</v>
      </c>
      <c r="E567" t="s">
        <v>6</v>
      </c>
      <c r="F567" s="17" t="s">
        <v>125</v>
      </c>
      <c r="G567" s="81" t="s">
        <v>125</v>
      </c>
      <c r="H567">
        <f t="shared" si="17"/>
        <v>3</v>
      </c>
    </row>
    <row r="568" spans="1:8" x14ac:dyDescent="0.35">
      <c r="A568" s="76">
        <v>73300</v>
      </c>
      <c r="B568" t="str">
        <f>VLOOKUP(A568,'CONSOLIDATED LIST'!C$2:D$1062,2,FALSE)</f>
        <v>Transport truck drivers</v>
      </c>
      <c r="E568" t="s">
        <v>153</v>
      </c>
      <c r="H568">
        <f t="shared" si="17"/>
        <v>3</v>
      </c>
    </row>
    <row r="569" spans="1:8" x14ac:dyDescent="0.35">
      <c r="A569" s="76">
        <v>73300</v>
      </c>
      <c r="B569" t="str">
        <f>VLOOKUP(A569,'CONSOLIDATED LIST'!C$2:D$1062,2,FALSE)</f>
        <v>Transport truck drivers</v>
      </c>
      <c r="E569" t="s">
        <v>136</v>
      </c>
      <c r="H569">
        <f t="shared" si="17"/>
        <v>3</v>
      </c>
    </row>
    <row r="570" spans="1:8" x14ac:dyDescent="0.35">
      <c r="A570" s="75">
        <v>73301</v>
      </c>
      <c r="B570" t="s">
        <v>538</v>
      </c>
      <c r="C570">
        <v>1</v>
      </c>
      <c r="D570" t="s">
        <v>1018</v>
      </c>
      <c r="E570" t="s">
        <v>2</v>
      </c>
      <c r="F570" s="17" t="s">
        <v>99</v>
      </c>
      <c r="G570" s="81" t="s">
        <v>99</v>
      </c>
      <c r="H570">
        <f t="shared" si="17"/>
        <v>3</v>
      </c>
    </row>
    <row r="571" spans="1:8" x14ac:dyDescent="0.35">
      <c r="A571" s="76">
        <v>73301</v>
      </c>
      <c r="B571" t="str">
        <f>VLOOKUP(A571,'CONSOLIDATED LIST'!C$2:D$1062,2,FALSE)</f>
        <v>Bus drivers, subway operators and other transit operators</v>
      </c>
      <c r="E571" t="s">
        <v>153</v>
      </c>
      <c r="H571">
        <f t="shared" si="17"/>
        <v>3</v>
      </c>
    </row>
    <row r="572" spans="1:8" x14ac:dyDescent="0.35">
      <c r="A572" s="76">
        <v>73301</v>
      </c>
      <c r="B572" t="str">
        <f>VLOOKUP(A572,'CONSOLIDATED LIST'!C$2:D$1062,2,FALSE)</f>
        <v>Bus drivers, subway operators and other transit operators</v>
      </c>
      <c r="E572" t="s">
        <v>136</v>
      </c>
      <c r="H572">
        <f t="shared" si="17"/>
        <v>3</v>
      </c>
    </row>
    <row r="573" spans="1:8" x14ac:dyDescent="0.35">
      <c r="A573" s="75">
        <v>73311</v>
      </c>
      <c r="B573" t="s">
        <v>540</v>
      </c>
      <c r="C573">
        <v>95</v>
      </c>
      <c r="D573" t="s">
        <v>1019</v>
      </c>
      <c r="E573" t="s">
        <v>6</v>
      </c>
      <c r="F573" s="17" t="s">
        <v>125</v>
      </c>
      <c r="G573" s="81" t="s">
        <v>125</v>
      </c>
      <c r="H573">
        <f t="shared" si="17"/>
        <v>3</v>
      </c>
    </row>
    <row r="574" spans="1:8" x14ac:dyDescent="0.35">
      <c r="A574" s="76">
        <v>73311</v>
      </c>
      <c r="B574" t="str">
        <f>VLOOKUP(A574,'CONSOLIDATED LIST'!C$2:D$1062,2,FALSE)</f>
        <v>Railway conductors and brakemen/women</v>
      </c>
      <c r="E574" t="s">
        <v>153</v>
      </c>
      <c r="H574">
        <f t="shared" si="17"/>
        <v>3</v>
      </c>
    </row>
    <row r="575" spans="1:8" x14ac:dyDescent="0.35">
      <c r="A575" s="76">
        <v>73311</v>
      </c>
      <c r="B575" t="str">
        <f>VLOOKUP(A575,'CONSOLIDATED LIST'!C$2:D$1062,2,FALSE)</f>
        <v>Railway conductors and brakemen/women</v>
      </c>
      <c r="E575" t="s">
        <v>136</v>
      </c>
      <c r="H575">
        <f t="shared" si="17"/>
        <v>3</v>
      </c>
    </row>
    <row r="576" spans="1:8" x14ac:dyDescent="0.35">
      <c r="A576" s="75">
        <v>73400</v>
      </c>
      <c r="B576" t="s">
        <v>541</v>
      </c>
      <c r="C576">
        <v>19</v>
      </c>
      <c r="D576" t="s">
        <v>1020</v>
      </c>
      <c r="E576" t="s">
        <v>200</v>
      </c>
      <c r="F576" s="17" t="s">
        <v>88</v>
      </c>
      <c r="G576" s="81" t="s">
        <v>88</v>
      </c>
      <c r="H576">
        <f t="shared" si="17"/>
        <v>4</v>
      </c>
    </row>
    <row r="577" spans="1:8" x14ac:dyDescent="0.35">
      <c r="A577" s="75">
        <v>73400</v>
      </c>
      <c r="B577" t="s">
        <v>541</v>
      </c>
      <c r="C577">
        <v>176</v>
      </c>
      <c r="D577" t="s">
        <v>1020</v>
      </c>
      <c r="F577" s="17" t="s">
        <v>88</v>
      </c>
    </row>
    <row r="578" spans="1:8" x14ac:dyDescent="0.35">
      <c r="A578" s="76">
        <v>73400</v>
      </c>
      <c r="B578" t="str">
        <f>VLOOKUP(A578,'CONSOLIDATED LIST'!C$2:D$1062,2,FALSE)</f>
        <v>Heavy equipment operators</v>
      </c>
      <c r="E578" t="s">
        <v>252</v>
      </c>
      <c r="H578">
        <f t="shared" ref="H578:H625" si="18">COUNTIF(B:B,B578)</f>
        <v>4</v>
      </c>
    </row>
    <row r="579" spans="1:8" x14ac:dyDescent="0.35">
      <c r="A579" s="76">
        <v>73400</v>
      </c>
      <c r="B579" t="str">
        <f>VLOOKUP(A579,'CONSOLIDATED LIST'!C$2:D$1062,2,FALSE)</f>
        <v>Heavy equipment operators</v>
      </c>
      <c r="E579" t="s">
        <v>153</v>
      </c>
      <c r="H579">
        <f t="shared" si="18"/>
        <v>4</v>
      </c>
    </row>
    <row r="580" spans="1:8" x14ac:dyDescent="0.35">
      <c r="A580" s="75">
        <v>74102</v>
      </c>
      <c r="B580" t="s">
        <v>546</v>
      </c>
      <c r="C580">
        <v>6</v>
      </c>
      <c r="D580" t="s">
        <v>1021</v>
      </c>
      <c r="E580" t="s">
        <v>2</v>
      </c>
      <c r="F580" s="17" t="s">
        <v>27</v>
      </c>
      <c r="G580" s="81" t="s">
        <v>27</v>
      </c>
      <c r="H580">
        <f t="shared" si="18"/>
        <v>3</v>
      </c>
    </row>
    <row r="581" spans="1:8" x14ac:dyDescent="0.35">
      <c r="A581" s="76">
        <v>74102</v>
      </c>
      <c r="B581" t="str">
        <f>VLOOKUP(A581,'CONSOLIDATED LIST'!C$2:D$1062,2,FALSE)</f>
        <v>Couriers and messengers</v>
      </c>
      <c r="E581" t="s">
        <v>153</v>
      </c>
      <c r="H581">
        <f t="shared" si="18"/>
        <v>3</v>
      </c>
    </row>
    <row r="582" spans="1:8" x14ac:dyDescent="0.35">
      <c r="A582" s="76">
        <v>74102</v>
      </c>
      <c r="B582" t="str">
        <f>VLOOKUP(A582,'CONSOLIDATED LIST'!C$2:D$1062,2,FALSE)</f>
        <v>Couriers and messengers</v>
      </c>
      <c r="E582" t="s">
        <v>136</v>
      </c>
      <c r="H582">
        <f t="shared" si="18"/>
        <v>3</v>
      </c>
    </row>
    <row r="583" spans="1:8" x14ac:dyDescent="0.35">
      <c r="A583" s="75">
        <v>74201</v>
      </c>
      <c r="B583" t="s">
        <v>548</v>
      </c>
      <c r="C583">
        <v>72</v>
      </c>
      <c r="D583" t="s">
        <v>1022</v>
      </c>
      <c r="E583" t="s">
        <v>6</v>
      </c>
      <c r="F583" s="17" t="s">
        <v>126</v>
      </c>
      <c r="G583" s="81" t="s">
        <v>126</v>
      </c>
      <c r="H583">
        <f t="shared" si="18"/>
        <v>3</v>
      </c>
    </row>
    <row r="584" spans="1:8" x14ac:dyDescent="0.35">
      <c r="A584" s="76">
        <v>74201</v>
      </c>
      <c r="B584" t="str">
        <f>VLOOKUP(A584,'CONSOLIDATED LIST'!C$2:D$1062,2,FALSE)</f>
        <v>Water transport deck and engine room crew</v>
      </c>
      <c r="E584" t="s">
        <v>153</v>
      </c>
      <c r="H584">
        <f t="shared" si="18"/>
        <v>3</v>
      </c>
    </row>
    <row r="585" spans="1:8" x14ac:dyDescent="0.35">
      <c r="A585" s="76">
        <v>74201</v>
      </c>
      <c r="B585" t="str">
        <f>VLOOKUP(A585,'CONSOLIDATED LIST'!C$2:D$1062,2,FALSE)</f>
        <v>Water transport deck and engine room crew</v>
      </c>
      <c r="E585" t="s">
        <v>136</v>
      </c>
      <c r="H585">
        <f t="shared" si="18"/>
        <v>3</v>
      </c>
    </row>
    <row r="586" spans="1:8" x14ac:dyDescent="0.35">
      <c r="A586" s="75">
        <v>75100</v>
      </c>
      <c r="B586" t="s">
        <v>553</v>
      </c>
      <c r="C586">
        <v>20</v>
      </c>
      <c r="D586" t="s">
        <v>1023</v>
      </c>
      <c r="E586" t="s">
        <v>6</v>
      </c>
      <c r="F586" s="17" t="s">
        <v>126</v>
      </c>
      <c r="G586" s="81" t="s">
        <v>126</v>
      </c>
      <c r="H586">
        <f t="shared" si="18"/>
        <v>3</v>
      </c>
    </row>
    <row r="587" spans="1:8" x14ac:dyDescent="0.35">
      <c r="A587" s="76">
        <v>75100</v>
      </c>
      <c r="B587" t="str">
        <f>VLOOKUP(A587,'CONSOLIDATED LIST'!C$2:D$1062,2,FALSE)</f>
        <v>Longshore workers</v>
      </c>
      <c r="E587" t="s">
        <v>153</v>
      </c>
      <c r="H587">
        <f t="shared" si="18"/>
        <v>3</v>
      </c>
    </row>
    <row r="588" spans="1:8" x14ac:dyDescent="0.35">
      <c r="A588" s="76">
        <v>75100</v>
      </c>
      <c r="B588" t="str">
        <f>VLOOKUP(A588,'CONSOLIDATED LIST'!C$2:D$1062,2,FALSE)</f>
        <v>Longshore workers</v>
      </c>
      <c r="E588" t="s">
        <v>136</v>
      </c>
      <c r="H588">
        <f t="shared" si="18"/>
        <v>3</v>
      </c>
    </row>
    <row r="589" spans="1:8" x14ac:dyDescent="0.35">
      <c r="A589" s="75">
        <v>80010</v>
      </c>
      <c r="B589" t="s">
        <v>562</v>
      </c>
      <c r="C589">
        <v>18</v>
      </c>
      <c r="D589" t="s">
        <v>1024</v>
      </c>
      <c r="E589" t="s">
        <v>6</v>
      </c>
      <c r="F589" s="17" t="s">
        <v>102</v>
      </c>
      <c r="G589" s="81" t="s">
        <v>102</v>
      </c>
      <c r="H589">
        <f t="shared" si="18"/>
        <v>3</v>
      </c>
    </row>
    <row r="590" spans="1:8" x14ac:dyDescent="0.35">
      <c r="A590" s="76">
        <v>80010</v>
      </c>
      <c r="B590" t="str">
        <f>VLOOKUP(A590,'CONSOLIDATED LIST'!C$2:D$1062,2,FALSE)</f>
        <v>Managers in natural resources production and fishing</v>
      </c>
      <c r="E590" t="s">
        <v>135</v>
      </c>
      <c r="H590">
        <f t="shared" si="18"/>
        <v>3</v>
      </c>
    </row>
    <row r="591" spans="1:8" x14ac:dyDescent="0.35">
      <c r="A591" s="76">
        <v>80010</v>
      </c>
      <c r="B591" t="str">
        <f>VLOOKUP(A591,'CONSOLIDATED LIST'!C$2:D$1062,2,FALSE)</f>
        <v>Managers in natural resources production and fishing</v>
      </c>
      <c r="E591" t="s">
        <v>136</v>
      </c>
      <c r="H591">
        <f t="shared" si="18"/>
        <v>3</v>
      </c>
    </row>
    <row r="592" spans="1:8" x14ac:dyDescent="0.35">
      <c r="A592" s="75">
        <v>80020</v>
      </c>
      <c r="B592" t="s">
        <v>563</v>
      </c>
      <c r="C592">
        <v>35</v>
      </c>
      <c r="D592" t="s">
        <v>1025</v>
      </c>
      <c r="E592" t="s">
        <v>6</v>
      </c>
      <c r="F592" s="17" t="s">
        <v>216</v>
      </c>
      <c r="G592" s="81" t="s">
        <v>216</v>
      </c>
      <c r="H592">
        <f t="shared" si="18"/>
        <v>3</v>
      </c>
    </row>
    <row r="593" spans="1:8" x14ac:dyDescent="0.35">
      <c r="A593" s="76">
        <v>80020</v>
      </c>
      <c r="B593" t="str">
        <f>VLOOKUP(A593,'CONSOLIDATED LIST'!C$2:D$1062,2,FALSE)</f>
        <v>Managers in agriculture</v>
      </c>
      <c r="E593" t="s">
        <v>135</v>
      </c>
      <c r="H593">
        <f t="shared" si="18"/>
        <v>3</v>
      </c>
    </row>
    <row r="594" spans="1:8" x14ac:dyDescent="0.35">
      <c r="A594" s="76">
        <v>80020</v>
      </c>
      <c r="B594" t="str">
        <f>VLOOKUP(A594,'CONSOLIDATED LIST'!C$2:D$1062,2,FALSE)</f>
        <v>Managers in agriculture</v>
      </c>
      <c r="E594" t="s">
        <v>136</v>
      </c>
      <c r="H594">
        <f t="shared" si="18"/>
        <v>3</v>
      </c>
    </row>
    <row r="595" spans="1:8" x14ac:dyDescent="0.35">
      <c r="A595" s="75">
        <v>82021</v>
      </c>
      <c r="B595" t="s">
        <v>568</v>
      </c>
      <c r="C595">
        <v>15</v>
      </c>
      <c r="D595" t="s">
        <v>1026</v>
      </c>
      <c r="E595" t="s">
        <v>6</v>
      </c>
      <c r="F595" s="17" t="s">
        <v>102</v>
      </c>
      <c r="G595" s="81" t="s">
        <v>102</v>
      </c>
      <c r="H595">
        <f t="shared" si="18"/>
        <v>3</v>
      </c>
    </row>
    <row r="596" spans="1:8" x14ac:dyDescent="0.35">
      <c r="A596" s="76">
        <v>82021</v>
      </c>
      <c r="B596" t="str">
        <f>VLOOKUP(A596,'CONSOLIDATED LIST'!C$2:D$1062,2,FALSE)</f>
        <v>Contractors and supervisors, oil and gas drilling and services</v>
      </c>
      <c r="E596" t="s">
        <v>153</v>
      </c>
      <c r="H596">
        <f t="shared" si="18"/>
        <v>3</v>
      </c>
    </row>
    <row r="597" spans="1:8" x14ac:dyDescent="0.35">
      <c r="A597" s="76">
        <v>82021</v>
      </c>
      <c r="B597" t="str">
        <f>VLOOKUP(A597,'CONSOLIDATED LIST'!C$2:D$1062,2,FALSE)</f>
        <v>Contractors and supervisors, oil and gas drilling and services</v>
      </c>
      <c r="E597" t="s">
        <v>136</v>
      </c>
      <c r="H597">
        <f t="shared" si="18"/>
        <v>3</v>
      </c>
    </row>
    <row r="598" spans="1:8" x14ac:dyDescent="0.35">
      <c r="A598" s="75">
        <v>84111</v>
      </c>
      <c r="B598" t="s">
        <v>579</v>
      </c>
      <c r="C598">
        <v>73</v>
      </c>
      <c r="D598" t="s">
        <v>1027</v>
      </c>
      <c r="E598" t="s">
        <v>6</v>
      </c>
      <c r="F598" s="17" t="s">
        <v>65</v>
      </c>
      <c r="G598" s="81" t="s">
        <v>65</v>
      </c>
      <c r="H598">
        <f t="shared" si="18"/>
        <v>2</v>
      </c>
    </row>
    <row r="599" spans="1:8" x14ac:dyDescent="0.35">
      <c r="A599" s="76">
        <v>84111</v>
      </c>
      <c r="B599" t="str">
        <f>VLOOKUP(A599,'CONSOLIDATED LIST'!C$2:D$1062,2,FALSE)</f>
        <v>Silviculture and forestry workers</v>
      </c>
      <c r="E599" t="s">
        <v>153</v>
      </c>
      <c r="H599">
        <f t="shared" si="18"/>
        <v>2</v>
      </c>
    </row>
    <row r="600" spans="1:8" x14ac:dyDescent="0.35">
      <c r="A600" s="75">
        <v>85103</v>
      </c>
      <c r="B600" t="s">
        <v>585</v>
      </c>
      <c r="C600">
        <v>159</v>
      </c>
      <c r="D600" t="s">
        <v>1028</v>
      </c>
      <c r="E600" t="s">
        <v>6</v>
      </c>
      <c r="F600" s="17" t="s">
        <v>216</v>
      </c>
      <c r="G600" s="81" t="s">
        <v>216</v>
      </c>
      <c r="H600">
        <f t="shared" si="18"/>
        <v>2</v>
      </c>
    </row>
    <row r="601" spans="1:8" x14ac:dyDescent="0.35">
      <c r="A601" s="76">
        <v>85103</v>
      </c>
      <c r="B601" t="str">
        <f>VLOOKUP(A601,'CONSOLIDATED LIST'!C$2:D$1062,2,FALSE)</f>
        <v>Nursery and greenhouse labourers</v>
      </c>
      <c r="E601" t="s">
        <v>153</v>
      </c>
      <c r="H601">
        <f t="shared" si="18"/>
        <v>2</v>
      </c>
    </row>
    <row r="602" spans="1:8" x14ac:dyDescent="0.35">
      <c r="A602" s="75">
        <v>85121</v>
      </c>
      <c r="B602" t="s">
        <v>590</v>
      </c>
      <c r="C602">
        <v>29</v>
      </c>
      <c r="D602" t="s">
        <v>1029</v>
      </c>
      <c r="E602" t="s">
        <v>6</v>
      </c>
      <c r="F602" s="17" t="s">
        <v>216</v>
      </c>
      <c r="G602" s="81" t="s">
        <v>216</v>
      </c>
      <c r="H602">
        <f t="shared" si="18"/>
        <v>2</v>
      </c>
    </row>
    <row r="603" spans="1:8" x14ac:dyDescent="0.35">
      <c r="A603" s="76">
        <v>85121</v>
      </c>
      <c r="B603" t="str">
        <f>VLOOKUP(A603,'CONSOLIDATED LIST'!C$2:D$1062,2,FALSE)</f>
        <v>Landscaping and grounds maintenance labourers</v>
      </c>
      <c r="E603" t="s">
        <v>153</v>
      </c>
      <c r="H603">
        <f t="shared" si="18"/>
        <v>2</v>
      </c>
    </row>
    <row r="604" spans="1:8" x14ac:dyDescent="0.35">
      <c r="A604" s="75">
        <v>90011</v>
      </c>
      <c r="B604" t="s">
        <v>592</v>
      </c>
      <c r="C604">
        <v>155</v>
      </c>
      <c r="D604" t="s">
        <v>1030</v>
      </c>
      <c r="E604" t="s">
        <v>6</v>
      </c>
      <c r="F604" s="17" t="s">
        <v>141</v>
      </c>
      <c r="G604" s="81" t="s">
        <v>141</v>
      </c>
      <c r="H604">
        <f t="shared" si="18"/>
        <v>3</v>
      </c>
    </row>
    <row r="605" spans="1:8" x14ac:dyDescent="0.35">
      <c r="A605" s="76">
        <v>90011</v>
      </c>
      <c r="B605" t="str">
        <f>VLOOKUP(A605,'CONSOLIDATED LIST'!C$2:D$1062,2,FALSE)</f>
        <v>Utilities managers</v>
      </c>
      <c r="E605" t="s">
        <v>135</v>
      </c>
      <c r="H605">
        <f t="shared" si="18"/>
        <v>3</v>
      </c>
    </row>
    <row r="606" spans="1:8" x14ac:dyDescent="0.35">
      <c r="A606" s="76">
        <v>90011</v>
      </c>
      <c r="B606" t="str">
        <f>VLOOKUP(A606,'CONSOLIDATED LIST'!C$2:D$1062,2,FALSE)</f>
        <v>Utilities managers</v>
      </c>
      <c r="E606" t="s">
        <v>136</v>
      </c>
      <c r="H606">
        <f t="shared" si="18"/>
        <v>3</v>
      </c>
    </row>
    <row r="607" spans="1:8" x14ac:dyDescent="0.35">
      <c r="A607" s="75">
        <v>92100</v>
      </c>
      <c r="B607" t="s">
        <v>604</v>
      </c>
      <c r="C607">
        <v>53</v>
      </c>
      <c r="D607" t="s">
        <v>1031</v>
      </c>
      <c r="E607" t="s">
        <v>4</v>
      </c>
      <c r="F607" s="17" t="s">
        <v>114</v>
      </c>
      <c r="G607" s="81" t="s">
        <v>114</v>
      </c>
      <c r="H607">
        <f t="shared" si="18"/>
        <v>3</v>
      </c>
    </row>
    <row r="608" spans="1:8" x14ac:dyDescent="0.35">
      <c r="A608" s="76">
        <v>92100</v>
      </c>
      <c r="B608" t="str">
        <f>VLOOKUP(A608,'CONSOLIDATED LIST'!C$2:D$1062,2,FALSE)</f>
        <v>Power engineers and power systems operators</v>
      </c>
      <c r="E608" t="s">
        <v>153</v>
      </c>
      <c r="H608">
        <f t="shared" si="18"/>
        <v>3</v>
      </c>
    </row>
    <row r="609" spans="1:8" x14ac:dyDescent="0.35">
      <c r="A609" s="76">
        <v>92100</v>
      </c>
      <c r="B609" t="str">
        <f>VLOOKUP(A609,'CONSOLIDATED LIST'!C$2:D$1062,2,FALSE)</f>
        <v>Power engineers and power systems operators</v>
      </c>
      <c r="E609" t="s">
        <v>136</v>
      </c>
      <c r="H609">
        <f t="shared" si="18"/>
        <v>3</v>
      </c>
    </row>
    <row r="610" spans="1:8" x14ac:dyDescent="0.35">
      <c r="A610" s="75">
        <v>92101</v>
      </c>
      <c r="B610" t="s">
        <v>605</v>
      </c>
      <c r="C610">
        <v>173</v>
      </c>
      <c r="D610" t="s">
        <v>1032</v>
      </c>
      <c r="E610" t="s">
        <v>11</v>
      </c>
      <c r="F610" s="17" t="s">
        <v>78</v>
      </c>
      <c r="G610" s="81" t="s">
        <v>78</v>
      </c>
      <c r="H610">
        <f t="shared" si="18"/>
        <v>3</v>
      </c>
    </row>
    <row r="611" spans="1:8" x14ac:dyDescent="0.35">
      <c r="A611" s="76">
        <v>92101</v>
      </c>
      <c r="B611" t="str">
        <f>VLOOKUP(A611,'CONSOLIDATED LIST'!C$2:D$1062,2,FALSE)</f>
        <v>Water and waste treatment plant operators</v>
      </c>
      <c r="E611" t="s">
        <v>153</v>
      </c>
      <c r="H611">
        <f t="shared" si="18"/>
        <v>3</v>
      </c>
    </row>
    <row r="612" spans="1:8" x14ac:dyDescent="0.35">
      <c r="A612" s="76">
        <v>92101</v>
      </c>
      <c r="B612" t="str">
        <f>VLOOKUP(A612,'CONSOLIDATED LIST'!C$2:D$1062,2,FALSE)</f>
        <v>Water and waste treatment plant operators</v>
      </c>
      <c r="E612" t="s">
        <v>136</v>
      </c>
      <c r="H612">
        <f t="shared" si="18"/>
        <v>3</v>
      </c>
    </row>
    <row r="613" spans="1:8" x14ac:dyDescent="0.35">
      <c r="A613" s="75">
        <v>94106</v>
      </c>
      <c r="B613" t="s">
        <v>616</v>
      </c>
      <c r="C613">
        <v>125</v>
      </c>
      <c r="D613" t="s">
        <v>1033</v>
      </c>
      <c r="E613" t="s">
        <v>6</v>
      </c>
      <c r="F613" s="17" t="s">
        <v>93</v>
      </c>
      <c r="G613" s="81" t="s">
        <v>93</v>
      </c>
      <c r="H613">
        <f t="shared" si="18"/>
        <v>2</v>
      </c>
    </row>
    <row r="614" spans="1:8" x14ac:dyDescent="0.35">
      <c r="A614" s="76">
        <v>94106</v>
      </c>
      <c r="B614" t="str">
        <f>VLOOKUP(A614,'CONSOLIDATED LIST'!C$2:D$1062,2,FALSE)</f>
        <v>Machining tool operators</v>
      </c>
      <c r="E614" t="s">
        <v>153</v>
      </c>
      <c r="H614">
        <f t="shared" si="18"/>
        <v>2</v>
      </c>
    </row>
    <row r="615" spans="1:8" x14ac:dyDescent="0.35">
      <c r="A615" s="75">
        <v>94120</v>
      </c>
      <c r="B615" t="s">
        <v>621</v>
      </c>
      <c r="C615">
        <v>26</v>
      </c>
      <c r="D615" t="s">
        <v>1034</v>
      </c>
      <c r="E615" t="s">
        <v>6</v>
      </c>
      <c r="F615" s="17" t="s">
        <v>65</v>
      </c>
      <c r="G615" s="81" t="s">
        <v>65</v>
      </c>
      <c r="H615">
        <f t="shared" si="18"/>
        <v>3</v>
      </c>
    </row>
    <row r="616" spans="1:8" x14ac:dyDescent="0.35">
      <c r="A616" s="76">
        <v>94120</v>
      </c>
      <c r="B616" t="str">
        <f>VLOOKUP(A616,'CONSOLIDATED LIST'!C$2:D$1062,2,FALSE)</f>
        <v>Sawmill machine operators</v>
      </c>
      <c r="E616" t="s">
        <v>153</v>
      </c>
      <c r="H616">
        <f t="shared" si="18"/>
        <v>3</v>
      </c>
    </row>
    <row r="617" spans="1:8" x14ac:dyDescent="0.35">
      <c r="A617" s="76">
        <v>94120</v>
      </c>
      <c r="B617" t="str">
        <f>VLOOKUP(A617,'CONSOLIDATED LIST'!C$2:D$1062,2,FALSE)</f>
        <v>Sawmill machine operators</v>
      </c>
      <c r="E617" t="s">
        <v>136</v>
      </c>
      <c r="H617">
        <f t="shared" si="18"/>
        <v>3</v>
      </c>
    </row>
    <row r="618" spans="1:8" x14ac:dyDescent="0.35">
      <c r="A618" s="75">
        <v>94210</v>
      </c>
      <c r="B618" t="s">
        <v>646</v>
      </c>
      <c r="C618">
        <v>87</v>
      </c>
      <c r="D618" t="s">
        <v>1035</v>
      </c>
      <c r="E618" t="s">
        <v>6</v>
      </c>
      <c r="F618" s="17" t="s">
        <v>75</v>
      </c>
      <c r="G618" s="81" t="s">
        <v>75</v>
      </c>
      <c r="H618">
        <f t="shared" si="18"/>
        <v>2</v>
      </c>
    </row>
    <row r="619" spans="1:8" x14ac:dyDescent="0.35">
      <c r="A619" s="76">
        <v>94210</v>
      </c>
      <c r="B619" t="str">
        <f>VLOOKUP(A619,'CONSOLIDATED LIST'!C$2:D$1062,2,FALSE)</f>
        <v>Furniture and fixture assemblers, finishers, refinishers and inspectors</v>
      </c>
      <c r="E619" t="s">
        <v>153</v>
      </c>
      <c r="H619">
        <f t="shared" si="18"/>
        <v>2</v>
      </c>
    </row>
    <row r="620" spans="1:8" x14ac:dyDescent="0.35">
      <c r="A620" s="75">
        <v>94219</v>
      </c>
      <c r="B620" t="s">
        <v>650</v>
      </c>
      <c r="C620">
        <v>79</v>
      </c>
      <c r="D620" t="s">
        <v>1036</v>
      </c>
      <c r="E620" t="s">
        <v>6</v>
      </c>
      <c r="F620" s="17" t="s">
        <v>124</v>
      </c>
      <c r="G620" s="81" t="s">
        <v>124</v>
      </c>
      <c r="H620">
        <f t="shared" si="18"/>
        <v>2</v>
      </c>
    </row>
    <row r="621" spans="1:8" x14ac:dyDescent="0.35">
      <c r="A621" s="76">
        <v>94219</v>
      </c>
      <c r="B621" t="str">
        <f>VLOOKUP(A621,'CONSOLIDATED LIST'!C$2:D$1062,2,FALSE)</f>
        <v>Other products assemblers, finishers and inspectors</v>
      </c>
      <c r="E621" t="s">
        <v>153</v>
      </c>
      <c r="H621">
        <f t="shared" si="18"/>
        <v>2</v>
      </c>
    </row>
    <row r="622" spans="1:8" x14ac:dyDescent="0.35">
      <c r="A622" s="75">
        <v>95103</v>
      </c>
      <c r="B622" t="s">
        <v>654</v>
      </c>
      <c r="C622">
        <v>24</v>
      </c>
      <c r="D622" t="s">
        <v>1037</v>
      </c>
      <c r="E622" t="s">
        <v>6</v>
      </c>
      <c r="F622" s="17" t="s">
        <v>1064</v>
      </c>
      <c r="G622" s="81" t="s">
        <v>109</v>
      </c>
      <c r="H622">
        <f t="shared" si="18"/>
        <v>2</v>
      </c>
    </row>
    <row r="623" spans="1:8" x14ac:dyDescent="0.35">
      <c r="A623" s="76">
        <v>95103</v>
      </c>
      <c r="B623" t="str">
        <f>VLOOKUP(A623,'CONSOLIDATED LIST'!C$2:D$1062,2,FALSE)</f>
        <v>Labourers in wood, pulp and paper processing</v>
      </c>
      <c r="E623" t="s">
        <v>153</v>
      </c>
      <c r="H623">
        <f t="shared" si="18"/>
        <v>2</v>
      </c>
    </row>
    <row r="624" spans="1:8" x14ac:dyDescent="0.35">
      <c r="A624" s="75">
        <v>95106</v>
      </c>
      <c r="B624" t="s">
        <v>657</v>
      </c>
      <c r="C624">
        <v>13</v>
      </c>
      <c r="D624" t="s">
        <v>1038</v>
      </c>
      <c r="E624" t="s">
        <v>6</v>
      </c>
      <c r="F624" s="17" t="s">
        <v>54</v>
      </c>
      <c r="G624" s="81" t="s">
        <v>54</v>
      </c>
      <c r="H624">
        <f t="shared" si="18"/>
        <v>2</v>
      </c>
    </row>
    <row r="625" spans="1:8" x14ac:dyDescent="0.35">
      <c r="A625" s="76">
        <v>95106</v>
      </c>
      <c r="B625" t="str">
        <f>VLOOKUP(A625,'CONSOLIDATED LIST'!C$2:D$1062,2,FALSE)</f>
        <v>Labourers in food and beverage processing</v>
      </c>
      <c r="E625" t="s">
        <v>153</v>
      </c>
      <c r="H625">
        <f t="shared" si="18"/>
        <v>2</v>
      </c>
    </row>
  </sheetData>
  <autoFilter ref="A1:H625" xr:uid="{BB4DDBCB-14BE-4056-B195-84AB72248285}">
    <sortState xmlns:xlrd2="http://schemas.microsoft.com/office/spreadsheetml/2017/richdata2" ref="A2:H625">
      <sortCondition ref="A1:A617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"/>
  <sheetViews>
    <sheetView showGridLines="0" zoomScale="70" zoomScaleNormal="70" workbookViewId="0">
      <pane xSplit="1" ySplit="1" topLeftCell="B2" activePane="bottomRight" state="frozen"/>
      <selection activeCell="C21" sqref="C21"/>
      <selection pane="topRight" activeCell="C21" sqref="C21"/>
      <selection pane="bottomLeft" activeCell="C21" sqref="C21"/>
      <selection pane="bottomRight" activeCell="C21" sqref="C21"/>
    </sheetView>
  </sheetViews>
  <sheetFormatPr defaultColWidth="30.7265625" defaultRowHeight="14.5" x14ac:dyDescent="0.35"/>
  <cols>
    <col min="1" max="1" width="12.453125" customWidth="1"/>
    <col min="4" max="4" width="34" customWidth="1"/>
    <col min="5" max="5" width="37.26953125" customWidth="1"/>
    <col min="7" max="7" width="35.7265625" customWidth="1"/>
    <col min="10" max="10" width="34.7265625" customWidth="1"/>
  </cols>
  <sheetData>
    <row r="1" spans="1:13" s="28" customFormat="1" x14ac:dyDescent="0.35">
      <c r="A1" s="27" t="s">
        <v>0</v>
      </c>
      <c r="B1" s="66" t="s">
        <v>1</v>
      </c>
      <c r="C1" s="66" t="s">
        <v>2</v>
      </c>
      <c r="D1" s="67" t="s">
        <v>3</v>
      </c>
      <c r="E1" s="68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7" t="s">
        <v>9</v>
      </c>
      <c r="K1" s="69" t="s">
        <v>10</v>
      </c>
      <c r="L1" s="66" t="s">
        <v>11</v>
      </c>
      <c r="M1" s="66" t="s">
        <v>12</v>
      </c>
    </row>
    <row r="2" spans="1:13" ht="30.75" customHeight="1" x14ac:dyDescent="0.35">
      <c r="A2" s="83" t="s">
        <v>13</v>
      </c>
      <c r="B2" s="7" t="s">
        <v>14</v>
      </c>
      <c r="C2" s="29" t="s">
        <v>15</v>
      </c>
      <c r="D2" s="29" t="s">
        <v>16</v>
      </c>
      <c r="E2" s="30" t="s">
        <v>17</v>
      </c>
      <c r="F2" s="7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30" t="s">
        <v>23</v>
      </c>
      <c r="L2" s="5" t="s">
        <v>24</v>
      </c>
      <c r="M2" s="31" t="s">
        <v>25</v>
      </c>
    </row>
    <row r="3" spans="1:13" x14ac:dyDescent="0.35">
      <c r="A3" s="84"/>
      <c r="B3" s="32" t="s">
        <v>26</v>
      </c>
      <c r="C3" s="33" t="s">
        <v>27</v>
      </c>
      <c r="D3" s="33" t="s">
        <v>28</v>
      </c>
      <c r="E3" s="34" t="s">
        <v>29</v>
      </c>
      <c r="F3" s="32" t="s">
        <v>30</v>
      </c>
      <c r="G3" s="33" t="s">
        <v>31</v>
      </c>
      <c r="H3" s="33" t="s">
        <v>32</v>
      </c>
      <c r="I3" s="33" t="s">
        <v>33</v>
      </c>
      <c r="J3" s="33" t="s">
        <v>34</v>
      </c>
      <c r="K3" s="34" t="s">
        <v>35</v>
      </c>
      <c r="L3" s="7" t="s">
        <v>36</v>
      </c>
      <c r="M3" s="35" t="s">
        <v>37</v>
      </c>
    </row>
    <row r="4" spans="1:13" x14ac:dyDescent="0.35">
      <c r="A4" s="84"/>
      <c r="B4" s="32" t="s">
        <v>38</v>
      </c>
      <c r="C4" s="33" t="s">
        <v>16</v>
      </c>
      <c r="D4" s="33" t="s">
        <v>39</v>
      </c>
      <c r="E4" s="34" t="s">
        <v>40</v>
      </c>
      <c r="F4" s="32" t="s">
        <v>41</v>
      </c>
      <c r="G4" s="33" t="s">
        <v>42</v>
      </c>
      <c r="H4" s="33" t="s">
        <v>43</v>
      </c>
      <c r="I4" s="33" t="s">
        <v>44</v>
      </c>
      <c r="J4" s="33" t="s">
        <v>45</v>
      </c>
      <c r="K4" s="34" t="s">
        <v>46</v>
      </c>
      <c r="L4" s="32" t="s">
        <v>47</v>
      </c>
      <c r="M4" s="34" t="s">
        <v>48</v>
      </c>
    </row>
    <row r="5" spans="1:13" ht="29" x14ac:dyDescent="0.35">
      <c r="A5" s="84"/>
      <c r="B5" s="32" t="s">
        <v>49</v>
      </c>
      <c r="C5" s="33" t="s">
        <v>50</v>
      </c>
      <c r="D5" s="36" t="s">
        <v>51</v>
      </c>
      <c r="E5" s="34" t="s">
        <v>52</v>
      </c>
      <c r="F5" s="32" t="s">
        <v>53</v>
      </c>
      <c r="G5" s="33" t="s">
        <v>54</v>
      </c>
      <c r="H5" s="33" t="s">
        <v>55</v>
      </c>
      <c r="I5" s="33" t="s">
        <v>56</v>
      </c>
      <c r="J5" s="33" t="s">
        <v>57</v>
      </c>
      <c r="K5" s="34" t="s">
        <v>58</v>
      </c>
      <c r="L5" s="37" t="s">
        <v>59</v>
      </c>
      <c r="M5" s="34" t="s">
        <v>60</v>
      </c>
    </row>
    <row r="6" spans="1:13" x14ac:dyDescent="0.35">
      <c r="A6" s="84"/>
      <c r="B6" s="32" t="s">
        <v>61</v>
      </c>
      <c r="C6" s="34" t="s">
        <v>62</v>
      </c>
      <c r="E6" s="34" t="s">
        <v>63</v>
      </c>
      <c r="F6" s="32" t="s">
        <v>64</v>
      </c>
      <c r="G6" s="34" t="s">
        <v>65</v>
      </c>
      <c r="H6" s="34" t="s">
        <v>66</v>
      </c>
      <c r="J6" s="33" t="s">
        <v>67</v>
      </c>
      <c r="K6" s="34" t="s">
        <v>68</v>
      </c>
      <c r="L6" s="32" t="s">
        <v>69</v>
      </c>
      <c r="M6" s="34" t="s">
        <v>70</v>
      </c>
    </row>
    <row r="7" spans="1:13" x14ac:dyDescent="0.35">
      <c r="A7" s="84"/>
      <c r="B7" s="32" t="s">
        <v>71</v>
      </c>
      <c r="C7" s="34" t="s">
        <v>72</v>
      </c>
      <c r="E7" s="34" t="s">
        <v>73</v>
      </c>
      <c r="F7" s="32" t="s">
        <v>74</v>
      </c>
      <c r="G7" s="34" t="s">
        <v>75</v>
      </c>
      <c r="J7" s="33" t="s">
        <v>76</v>
      </c>
      <c r="K7" s="34" t="s">
        <v>77</v>
      </c>
      <c r="L7" s="32" t="s">
        <v>78</v>
      </c>
      <c r="M7" s="34" t="s">
        <v>79</v>
      </c>
    </row>
    <row r="8" spans="1:13" x14ac:dyDescent="0.35">
      <c r="A8" s="84"/>
      <c r="B8" s="32" t="s">
        <v>80</v>
      </c>
      <c r="C8" s="34" t="s">
        <v>81</v>
      </c>
      <c r="E8" s="34" t="s">
        <v>82</v>
      </c>
      <c r="F8" s="32" t="s">
        <v>83</v>
      </c>
      <c r="G8" s="34" t="s">
        <v>84</v>
      </c>
      <c r="J8" s="33" t="s">
        <v>85</v>
      </c>
      <c r="K8" s="34" t="s">
        <v>86</v>
      </c>
      <c r="L8" s="37" t="s">
        <v>87</v>
      </c>
      <c r="M8" s="34" t="s">
        <v>88</v>
      </c>
    </row>
    <row r="9" spans="1:13" x14ac:dyDescent="0.35">
      <c r="A9" s="84"/>
      <c r="B9" s="32" t="s">
        <v>89</v>
      </c>
      <c r="C9" s="34" t="s">
        <v>90</v>
      </c>
      <c r="E9" s="34" t="s">
        <v>91</v>
      </c>
      <c r="F9" s="32" t="s">
        <v>92</v>
      </c>
      <c r="G9" s="34" t="s">
        <v>93</v>
      </c>
      <c r="J9" s="33" t="s">
        <v>94</v>
      </c>
      <c r="K9" s="34" t="s">
        <v>95</v>
      </c>
      <c r="L9" s="37" t="s">
        <v>96</v>
      </c>
      <c r="M9" s="34" t="s">
        <v>97</v>
      </c>
    </row>
    <row r="10" spans="1:13" x14ac:dyDescent="0.35">
      <c r="A10" s="84"/>
      <c r="B10" s="32" t="s">
        <v>98</v>
      </c>
      <c r="C10" s="34" t="s">
        <v>99</v>
      </c>
      <c r="E10" s="34" t="s">
        <v>100</v>
      </c>
      <c r="F10" s="32" t="s">
        <v>101</v>
      </c>
      <c r="G10" s="34" t="s">
        <v>102</v>
      </c>
      <c r="J10" s="33" t="s">
        <v>103</v>
      </c>
      <c r="K10" s="34" t="s">
        <v>104</v>
      </c>
      <c r="M10" s="34" t="s">
        <v>105</v>
      </c>
    </row>
    <row r="11" spans="1:13" x14ac:dyDescent="0.35">
      <c r="A11" s="84"/>
      <c r="B11" s="32" t="s">
        <v>106</v>
      </c>
      <c r="C11" s="34" t="s">
        <v>107</v>
      </c>
      <c r="E11" s="34" t="s">
        <v>108</v>
      </c>
      <c r="G11" s="34" t="s">
        <v>109</v>
      </c>
      <c r="J11" s="34" t="s">
        <v>110</v>
      </c>
      <c r="M11" s="34" t="s">
        <v>111</v>
      </c>
    </row>
    <row r="12" spans="1:13" x14ac:dyDescent="0.35">
      <c r="A12" s="84"/>
      <c r="B12" s="4" t="s">
        <v>112</v>
      </c>
      <c r="C12" s="34" t="s">
        <v>113</v>
      </c>
      <c r="E12" s="38" t="s">
        <v>114</v>
      </c>
      <c r="G12" s="34" t="s">
        <v>115</v>
      </c>
      <c r="J12" s="34" t="s">
        <v>116</v>
      </c>
      <c r="M12" s="34" t="s">
        <v>117</v>
      </c>
    </row>
    <row r="13" spans="1:13" x14ac:dyDescent="0.35">
      <c r="A13" s="84"/>
      <c r="B13" s="34" t="s">
        <v>118</v>
      </c>
      <c r="E13" s="34" t="s">
        <v>119</v>
      </c>
      <c r="G13" s="34" t="s">
        <v>120</v>
      </c>
      <c r="J13" s="34" t="s">
        <v>121</v>
      </c>
      <c r="M13" s="34" t="s">
        <v>122</v>
      </c>
    </row>
    <row r="14" spans="1:13" x14ac:dyDescent="0.35">
      <c r="A14" s="84"/>
      <c r="B14" s="34" t="s">
        <v>123</v>
      </c>
      <c r="G14" s="34" t="s">
        <v>124</v>
      </c>
    </row>
    <row r="15" spans="1:13" x14ac:dyDescent="0.35">
      <c r="A15" s="84"/>
      <c r="G15" s="34" t="s">
        <v>125</v>
      </c>
    </row>
    <row r="16" spans="1:13" x14ac:dyDescent="0.35">
      <c r="A16" s="85"/>
      <c r="G16" s="34" t="s">
        <v>126</v>
      </c>
    </row>
    <row r="17" spans="1:3" x14ac:dyDescent="0.35">
      <c r="A17" s="39"/>
    </row>
    <row r="18" spans="1:3" x14ac:dyDescent="0.35">
      <c r="A18" s="39"/>
      <c r="B18" t="s">
        <v>127</v>
      </c>
      <c r="C18" s="49">
        <v>12</v>
      </c>
    </row>
    <row r="19" spans="1:3" x14ac:dyDescent="0.35">
      <c r="B19" t="s">
        <v>128</v>
      </c>
      <c r="C19" s="49">
        <v>114</v>
      </c>
    </row>
    <row r="21" spans="1:3" x14ac:dyDescent="0.35">
      <c r="C21" s="49"/>
    </row>
  </sheetData>
  <mergeCells count="1">
    <mergeCell ref="A2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DBCB-14BE-4056-B195-84AB72248285}">
  <dimension ref="A1:E1650"/>
  <sheetViews>
    <sheetView zoomScale="85" zoomScaleNormal="85" workbookViewId="0">
      <pane ySplit="1" topLeftCell="A671" activePane="bottomLeft" state="frozen"/>
      <selection pane="bottomLeft" activeCell="B693" sqref="B693"/>
    </sheetView>
  </sheetViews>
  <sheetFormatPr defaultRowHeight="14.5" x14ac:dyDescent="0.35"/>
  <cols>
    <col min="1" max="1" width="15" customWidth="1"/>
    <col min="2" max="2" width="56.81640625" customWidth="1"/>
    <col min="3" max="3" width="33.81640625" customWidth="1"/>
    <col min="4" max="4" width="36.1796875" customWidth="1"/>
    <col min="5" max="5" width="19.453125" customWidth="1"/>
  </cols>
  <sheetData>
    <row r="1" spans="1:5" x14ac:dyDescent="0.35">
      <c r="A1" s="42" t="s">
        <v>129</v>
      </c>
      <c r="B1" s="42" t="s">
        <v>130</v>
      </c>
      <c r="C1" s="42" t="s">
        <v>131</v>
      </c>
      <c r="D1" s="42" t="s">
        <v>132</v>
      </c>
      <c r="E1" s="42" t="s">
        <v>133</v>
      </c>
    </row>
    <row r="2" spans="1:5" x14ac:dyDescent="0.35">
      <c r="A2">
        <v>10</v>
      </c>
      <c r="B2" t="s">
        <v>134</v>
      </c>
      <c r="C2" t="s">
        <v>2</v>
      </c>
      <c r="D2" t="s">
        <v>62</v>
      </c>
      <c r="E2">
        <f t="shared" ref="E2:E65" si="0">COUNTIF(B:B,B2)</f>
        <v>1</v>
      </c>
    </row>
    <row r="3" spans="1:5" x14ac:dyDescent="0.35">
      <c r="A3">
        <v>10</v>
      </c>
      <c r="B3" t="e">
        <f>VLOOKUP(A3,'CONSOLIDATED LIST'!C$2:D$1062,2,FALSE)</f>
        <v>#N/A</v>
      </c>
      <c r="C3" t="s">
        <v>135</v>
      </c>
      <c r="E3">
        <f t="shared" si="0"/>
        <v>2</v>
      </c>
    </row>
    <row r="4" spans="1:5" x14ac:dyDescent="0.35">
      <c r="A4">
        <v>10</v>
      </c>
      <c r="B4" t="e">
        <f>VLOOKUP(A4,'CONSOLIDATED LIST'!C$2:D$1062,2,FALSE)</f>
        <v>#N/A</v>
      </c>
      <c r="C4" t="s">
        <v>136</v>
      </c>
      <c r="E4">
        <f t="shared" si="0"/>
        <v>2</v>
      </c>
    </row>
    <row r="5" spans="1:5" x14ac:dyDescent="0.35">
      <c r="A5">
        <v>18</v>
      </c>
      <c r="B5" t="s">
        <v>137</v>
      </c>
      <c r="C5" t="s">
        <v>2</v>
      </c>
      <c r="D5" t="s">
        <v>62</v>
      </c>
      <c r="E5">
        <f t="shared" si="0"/>
        <v>20</v>
      </c>
    </row>
    <row r="6" spans="1:5" x14ac:dyDescent="0.35">
      <c r="A6">
        <v>18</v>
      </c>
      <c r="B6" t="s">
        <v>137</v>
      </c>
      <c r="C6" t="s">
        <v>1</v>
      </c>
      <c r="D6" t="s">
        <v>38</v>
      </c>
      <c r="E6">
        <f t="shared" si="0"/>
        <v>20</v>
      </c>
    </row>
    <row r="7" spans="1:5" x14ac:dyDescent="0.35">
      <c r="A7">
        <v>18</v>
      </c>
      <c r="B7" t="s">
        <v>137</v>
      </c>
      <c r="C7" t="s">
        <v>1</v>
      </c>
      <c r="D7" t="s">
        <v>61</v>
      </c>
      <c r="E7">
        <f t="shared" si="0"/>
        <v>20</v>
      </c>
    </row>
    <row r="8" spans="1:5" x14ac:dyDescent="0.35">
      <c r="A8">
        <v>18</v>
      </c>
      <c r="B8" t="s">
        <v>137</v>
      </c>
      <c r="C8" t="s">
        <v>1</v>
      </c>
      <c r="D8" t="s">
        <v>89</v>
      </c>
      <c r="E8">
        <f t="shared" si="0"/>
        <v>20</v>
      </c>
    </row>
    <row r="9" spans="1:5" x14ac:dyDescent="0.35">
      <c r="A9">
        <v>18</v>
      </c>
      <c r="B9" t="s">
        <v>137</v>
      </c>
      <c r="C9" t="s">
        <v>2</v>
      </c>
      <c r="D9" t="s">
        <v>62</v>
      </c>
      <c r="E9">
        <f t="shared" si="0"/>
        <v>20</v>
      </c>
    </row>
    <row r="10" spans="1:5" x14ac:dyDescent="0.35">
      <c r="A10">
        <v>18</v>
      </c>
      <c r="B10" t="s">
        <v>137</v>
      </c>
      <c r="C10" t="s">
        <v>3</v>
      </c>
      <c r="D10" t="s">
        <v>28</v>
      </c>
      <c r="E10">
        <f t="shared" si="0"/>
        <v>20</v>
      </c>
    </row>
    <row r="11" spans="1:5" x14ac:dyDescent="0.35">
      <c r="A11">
        <v>18</v>
      </c>
      <c r="B11" t="s">
        <v>137</v>
      </c>
      <c r="C11" t="s">
        <v>138</v>
      </c>
      <c r="D11" t="s">
        <v>45</v>
      </c>
      <c r="E11">
        <f t="shared" si="0"/>
        <v>20</v>
      </c>
    </row>
    <row r="12" spans="1:5" x14ac:dyDescent="0.35">
      <c r="A12">
        <v>18</v>
      </c>
      <c r="B12" t="s">
        <v>137</v>
      </c>
      <c r="C12" t="s">
        <v>1</v>
      </c>
      <c r="D12" t="s">
        <v>89</v>
      </c>
      <c r="E12">
        <f t="shared" si="0"/>
        <v>20</v>
      </c>
    </row>
    <row r="13" spans="1:5" x14ac:dyDescent="0.35">
      <c r="A13">
        <v>18</v>
      </c>
      <c r="B13" t="s">
        <v>137</v>
      </c>
      <c r="C13" t="s">
        <v>1</v>
      </c>
      <c r="D13" t="s">
        <v>123</v>
      </c>
      <c r="E13">
        <f t="shared" si="0"/>
        <v>20</v>
      </c>
    </row>
    <row r="14" spans="1:5" x14ac:dyDescent="0.35">
      <c r="A14">
        <v>18</v>
      </c>
      <c r="B14" t="s">
        <v>137</v>
      </c>
      <c r="C14" t="s">
        <v>5</v>
      </c>
      <c r="D14" t="s">
        <v>64</v>
      </c>
      <c r="E14">
        <f t="shared" si="0"/>
        <v>20</v>
      </c>
    </row>
    <row r="15" spans="1:5" x14ac:dyDescent="0.35">
      <c r="A15">
        <v>18</v>
      </c>
      <c r="B15" t="s">
        <v>137</v>
      </c>
      <c r="C15" t="s">
        <v>5</v>
      </c>
      <c r="D15" t="s">
        <v>101</v>
      </c>
      <c r="E15">
        <f t="shared" si="0"/>
        <v>20</v>
      </c>
    </row>
    <row r="16" spans="1:5" x14ac:dyDescent="0.35">
      <c r="A16">
        <v>18</v>
      </c>
      <c r="B16" t="s">
        <v>137</v>
      </c>
      <c r="C16" t="s">
        <v>139</v>
      </c>
      <c r="D16" t="s">
        <v>140</v>
      </c>
      <c r="E16">
        <f t="shared" si="0"/>
        <v>20</v>
      </c>
    </row>
    <row r="17" spans="1:5" x14ac:dyDescent="0.35">
      <c r="A17">
        <v>18</v>
      </c>
      <c r="B17" t="s">
        <v>137</v>
      </c>
      <c r="C17" t="s">
        <v>6</v>
      </c>
      <c r="D17" t="s">
        <v>120</v>
      </c>
      <c r="E17">
        <f t="shared" si="0"/>
        <v>20</v>
      </c>
    </row>
    <row r="18" spans="1:5" x14ac:dyDescent="0.35">
      <c r="A18">
        <v>18</v>
      </c>
      <c r="B18" t="s">
        <v>137</v>
      </c>
      <c r="C18" t="s">
        <v>6</v>
      </c>
      <c r="D18" t="s">
        <v>141</v>
      </c>
      <c r="E18">
        <f t="shared" si="0"/>
        <v>20</v>
      </c>
    </row>
    <row r="19" spans="1:5" x14ac:dyDescent="0.35">
      <c r="A19">
        <v>18</v>
      </c>
      <c r="B19" t="s">
        <v>137</v>
      </c>
      <c r="C19" t="s">
        <v>6</v>
      </c>
      <c r="D19" t="s">
        <v>102</v>
      </c>
      <c r="E19">
        <f t="shared" si="0"/>
        <v>20</v>
      </c>
    </row>
    <row r="20" spans="1:5" x14ac:dyDescent="0.35">
      <c r="A20">
        <v>18</v>
      </c>
      <c r="B20" t="s">
        <v>137</v>
      </c>
      <c r="C20" t="s">
        <v>6</v>
      </c>
      <c r="D20" t="s">
        <v>124</v>
      </c>
      <c r="E20">
        <f t="shared" si="0"/>
        <v>20</v>
      </c>
    </row>
    <row r="21" spans="1:5" x14ac:dyDescent="0.35">
      <c r="A21">
        <v>18</v>
      </c>
      <c r="B21" t="s">
        <v>137</v>
      </c>
      <c r="C21" t="s">
        <v>6</v>
      </c>
      <c r="D21" t="s">
        <v>125</v>
      </c>
      <c r="E21">
        <f t="shared" si="0"/>
        <v>20</v>
      </c>
    </row>
    <row r="22" spans="1:5" x14ac:dyDescent="0.35">
      <c r="A22">
        <v>18</v>
      </c>
      <c r="B22" t="s">
        <v>137</v>
      </c>
      <c r="C22" t="s">
        <v>6</v>
      </c>
      <c r="D22" t="s">
        <v>126</v>
      </c>
      <c r="E22">
        <f t="shared" si="0"/>
        <v>20</v>
      </c>
    </row>
    <row r="23" spans="1:5" x14ac:dyDescent="0.35">
      <c r="A23">
        <v>18</v>
      </c>
      <c r="B23" t="s">
        <v>137</v>
      </c>
      <c r="C23" t="s">
        <v>135</v>
      </c>
      <c r="E23">
        <f t="shared" si="0"/>
        <v>20</v>
      </c>
    </row>
    <row r="24" spans="1:5" x14ac:dyDescent="0.35">
      <c r="A24">
        <v>18</v>
      </c>
      <c r="B24" t="s">
        <v>137</v>
      </c>
      <c r="C24" t="s">
        <v>136</v>
      </c>
      <c r="E24">
        <f t="shared" si="0"/>
        <v>20</v>
      </c>
    </row>
    <row r="25" spans="1:5" x14ac:dyDescent="0.35">
      <c r="A25">
        <v>10010</v>
      </c>
      <c r="B25" t="s">
        <v>142</v>
      </c>
      <c r="C25" t="s">
        <v>1</v>
      </c>
      <c r="D25" t="s">
        <v>49</v>
      </c>
      <c r="E25">
        <f t="shared" si="0"/>
        <v>4</v>
      </c>
    </row>
    <row r="26" spans="1:5" x14ac:dyDescent="0.35">
      <c r="A26">
        <v>10010</v>
      </c>
      <c r="B26" t="s">
        <v>142</v>
      </c>
      <c r="C26" t="s">
        <v>1</v>
      </c>
      <c r="D26" t="s">
        <v>61</v>
      </c>
      <c r="E26">
        <f t="shared" si="0"/>
        <v>4</v>
      </c>
    </row>
    <row r="27" spans="1:5" x14ac:dyDescent="0.35">
      <c r="A27">
        <v>10010</v>
      </c>
      <c r="B27" t="str">
        <f>VLOOKUP(A27,'CONSOLIDATED LIST'!C$2:D$1062,2,FALSE)</f>
        <v>Financial managers</v>
      </c>
      <c r="C27" t="s">
        <v>135</v>
      </c>
      <c r="E27">
        <f t="shared" si="0"/>
        <v>4</v>
      </c>
    </row>
    <row r="28" spans="1:5" x14ac:dyDescent="0.35">
      <c r="A28">
        <v>10010</v>
      </c>
      <c r="B28" t="str">
        <f>VLOOKUP(A28,'CONSOLIDATED LIST'!C$2:D$1062,2,FALSE)</f>
        <v>Financial managers</v>
      </c>
      <c r="C28" t="s">
        <v>136</v>
      </c>
      <c r="E28">
        <f t="shared" si="0"/>
        <v>4</v>
      </c>
    </row>
    <row r="29" spans="1:5" x14ac:dyDescent="0.35">
      <c r="A29">
        <v>10011</v>
      </c>
      <c r="B29" t="s">
        <v>143</v>
      </c>
      <c r="C29" t="s">
        <v>1</v>
      </c>
      <c r="D29" t="s">
        <v>71</v>
      </c>
      <c r="E29">
        <f t="shared" si="0"/>
        <v>3</v>
      </c>
    </row>
    <row r="30" spans="1:5" x14ac:dyDescent="0.35">
      <c r="A30">
        <v>10011</v>
      </c>
      <c r="B30" t="str">
        <f>VLOOKUP(A30,'CONSOLIDATED LIST'!C$2:D$1062,2,FALSE)</f>
        <v>Human resources managers</v>
      </c>
      <c r="C30" t="s">
        <v>135</v>
      </c>
      <c r="E30">
        <f t="shared" si="0"/>
        <v>3</v>
      </c>
    </row>
    <row r="31" spans="1:5" x14ac:dyDescent="0.35">
      <c r="A31">
        <v>10011</v>
      </c>
      <c r="B31" t="str">
        <f>VLOOKUP(A31,'CONSOLIDATED LIST'!C$2:D$1062,2,FALSE)</f>
        <v>Human resources managers</v>
      </c>
      <c r="C31" t="s">
        <v>136</v>
      </c>
      <c r="E31">
        <f t="shared" si="0"/>
        <v>3</v>
      </c>
    </row>
    <row r="32" spans="1:5" x14ac:dyDescent="0.35">
      <c r="A32">
        <v>10012</v>
      </c>
      <c r="B32" t="s">
        <v>144</v>
      </c>
      <c r="C32" t="s">
        <v>1</v>
      </c>
      <c r="D32" t="s">
        <v>106</v>
      </c>
      <c r="E32">
        <f t="shared" si="0"/>
        <v>3</v>
      </c>
    </row>
    <row r="33" spans="1:5" x14ac:dyDescent="0.35">
      <c r="A33">
        <v>10012</v>
      </c>
      <c r="B33" t="str">
        <f>VLOOKUP(A33,'CONSOLIDATED LIST'!C$2:D$1062,2,FALSE)</f>
        <v>Purchasing managers</v>
      </c>
      <c r="C33" t="s">
        <v>135</v>
      </c>
      <c r="E33">
        <f t="shared" si="0"/>
        <v>3</v>
      </c>
    </row>
    <row r="34" spans="1:5" x14ac:dyDescent="0.35">
      <c r="A34">
        <v>10012</v>
      </c>
      <c r="B34" t="str">
        <f>VLOOKUP(A34,'CONSOLIDATED LIST'!C$2:D$1062,2,FALSE)</f>
        <v>Purchasing managers</v>
      </c>
      <c r="C34" t="s">
        <v>136</v>
      </c>
      <c r="E34">
        <f t="shared" si="0"/>
        <v>3</v>
      </c>
    </row>
    <row r="35" spans="1:5" x14ac:dyDescent="0.35">
      <c r="A35">
        <v>10019</v>
      </c>
      <c r="B35" t="s">
        <v>145</v>
      </c>
      <c r="C35" t="s">
        <v>1</v>
      </c>
      <c r="D35" t="s">
        <v>38</v>
      </c>
      <c r="E35">
        <f t="shared" si="0"/>
        <v>3</v>
      </c>
    </row>
    <row r="36" spans="1:5" x14ac:dyDescent="0.35">
      <c r="A36">
        <v>10019</v>
      </c>
      <c r="B36" t="str">
        <f>VLOOKUP(A36,'CONSOLIDATED LIST'!C$2:D$1062,2,FALSE)</f>
        <v>Other administrative services managers</v>
      </c>
      <c r="C36" t="s">
        <v>135</v>
      </c>
      <c r="E36">
        <f t="shared" si="0"/>
        <v>3</v>
      </c>
    </row>
    <row r="37" spans="1:5" x14ac:dyDescent="0.35">
      <c r="A37">
        <v>10019</v>
      </c>
      <c r="B37" t="str">
        <f>VLOOKUP(A37,'CONSOLIDATED LIST'!C$2:D$1062,2,FALSE)</f>
        <v>Other administrative services managers</v>
      </c>
      <c r="C37" t="s">
        <v>136</v>
      </c>
      <c r="E37">
        <f t="shared" si="0"/>
        <v>3</v>
      </c>
    </row>
    <row r="38" spans="1:5" x14ac:dyDescent="0.35">
      <c r="A38">
        <v>10020</v>
      </c>
      <c r="B38" t="s">
        <v>146</v>
      </c>
      <c r="C38" t="s">
        <v>1</v>
      </c>
      <c r="D38" t="s">
        <v>49</v>
      </c>
      <c r="E38">
        <f t="shared" si="0"/>
        <v>6</v>
      </c>
    </row>
    <row r="39" spans="1:5" x14ac:dyDescent="0.35">
      <c r="A39">
        <v>10020</v>
      </c>
      <c r="B39" t="s">
        <v>146</v>
      </c>
      <c r="C39" t="s">
        <v>1</v>
      </c>
      <c r="D39" t="s">
        <v>61</v>
      </c>
      <c r="E39">
        <f t="shared" si="0"/>
        <v>6</v>
      </c>
    </row>
    <row r="40" spans="1:5" x14ac:dyDescent="0.35">
      <c r="A40">
        <v>10020</v>
      </c>
      <c r="B40" t="s">
        <v>146</v>
      </c>
      <c r="C40" t="s">
        <v>1</v>
      </c>
      <c r="D40" t="s">
        <v>80</v>
      </c>
      <c r="E40">
        <f t="shared" si="0"/>
        <v>6</v>
      </c>
    </row>
    <row r="41" spans="1:5" x14ac:dyDescent="0.35">
      <c r="A41">
        <v>10020</v>
      </c>
      <c r="B41" t="s">
        <v>146</v>
      </c>
      <c r="C41" t="s">
        <v>1</v>
      </c>
      <c r="D41" t="s">
        <v>118</v>
      </c>
      <c r="E41">
        <f t="shared" si="0"/>
        <v>6</v>
      </c>
    </row>
    <row r="42" spans="1:5" x14ac:dyDescent="0.35">
      <c r="A42">
        <v>10020</v>
      </c>
      <c r="B42" t="str">
        <f>VLOOKUP(A42,'CONSOLIDATED LIST'!C$2:D$1062,2,FALSE)</f>
        <v>Insurance, real estate and financial brokerage managers</v>
      </c>
      <c r="C42" t="s">
        <v>135</v>
      </c>
      <c r="D42" s="71"/>
      <c r="E42">
        <f t="shared" si="0"/>
        <v>6</v>
      </c>
    </row>
    <row r="43" spans="1:5" x14ac:dyDescent="0.35">
      <c r="A43">
        <v>10020</v>
      </c>
      <c r="B43" t="str">
        <f>VLOOKUP(A43,'CONSOLIDATED LIST'!C$2:D$1062,2,FALSE)</f>
        <v>Insurance, real estate and financial brokerage managers</v>
      </c>
      <c r="C43" t="s">
        <v>136</v>
      </c>
      <c r="E43">
        <f t="shared" si="0"/>
        <v>6</v>
      </c>
    </row>
    <row r="44" spans="1:5" x14ac:dyDescent="0.35">
      <c r="A44">
        <v>10021</v>
      </c>
      <c r="B44" t="s">
        <v>147</v>
      </c>
      <c r="C44" t="s">
        <v>1</v>
      </c>
      <c r="D44" t="s">
        <v>14</v>
      </c>
      <c r="E44">
        <f t="shared" si="0"/>
        <v>5</v>
      </c>
    </row>
    <row r="45" spans="1:5" x14ac:dyDescent="0.35">
      <c r="A45">
        <v>10021</v>
      </c>
      <c r="B45" t="s">
        <v>147</v>
      </c>
      <c r="C45" t="s">
        <v>1</v>
      </c>
      <c r="D45" t="s">
        <v>49</v>
      </c>
      <c r="E45">
        <f t="shared" si="0"/>
        <v>5</v>
      </c>
    </row>
    <row r="46" spans="1:5" x14ac:dyDescent="0.35">
      <c r="A46">
        <v>10021</v>
      </c>
      <c r="B46" t="s">
        <v>147</v>
      </c>
      <c r="C46" t="s">
        <v>1</v>
      </c>
      <c r="D46" t="s">
        <v>61</v>
      </c>
      <c r="E46">
        <f t="shared" si="0"/>
        <v>5</v>
      </c>
    </row>
    <row r="47" spans="1:5" x14ac:dyDescent="0.35">
      <c r="A47">
        <v>10021</v>
      </c>
      <c r="B47" t="str">
        <f>VLOOKUP(A47,'CONSOLIDATED LIST'!C$2:D$1062,2,FALSE)</f>
        <v>Banking, credit and other investment managers</v>
      </c>
      <c r="C47" t="s">
        <v>135</v>
      </c>
      <c r="D47" s="71"/>
      <c r="E47">
        <f t="shared" si="0"/>
        <v>5</v>
      </c>
    </row>
    <row r="48" spans="1:5" x14ac:dyDescent="0.35">
      <c r="A48">
        <v>10021</v>
      </c>
      <c r="B48" t="str">
        <f>VLOOKUP(A48,'CONSOLIDATED LIST'!C$2:D$1062,2,FALSE)</f>
        <v>Banking, credit and other investment managers</v>
      </c>
      <c r="C48" t="s">
        <v>136</v>
      </c>
      <c r="E48">
        <f t="shared" si="0"/>
        <v>5</v>
      </c>
    </row>
    <row r="49" spans="1:5" x14ac:dyDescent="0.35">
      <c r="A49">
        <v>10022</v>
      </c>
      <c r="B49" t="s">
        <v>148</v>
      </c>
      <c r="C49" t="s">
        <v>1</v>
      </c>
      <c r="D49" t="s">
        <v>98</v>
      </c>
      <c r="E49">
        <f t="shared" si="0"/>
        <v>4</v>
      </c>
    </row>
    <row r="50" spans="1:5" x14ac:dyDescent="0.35">
      <c r="A50">
        <v>10022</v>
      </c>
      <c r="B50" t="s">
        <v>148</v>
      </c>
      <c r="C50" t="s">
        <v>1</v>
      </c>
      <c r="D50" t="s">
        <v>112</v>
      </c>
      <c r="E50">
        <f t="shared" si="0"/>
        <v>4</v>
      </c>
    </row>
    <row r="51" spans="1:5" x14ac:dyDescent="0.35">
      <c r="A51">
        <v>10022</v>
      </c>
      <c r="B51" t="str">
        <f>VLOOKUP(A51,'CONSOLIDATED LIST'!C$2:D$1062,2,FALSE)</f>
        <v>Advertising, marketing and public relations managers</v>
      </c>
      <c r="C51" t="s">
        <v>135</v>
      </c>
      <c r="D51" s="71"/>
      <c r="E51">
        <f t="shared" si="0"/>
        <v>4</v>
      </c>
    </row>
    <row r="52" spans="1:5" x14ac:dyDescent="0.35">
      <c r="A52">
        <v>10022</v>
      </c>
      <c r="B52" t="str">
        <f>VLOOKUP(A52,'CONSOLIDATED LIST'!C$2:D$1062,2,FALSE)</f>
        <v>Advertising, marketing and public relations managers</v>
      </c>
      <c r="C52" t="s">
        <v>136</v>
      </c>
      <c r="E52">
        <f t="shared" si="0"/>
        <v>4</v>
      </c>
    </row>
    <row r="53" spans="1:5" x14ac:dyDescent="0.35">
      <c r="A53">
        <v>10029</v>
      </c>
      <c r="B53" t="s">
        <v>149</v>
      </c>
      <c r="C53" t="s">
        <v>1</v>
      </c>
      <c r="D53" t="s">
        <v>38</v>
      </c>
      <c r="E53">
        <f t="shared" si="0"/>
        <v>4</v>
      </c>
    </row>
    <row r="54" spans="1:5" x14ac:dyDescent="0.35">
      <c r="A54">
        <v>10029</v>
      </c>
      <c r="B54" t="s">
        <v>149</v>
      </c>
      <c r="C54" t="s">
        <v>1</v>
      </c>
      <c r="D54" t="s">
        <v>89</v>
      </c>
      <c r="E54">
        <f t="shared" si="0"/>
        <v>4</v>
      </c>
    </row>
    <row r="55" spans="1:5" x14ac:dyDescent="0.35">
      <c r="A55">
        <v>10029</v>
      </c>
      <c r="B55" t="str">
        <f>VLOOKUP(A55,'CONSOLIDATED LIST'!C$2:D$1062,2,FALSE)</f>
        <v>Other business services managers</v>
      </c>
      <c r="C55" t="s">
        <v>135</v>
      </c>
      <c r="D55" s="71"/>
      <c r="E55">
        <f t="shared" si="0"/>
        <v>4</v>
      </c>
    </row>
    <row r="56" spans="1:5" x14ac:dyDescent="0.35">
      <c r="A56">
        <v>10029</v>
      </c>
      <c r="B56" t="str">
        <f>VLOOKUP(A56,'CONSOLIDATED LIST'!C$2:D$1062,2,FALSE)</f>
        <v>Other business services managers</v>
      </c>
      <c r="C56" t="s">
        <v>136</v>
      </c>
      <c r="E56">
        <f t="shared" si="0"/>
        <v>4</v>
      </c>
    </row>
    <row r="57" spans="1:5" x14ac:dyDescent="0.35">
      <c r="A57">
        <v>10030</v>
      </c>
      <c r="B57" t="s">
        <v>150</v>
      </c>
      <c r="C57" t="s">
        <v>4</v>
      </c>
      <c r="D57" t="s">
        <v>73</v>
      </c>
      <c r="E57">
        <f t="shared" si="0"/>
        <v>3</v>
      </c>
    </row>
    <row r="58" spans="1:5" x14ac:dyDescent="0.35">
      <c r="A58">
        <v>10030</v>
      </c>
      <c r="B58" t="str">
        <f>VLOOKUP(A58,'CONSOLIDATED LIST'!C$2:D$1062,2,FALSE)</f>
        <v>Telecommunication carriers managers</v>
      </c>
      <c r="C58" t="s">
        <v>135</v>
      </c>
      <c r="D58" s="71"/>
      <c r="E58">
        <f t="shared" si="0"/>
        <v>3</v>
      </c>
    </row>
    <row r="59" spans="1:5" x14ac:dyDescent="0.35">
      <c r="A59">
        <v>10030</v>
      </c>
      <c r="B59" t="str">
        <f>VLOOKUP(A59,'CONSOLIDATED LIST'!C$2:D$1062,2,FALSE)</f>
        <v>Telecommunication carriers managers</v>
      </c>
      <c r="C59" t="s">
        <v>151</v>
      </c>
      <c r="D59" s="71"/>
      <c r="E59">
        <f t="shared" si="0"/>
        <v>3</v>
      </c>
    </row>
    <row r="60" spans="1:5" x14ac:dyDescent="0.35">
      <c r="A60">
        <v>11100</v>
      </c>
      <c r="B60" t="s">
        <v>152</v>
      </c>
      <c r="C60" t="s">
        <v>1</v>
      </c>
      <c r="D60" t="s">
        <v>14</v>
      </c>
      <c r="E60">
        <f t="shared" si="0"/>
        <v>4</v>
      </c>
    </row>
    <row r="61" spans="1:5" x14ac:dyDescent="0.35">
      <c r="A61">
        <v>11100</v>
      </c>
      <c r="B61" t="s">
        <v>152</v>
      </c>
      <c r="C61" t="s">
        <v>1</v>
      </c>
      <c r="D61" t="s">
        <v>61</v>
      </c>
      <c r="E61">
        <f t="shared" si="0"/>
        <v>4</v>
      </c>
    </row>
    <row r="62" spans="1:5" x14ac:dyDescent="0.35">
      <c r="A62">
        <v>11100</v>
      </c>
      <c r="B62" t="str">
        <f>VLOOKUP(A62,'CONSOLIDATED LIST'!C$2:D$1062,2,FALSE)</f>
        <v>Financial auditors and accountants</v>
      </c>
      <c r="C62" t="s">
        <v>153</v>
      </c>
      <c r="D62" s="71"/>
      <c r="E62">
        <f t="shared" si="0"/>
        <v>4</v>
      </c>
    </row>
    <row r="63" spans="1:5" x14ac:dyDescent="0.35">
      <c r="A63">
        <v>11100</v>
      </c>
      <c r="B63" t="str">
        <f>VLOOKUP(A63,'CONSOLIDATED LIST'!C$2:D$1062,2,FALSE)</f>
        <v>Financial auditors and accountants</v>
      </c>
      <c r="C63" t="s">
        <v>136</v>
      </c>
      <c r="E63">
        <f t="shared" si="0"/>
        <v>4</v>
      </c>
    </row>
    <row r="64" spans="1:5" x14ac:dyDescent="0.35">
      <c r="A64">
        <v>11101</v>
      </c>
      <c r="B64" t="s">
        <v>154</v>
      </c>
      <c r="C64" t="s">
        <v>1</v>
      </c>
      <c r="D64" t="s">
        <v>49</v>
      </c>
      <c r="E64">
        <f t="shared" si="0"/>
        <v>3</v>
      </c>
    </row>
    <row r="65" spans="1:5" x14ac:dyDescent="0.35">
      <c r="A65">
        <v>11101</v>
      </c>
      <c r="B65" t="s">
        <v>154</v>
      </c>
      <c r="C65" t="s">
        <v>1</v>
      </c>
      <c r="D65" t="s">
        <v>61</v>
      </c>
      <c r="E65">
        <f t="shared" si="0"/>
        <v>3</v>
      </c>
    </row>
    <row r="66" spans="1:5" x14ac:dyDescent="0.35">
      <c r="A66">
        <v>11101</v>
      </c>
      <c r="B66" t="str">
        <f>VLOOKUP(A66,'CONSOLIDATED LIST'!C$2:D$1062,2,FALSE)</f>
        <v>Financial and investment analysts</v>
      </c>
      <c r="C66" t="s">
        <v>153</v>
      </c>
      <c r="D66" s="71"/>
      <c r="E66">
        <f t="shared" ref="E66:E129" si="1">COUNTIF(B:B,B66)</f>
        <v>3</v>
      </c>
    </row>
    <row r="67" spans="1:5" x14ac:dyDescent="0.35">
      <c r="A67">
        <v>11102</v>
      </c>
      <c r="B67" t="s">
        <v>155</v>
      </c>
      <c r="C67" t="s">
        <v>1</v>
      </c>
      <c r="D67" t="s">
        <v>49</v>
      </c>
      <c r="E67">
        <f t="shared" si="1"/>
        <v>4</v>
      </c>
    </row>
    <row r="68" spans="1:5" x14ac:dyDescent="0.35">
      <c r="A68">
        <v>11102</v>
      </c>
      <c r="B68" t="s">
        <v>155</v>
      </c>
      <c r="C68" t="s">
        <v>1</v>
      </c>
      <c r="D68" t="s">
        <v>61</v>
      </c>
      <c r="E68">
        <f t="shared" si="1"/>
        <v>4</v>
      </c>
    </row>
    <row r="69" spans="1:5" x14ac:dyDescent="0.35">
      <c r="A69">
        <v>11102</v>
      </c>
      <c r="B69" t="str">
        <f>VLOOKUP(A69,'CONSOLIDATED LIST'!C$2:D$1062,2,FALSE)</f>
        <v>Financial advisors</v>
      </c>
      <c r="C69" t="s">
        <v>153</v>
      </c>
      <c r="D69" s="71"/>
      <c r="E69">
        <f t="shared" si="1"/>
        <v>4</v>
      </c>
    </row>
    <row r="70" spans="1:5" x14ac:dyDescent="0.35">
      <c r="A70">
        <v>11102</v>
      </c>
      <c r="B70" t="str">
        <f>VLOOKUP(A70,'CONSOLIDATED LIST'!C$2:D$1062,2,FALSE)</f>
        <v>Financial advisors</v>
      </c>
      <c r="C70" t="s">
        <v>136</v>
      </c>
      <c r="E70">
        <f t="shared" si="1"/>
        <v>4</v>
      </c>
    </row>
    <row r="71" spans="1:5" x14ac:dyDescent="0.35">
      <c r="A71">
        <v>11103</v>
      </c>
      <c r="B71" t="s">
        <v>156</v>
      </c>
      <c r="C71" t="s">
        <v>1</v>
      </c>
      <c r="D71" t="s">
        <v>49</v>
      </c>
      <c r="E71">
        <f t="shared" si="1"/>
        <v>2</v>
      </c>
    </row>
    <row r="72" spans="1:5" x14ac:dyDescent="0.35">
      <c r="A72">
        <v>11103</v>
      </c>
      <c r="B72" t="str">
        <f>VLOOKUP(A72,'CONSOLIDATED LIST'!C$2:D$1062,2,FALSE)</f>
        <v>Securities agents, investment dealers and brokers</v>
      </c>
      <c r="C72" t="s">
        <v>153</v>
      </c>
      <c r="D72" s="71"/>
      <c r="E72">
        <f t="shared" si="1"/>
        <v>2</v>
      </c>
    </row>
    <row r="73" spans="1:5" x14ac:dyDescent="0.35">
      <c r="A73">
        <v>11109</v>
      </c>
      <c r="B73" t="s">
        <v>157</v>
      </c>
      <c r="C73" t="s">
        <v>1</v>
      </c>
      <c r="D73" t="s">
        <v>49</v>
      </c>
      <c r="E73">
        <f t="shared" si="1"/>
        <v>3</v>
      </c>
    </row>
    <row r="74" spans="1:5" x14ac:dyDescent="0.35">
      <c r="A74">
        <v>11109</v>
      </c>
      <c r="B74" t="s">
        <v>157</v>
      </c>
      <c r="C74" t="s">
        <v>1</v>
      </c>
      <c r="D74" t="s">
        <v>61</v>
      </c>
      <c r="E74">
        <f t="shared" si="1"/>
        <v>3</v>
      </c>
    </row>
    <row r="75" spans="1:5" x14ac:dyDescent="0.35">
      <c r="A75">
        <v>11109</v>
      </c>
      <c r="B75" t="str">
        <f>VLOOKUP(A75,'CONSOLIDATED LIST'!C$2:D$1062,2,FALSE)</f>
        <v>Other financial officers</v>
      </c>
      <c r="C75" t="s">
        <v>153</v>
      </c>
      <c r="D75" s="71"/>
      <c r="E75">
        <f t="shared" si="1"/>
        <v>3</v>
      </c>
    </row>
    <row r="76" spans="1:5" x14ac:dyDescent="0.35">
      <c r="A76">
        <v>11200</v>
      </c>
      <c r="B76" t="s">
        <v>158</v>
      </c>
      <c r="C76" t="s">
        <v>1</v>
      </c>
      <c r="D76" t="s">
        <v>71</v>
      </c>
      <c r="E76">
        <f t="shared" si="1"/>
        <v>3</v>
      </c>
    </row>
    <row r="77" spans="1:5" x14ac:dyDescent="0.35">
      <c r="A77">
        <v>11200</v>
      </c>
      <c r="B77" t="str">
        <f>VLOOKUP(A77,'CONSOLIDATED LIST'!C$2:D$1062,2,FALSE)</f>
        <v>Human resources professionals</v>
      </c>
      <c r="C77" t="s">
        <v>153</v>
      </c>
      <c r="D77" s="71"/>
      <c r="E77">
        <f t="shared" si="1"/>
        <v>3</v>
      </c>
    </row>
    <row r="78" spans="1:5" x14ac:dyDescent="0.35">
      <c r="A78">
        <v>11200</v>
      </c>
      <c r="B78" t="str">
        <f>VLOOKUP(A78,'CONSOLIDATED LIST'!C$2:D$1062,2,FALSE)</f>
        <v>Human resources professionals</v>
      </c>
      <c r="C78" t="s">
        <v>136</v>
      </c>
      <c r="E78">
        <f t="shared" si="1"/>
        <v>3</v>
      </c>
    </row>
    <row r="79" spans="1:5" x14ac:dyDescent="0.35">
      <c r="A79">
        <v>11201</v>
      </c>
      <c r="B79" t="s">
        <v>159</v>
      </c>
      <c r="C79" t="s">
        <v>1</v>
      </c>
      <c r="D79" t="s">
        <v>38</v>
      </c>
      <c r="E79">
        <f t="shared" si="1"/>
        <v>4</v>
      </c>
    </row>
    <row r="80" spans="1:5" x14ac:dyDescent="0.35">
      <c r="A80">
        <v>11201</v>
      </c>
      <c r="B80" t="s">
        <v>159</v>
      </c>
      <c r="C80" t="s">
        <v>1</v>
      </c>
      <c r="D80" t="s">
        <v>89</v>
      </c>
      <c r="E80">
        <f t="shared" si="1"/>
        <v>4</v>
      </c>
    </row>
    <row r="81" spans="1:5" x14ac:dyDescent="0.35">
      <c r="A81">
        <v>11201</v>
      </c>
      <c r="B81" t="str">
        <f>VLOOKUP(A81,'CONSOLIDATED LIST'!C$2:D$1062,2,FALSE)</f>
        <v>Professional occupations in business management consulting</v>
      </c>
      <c r="C81" t="s">
        <v>153</v>
      </c>
      <c r="D81" s="71"/>
      <c r="E81">
        <f t="shared" si="1"/>
        <v>4</v>
      </c>
    </row>
    <row r="82" spans="1:5" x14ac:dyDescent="0.35">
      <c r="A82">
        <v>11201</v>
      </c>
      <c r="B82" t="str">
        <f>VLOOKUP(A82,'CONSOLIDATED LIST'!C$2:D$1062,2,FALSE)</f>
        <v>Professional occupations in business management consulting</v>
      </c>
      <c r="C82" t="s">
        <v>136</v>
      </c>
      <c r="E82">
        <f t="shared" si="1"/>
        <v>4</v>
      </c>
    </row>
    <row r="83" spans="1:5" x14ac:dyDescent="0.35">
      <c r="A83">
        <v>11202</v>
      </c>
      <c r="B83" t="s">
        <v>160</v>
      </c>
      <c r="C83" t="s">
        <v>1</v>
      </c>
      <c r="D83" t="s">
        <v>98</v>
      </c>
      <c r="E83">
        <f t="shared" si="1"/>
        <v>4</v>
      </c>
    </row>
    <row r="84" spans="1:5" x14ac:dyDescent="0.35">
      <c r="A84">
        <v>11202</v>
      </c>
      <c r="B84" t="s">
        <v>160</v>
      </c>
      <c r="C84" t="s">
        <v>1</v>
      </c>
      <c r="D84" t="s">
        <v>112</v>
      </c>
      <c r="E84">
        <f t="shared" si="1"/>
        <v>4</v>
      </c>
    </row>
    <row r="85" spans="1:5" x14ac:dyDescent="0.35">
      <c r="A85">
        <v>11202</v>
      </c>
      <c r="B85" t="str">
        <f>VLOOKUP(A85,'CONSOLIDATED LIST'!C$2:D$1062,2,FALSE)</f>
        <v>Professional occupations in advertising, marketing and public relations</v>
      </c>
      <c r="C85" t="s">
        <v>153</v>
      </c>
      <c r="D85" s="71"/>
      <c r="E85">
        <f t="shared" si="1"/>
        <v>4</v>
      </c>
    </row>
    <row r="86" spans="1:5" x14ac:dyDescent="0.35">
      <c r="A86">
        <v>11202</v>
      </c>
      <c r="B86" t="str">
        <f>VLOOKUP(A86,'CONSOLIDATED LIST'!C$2:D$1062,2,FALSE)</f>
        <v>Professional occupations in advertising, marketing and public relations</v>
      </c>
      <c r="C86" t="s">
        <v>136</v>
      </c>
      <c r="E86">
        <f t="shared" si="1"/>
        <v>4</v>
      </c>
    </row>
    <row r="87" spans="1:5" x14ac:dyDescent="0.35">
      <c r="A87">
        <v>12010</v>
      </c>
      <c r="B87" t="s">
        <v>161</v>
      </c>
      <c r="C87" t="s">
        <v>1</v>
      </c>
      <c r="D87" t="s">
        <v>38</v>
      </c>
      <c r="E87">
        <f t="shared" si="1"/>
        <v>5</v>
      </c>
    </row>
    <row r="88" spans="1:5" x14ac:dyDescent="0.35">
      <c r="A88">
        <v>12010</v>
      </c>
      <c r="B88" t="s">
        <v>161</v>
      </c>
      <c r="C88" t="s">
        <v>5</v>
      </c>
      <c r="D88" t="s">
        <v>92</v>
      </c>
      <c r="E88">
        <f t="shared" si="1"/>
        <v>5</v>
      </c>
    </row>
    <row r="89" spans="1:5" x14ac:dyDescent="0.35">
      <c r="A89">
        <v>12010</v>
      </c>
      <c r="B89" t="s">
        <v>161</v>
      </c>
      <c r="C89" t="s">
        <v>138</v>
      </c>
      <c r="D89" t="s">
        <v>45</v>
      </c>
      <c r="E89">
        <f t="shared" si="1"/>
        <v>5</v>
      </c>
    </row>
    <row r="90" spans="1:5" x14ac:dyDescent="0.35">
      <c r="A90">
        <v>12010</v>
      </c>
      <c r="B90" t="str">
        <f>VLOOKUP(A90,'CONSOLIDATED LIST'!C$2:D$1062,2,FALSE)</f>
        <v>Supervisors, general office and administrative support workers</v>
      </c>
      <c r="C90" t="s">
        <v>153</v>
      </c>
      <c r="D90" s="71"/>
      <c r="E90">
        <f t="shared" si="1"/>
        <v>5</v>
      </c>
    </row>
    <row r="91" spans="1:5" x14ac:dyDescent="0.35">
      <c r="A91">
        <v>12010</v>
      </c>
      <c r="B91" t="str">
        <f>VLOOKUP(A91,'CONSOLIDATED LIST'!C$2:D$1062,2,FALSE)</f>
        <v>Supervisors, general office and administrative support workers</v>
      </c>
      <c r="C91" t="s">
        <v>136</v>
      </c>
      <c r="E91">
        <f t="shared" si="1"/>
        <v>5</v>
      </c>
    </row>
    <row r="92" spans="1:5" x14ac:dyDescent="0.35">
      <c r="A92">
        <v>12011</v>
      </c>
      <c r="B92" t="s">
        <v>162</v>
      </c>
      <c r="C92" t="s">
        <v>1</v>
      </c>
      <c r="D92" t="s">
        <v>61</v>
      </c>
      <c r="E92">
        <f t="shared" si="1"/>
        <v>3</v>
      </c>
    </row>
    <row r="93" spans="1:5" x14ac:dyDescent="0.35">
      <c r="A93">
        <v>12011</v>
      </c>
      <c r="B93" t="s">
        <v>162</v>
      </c>
      <c r="C93" t="s">
        <v>1</v>
      </c>
      <c r="D93" t="s">
        <v>80</v>
      </c>
      <c r="E93">
        <f t="shared" si="1"/>
        <v>3</v>
      </c>
    </row>
    <row r="94" spans="1:5" x14ac:dyDescent="0.35">
      <c r="A94">
        <v>12011</v>
      </c>
      <c r="B94" t="str">
        <f>VLOOKUP(A94,'CONSOLIDATED LIST'!C$2:D$1062,2,FALSE)</f>
        <v>Supervisors, finance and insurance office workers</v>
      </c>
      <c r="C94" t="s">
        <v>153</v>
      </c>
      <c r="D94" s="71"/>
      <c r="E94">
        <f t="shared" si="1"/>
        <v>3</v>
      </c>
    </row>
    <row r="95" spans="1:5" x14ac:dyDescent="0.35">
      <c r="A95">
        <v>12012</v>
      </c>
      <c r="B95" t="s">
        <v>163</v>
      </c>
      <c r="C95" t="s">
        <v>2</v>
      </c>
      <c r="D95" t="s">
        <v>72</v>
      </c>
      <c r="E95">
        <f t="shared" si="1"/>
        <v>3</v>
      </c>
    </row>
    <row r="96" spans="1:5" x14ac:dyDescent="0.35">
      <c r="A96">
        <v>12012</v>
      </c>
      <c r="B96" t="s">
        <v>163</v>
      </c>
      <c r="C96" t="s">
        <v>2</v>
      </c>
      <c r="D96" t="s">
        <v>81</v>
      </c>
      <c r="E96">
        <f t="shared" si="1"/>
        <v>3</v>
      </c>
    </row>
    <row r="97" spans="1:5" x14ac:dyDescent="0.35">
      <c r="A97">
        <v>12012</v>
      </c>
      <c r="B97" t="str">
        <f>VLOOKUP(A97,'CONSOLIDATED LIST'!C$2:D$1062,2,FALSE)</f>
        <v>Supervisors, library, correspondence and related information workers</v>
      </c>
      <c r="C97" t="s">
        <v>153</v>
      </c>
      <c r="D97" s="71"/>
      <c r="E97">
        <f t="shared" si="1"/>
        <v>3</v>
      </c>
    </row>
    <row r="98" spans="1:5" x14ac:dyDescent="0.35">
      <c r="A98">
        <v>12013</v>
      </c>
      <c r="B98" t="s">
        <v>164</v>
      </c>
      <c r="C98" t="s">
        <v>1</v>
      </c>
      <c r="D98" t="s">
        <v>106</v>
      </c>
      <c r="E98">
        <f t="shared" si="1"/>
        <v>3</v>
      </c>
    </row>
    <row r="99" spans="1:5" x14ac:dyDescent="0.35">
      <c r="A99">
        <v>12013</v>
      </c>
      <c r="B99" t="str">
        <f>VLOOKUP(A99,'CONSOLIDATED LIST'!C$2:D$1062,2,FALSE)</f>
        <v>Supervisors, supply chain, tracking and scheduling coordination occupations</v>
      </c>
      <c r="C99" t="s">
        <v>153</v>
      </c>
      <c r="D99" s="71"/>
      <c r="E99">
        <f t="shared" si="1"/>
        <v>3</v>
      </c>
    </row>
    <row r="100" spans="1:5" x14ac:dyDescent="0.35">
      <c r="A100">
        <v>12013</v>
      </c>
      <c r="B100" t="str">
        <f>VLOOKUP(A100,'CONSOLIDATED LIST'!C$2:D$1062,2,FALSE)</f>
        <v>Supervisors, supply chain, tracking and scheduling coordination occupations</v>
      </c>
      <c r="C100" t="s">
        <v>136</v>
      </c>
      <c r="E100">
        <f t="shared" si="1"/>
        <v>3</v>
      </c>
    </row>
    <row r="101" spans="1:5" x14ac:dyDescent="0.35">
      <c r="A101">
        <v>12100</v>
      </c>
      <c r="B101" t="s">
        <v>165</v>
      </c>
      <c r="C101" t="s">
        <v>1</v>
      </c>
      <c r="D101" t="s">
        <v>26</v>
      </c>
      <c r="E101">
        <f t="shared" si="1"/>
        <v>4</v>
      </c>
    </row>
    <row r="102" spans="1:5" x14ac:dyDescent="0.35">
      <c r="A102">
        <v>12100</v>
      </c>
      <c r="B102" t="s">
        <v>165</v>
      </c>
      <c r="C102" t="s">
        <v>1</v>
      </c>
      <c r="D102" t="s">
        <v>38</v>
      </c>
      <c r="E102">
        <f t="shared" si="1"/>
        <v>4</v>
      </c>
    </row>
    <row r="103" spans="1:5" x14ac:dyDescent="0.35">
      <c r="A103">
        <v>12100</v>
      </c>
      <c r="B103" t="str">
        <f>VLOOKUP(A103,'CONSOLIDATED LIST'!C$2:D$1062,2,FALSE)</f>
        <v>Executive assistants</v>
      </c>
      <c r="C103" t="s">
        <v>153</v>
      </c>
      <c r="D103" s="71"/>
      <c r="E103">
        <f t="shared" si="1"/>
        <v>4</v>
      </c>
    </row>
    <row r="104" spans="1:5" x14ac:dyDescent="0.35">
      <c r="A104">
        <v>12100</v>
      </c>
      <c r="B104" t="str">
        <f>VLOOKUP(A104,'CONSOLIDATED LIST'!C$2:D$1062,2,FALSE)</f>
        <v>Executive assistants</v>
      </c>
      <c r="C104" t="s">
        <v>136</v>
      </c>
      <c r="E104">
        <f t="shared" si="1"/>
        <v>4</v>
      </c>
    </row>
    <row r="105" spans="1:5" x14ac:dyDescent="0.35">
      <c r="A105">
        <v>12101</v>
      </c>
      <c r="B105" t="s">
        <v>166</v>
      </c>
      <c r="C105" t="s">
        <v>1</v>
      </c>
      <c r="D105" t="s">
        <v>71</v>
      </c>
      <c r="E105">
        <f t="shared" si="1"/>
        <v>3</v>
      </c>
    </row>
    <row r="106" spans="1:5" x14ac:dyDescent="0.35">
      <c r="A106">
        <v>12101</v>
      </c>
      <c r="B106" t="str">
        <f>VLOOKUP(A106,'CONSOLIDATED LIST'!C$2:D$1062,2,FALSE)</f>
        <v>Human resources and recruitment officers</v>
      </c>
      <c r="C106" t="s">
        <v>153</v>
      </c>
      <c r="D106" s="71"/>
      <c r="E106">
        <f t="shared" si="1"/>
        <v>3</v>
      </c>
    </row>
    <row r="107" spans="1:5" x14ac:dyDescent="0.35">
      <c r="A107">
        <v>12101</v>
      </c>
      <c r="B107" t="str">
        <f>VLOOKUP(A107,'CONSOLIDATED LIST'!C$2:D$1062,2,FALSE)</f>
        <v>Human resources and recruitment officers</v>
      </c>
      <c r="C107" t="s">
        <v>136</v>
      </c>
      <c r="E107">
        <f t="shared" si="1"/>
        <v>3</v>
      </c>
    </row>
    <row r="108" spans="1:5" x14ac:dyDescent="0.35">
      <c r="A108">
        <v>12102</v>
      </c>
      <c r="B108" t="s">
        <v>167</v>
      </c>
      <c r="C108" t="s">
        <v>1</v>
      </c>
      <c r="D108" t="s">
        <v>106</v>
      </c>
      <c r="E108">
        <f t="shared" si="1"/>
        <v>3</v>
      </c>
    </row>
    <row r="109" spans="1:5" x14ac:dyDescent="0.35">
      <c r="A109">
        <v>12102</v>
      </c>
      <c r="B109" t="str">
        <f>VLOOKUP(A109,'CONSOLIDATED LIST'!C$2:D$1062,2,FALSE)</f>
        <v>Procurement and purchasing agents and officers</v>
      </c>
      <c r="C109" t="s">
        <v>153</v>
      </c>
      <c r="D109" s="71"/>
      <c r="E109">
        <f t="shared" si="1"/>
        <v>3</v>
      </c>
    </row>
    <row r="110" spans="1:5" x14ac:dyDescent="0.35">
      <c r="A110">
        <v>12102</v>
      </c>
      <c r="B110" t="str">
        <f>VLOOKUP(A110,'CONSOLIDATED LIST'!C$2:D$1062,2,FALSE)</f>
        <v>Procurement and purchasing agents and officers</v>
      </c>
      <c r="C110" t="s">
        <v>136</v>
      </c>
      <c r="E110">
        <f t="shared" si="1"/>
        <v>3</v>
      </c>
    </row>
    <row r="111" spans="1:5" x14ac:dyDescent="0.35">
      <c r="A111">
        <v>12103</v>
      </c>
      <c r="B111" t="s">
        <v>168</v>
      </c>
      <c r="C111" t="s">
        <v>5</v>
      </c>
      <c r="D111" t="s">
        <v>41</v>
      </c>
      <c r="E111">
        <f t="shared" si="1"/>
        <v>3</v>
      </c>
    </row>
    <row r="112" spans="1:5" x14ac:dyDescent="0.35">
      <c r="A112">
        <v>12103</v>
      </c>
      <c r="B112" t="str">
        <f>VLOOKUP(A112,'CONSOLIDATED LIST'!C$2:D$1062,2,FALSE)</f>
        <v>Conference and event planners</v>
      </c>
      <c r="C112" t="s">
        <v>153</v>
      </c>
      <c r="D112" s="71"/>
      <c r="E112">
        <f t="shared" si="1"/>
        <v>3</v>
      </c>
    </row>
    <row r="113" spans="1:5" x14ac:dyDescent="0.35">
      <c r="A113">
        <v>12103</v>
      </c>
      <c r="B113" t="str">
        <f>VLOOKUP(A113,'CONSOLIDATED LIST'!C$2:D$1062,2,FALSE)</f>
        <v>Conference and event planners</v>
      </c>
      <c r="C113" t="s">
        <v>136</v>
      </c>
      <c r="E113">
        <f t="shared" si="1"/>
        <v>3</v>
      </c>
    </row>
    <row r="114" spans="1:5" x14ac:dyDescent="0.35">
      <c r="A114">
        <v>12104</v>
      </c>
      <c r="B114" t="s">
        <v>169</v>
      </c>
      <c r="C114" t="s">
        <v>1</v>
      </c>
      <c r="D114" t="s">
        <v>80</v>
      </c>
      <c r="E114">
        <f t="shared" si="1"/>
        <v>3</v>
      </c>
    </row>
    <row r="115" spans="1:5" x14ac:dyDescent="0.35">
      <c r="A115">
        <v>12104</v>
      </c>
      <c r="B115" t="str">
        <f>VLOOKUP(A115,'CONSOLIDATED LIST'!C$2:D$1062,2,FALSE)</f>
        <v>Employment insurance and revenue officers</v>
      </c>
      <c r="C115" t="s">
        <v>153</v>
      </c>
      <c r="D115" s="71"/>
      <c r="E115">
        <f t="shared" si="1"/>
        <v>3</v>
      </c>
    </row>
    <row r="116" spans="1:5" x14ac:dyDescent="0.35">
      <c r="A116">
        <v>12104</v>
      </c>
      <c r="B116" t="str">
        <f>VLOOKUP(A116,'CONSOLIDATED LIST'!C$2:D$1062,2,FALSE)</f>
        <v>Employment insurance and revenue officers</v>
      </c>
      <c r="C116" t="s">
        <v>136</v>
      </c>
      <c r="E116">
        <f t="shared" si="1"/>
        <v>3</v>
      </c>
    </row>
    <row r="117" spans="1:5" x14ac:dyDescent="0.35">
      <c r="A117">
        <v>12110</v>
      </c>
      <c r="B117" t="s">
        <v>170</v>
      </c>
      <c r="C117" t="s">
        <v>7</v>
      </c>
      <c r="D117" t="s">
        <v>32</v>
      </c>
      <c r="E117">
        <f t="shared" si="1"/>
        <v>3</v>
      </c>
    </row>
    <row r="118" spans="1:5" x14ac:dyDescent="0.35">
      <c r="A118">
        <v>12110</v>
      </c>
      <c r="B118" t="s">
        <v>170</v>
      </c>
      <c r="C118" t="s">
        <v>138</v>
      </c>
      <c r="D118" t="s">
        <v>45</v>
      </c>
      <c r="E118">
        <f t="shared" si="1"/>
        <v>3</v>
      </c>
    </row>
    <row r="119" spans="1:5" x14ac:dyDescent="0.35">
      <c r="A119">
        <v>12110</v>
      </c>
      <c r="B119" t="str">
        <f>VLOOKUP(A119,'CONSOLIDATED LIST'!C$2:D$1062,2,FALSE)</f>
        <v>Court reporters, medical transcriptionists and related occupations</v>
      </c>
      <c r="C119" t="s">
        <v>153</v>
      </c>
      <c r="D119" s="71"/>
      <c r="E119">
        <f t="shared" si="1"/>
        <v>3</v>
      </c>
    </row>
    <row r="120" spans="1:5" x14ac:dyDescent="0.35">
      <c r="A120">
        <v>12111</v>
      </c>
      <c r="B120" t="s">
        <v>171</v>
      </c>
      <c r="C120" t="s">
        <v>138</v>
      </c>
      <c r="D120" t="s">
        <v>45</v>
      </c>
      <c r="E120">
        <f t="shared" si="1"/>
        <v>3</v>
      </c>
    </row>
    <row r="121" spans="1:5" x14ac:dyDescent="0.35">
      <c r="A121">
        <v>12111</v>
      </c>
      <c r="B121" t="str">
        <f>VLOOKUP(A121,'CONSOLIDATED LIST'!C$2:D$1062,2,FALSE)</f>
        <v>Health information management occupations</v>
      </c>
      <c r="C121" t="s">
        <v>153</v>
      </c>
      <c r="D121" s="71"/>
      <c r="E121">
        <f t="shared" si="1"/>
        <v>3</v>
      </c>
    </row>
    <row r="122" spans="1:5" x14ac:dyDescent="0.35">
      <c r="A122">
        <v>12111</v>
      </c>
      <c r="B122" t="str">
        <f>VLOOKUP(A122,'CONSOLIDATED LIST'!C$2:D$1062,2,FALSE)</f>
        <v>Health information management occupations</v>
      </c>
      <c r="C122" t="s">
        <v>136</v>
      </c>
      <c r="E122">
        <f t="shared" si="1"/>
        <v>3</v>
      </c>
    </row>
    <row r="123" spans="1:5" x14ac:dyDescent="0.35">
      <c r="A123">
        <v>12112</v>
      </c>
      <c r="B123" t="s">
        <v>172</v>
      </c>
      <c r="C123" t="s">
        <v>2</v>
      </c>
      <c r="D123" t="s">
        <v>72</v>
      </c>
      <c r="E123">
        <f t="shared" si="1"/>
        <v>2</v>
      </c>
    </row>
    <row r="124" spans="1:5" x14ac:dyDescent="0.35">
      <c r="A124">
        <v>12112</v>
      </c>
      <c r="B124" t="str">
        <f>VLOOKUP(A124,'CONSOLIDATED LIST'!C$2:D$1062,2,FALSE)</f>
        <v>Records management technicians</v>
      </c>
      <c r="C124" t="s">
        <v>153</v>
      </c>
      <c r="D124" s="71"/>
      <c r="E124">
        <f t="shared" si="1"/>
        <v>2</v>
      </c>
    </row>
    <row r="125" spans="1:5" x14ac:dyDescent="0.35">
      <c r="A125">
        <v>12113</v>
      </c>
      <c r="B125" t="s">
        <v>173</v>
      </c>
      <c r="C125" t="s">
        <v>8</v>
      </c>
      <c r="D125" t="s">
        <v>44</v>
      </c>
      <c r="E125">
        <f t="shared" si="1"/>
        <v>2</v>
      </c>
    </row>
    <row r="126" spans="1:5" x14ac:dyDescent="0.35">
      <c r="A126">
        <v>12113</v>
      </c>
      <c r="B126" t="str">
        <f>VLOOKUP(A126,'CONSOLIDATED LIST'!C$2:D$1062,2,FALSE)</f>
        <v>Statistical officers and related research support occupations</v>
      </c>
      <c r="C126" t="s">
        <v>153</v>
      </c>
      <c r="D126" s="71"/>
      <c r="E126">
        <f t="shared" si="1"/>
        <v>2</v>
      </c>
    </row>
    <row r="127" spans="1:5" x14ac:dyDescent="0.35">
      <c r="A127">
        <v>12200</v>
      </c>
      <c r="B127" t="s">
        <v>174</v>
      </c>
      <c r="C127" t="s">
        <v>1</v>
      </c>
      <c r="D127" t="s">
        <v>14</v>
      </c>
      <c r="E127">
        <f t="shared" si="1"/>
        <v>3</v>
      </c>
    </row>
    <row r="128" spans="1:5" x14ac:dyDescent="0.35">
      <c r="A128">
        <v>12200</v>
      </c>
      <c r="B128" t="str">
        <f>VLOOKUP(A128,'CONSOLIDATED LIST'!C$2:D$1062,2,FALSE)</f>
        <v>Accounting technicians and bookkeepers</v>
      </c>
      <c r="C128" t="s">
        <v>153</v>
      </c>
      <c r="D128" s="71"/>
      <c r="E128">
        <f t="shared" si="1"/>
        <v>3</v>
      </c>
    </row>
    <row r="129" spans="1:5" x14ac:dyDescent="0.35">
      <c r="A129">
        <v>12200</v>
      </c>
      <c r="B129" t="str">
        <f>VLOOKUP(A129,'CONSOLIDATED LIST'!C$2:D$1062,2,FALSE)</f>
        <v>Accounting technicians and bookkeepers</v>
      </c>
      <c r="C129" t="s">
        <v>136</v>
      </c>
      <c r="E129">
        <f t="shared" si="1"/>
        <v>3</v>
      </c>
    </row>
    <row r="130" spans="1:5" x14ac:dyDescent="0.35">
      <c r="A130">
        <v>12201</v>
      </c>
      <c r="B130" t="s">
        <v>175</v>
      </c>
      <c r="C130" t="s">
        <v>1</v>
      </c>
      <c r="D130" t="s">
        <v>80</v>
      </c>
      <c r="E130">
        <f t="shared" ref="E130:E193" si="2">COUNTIF(B:B,B130)</f>
        <v>3</v>
      </c>
    </row>
    <row r="131" spans="1:5" x14ac:dyDescent="0.35">
      <c r="A131">
        <v>12201</v>
      </c>
      <c r="B131" t="str">
        <f>VLOOKUP(A131,'CONSOLIDATED LIST'!C$2:D$1062,2,FALSE)</f>
        <v>Insurance adjusters and claims examiners</v>
      </c>
      <c r="C131" t="s">
        <v>153</v>
      </c>
      <c r="D131" s="71"/>
      <c r="E131">
        <f t="shared" si="2"/>
        <v>3</v>
      </c>
    </row>
    <row r="132" spans="1:5" x14ac:dyDescent="0.35">
      <c r="A132">
        <v>12201</v>
      </c>
      <c r="B132" t="str">
        <f>VLOOKUP(A132,'CONSOLIDATED LIST'!C$2:D$1062,2,FALSE)</f>
        <v>Insurance adjusters and claims examiners</v>
      </c>
      <c r="C132" t="s">
        <v>136</v>
      </c>
      <c r="E132">
        <f t="shared" si="2"/>
        <v>3</v>
      </c>
    </row>
    <row r="133" spans="1:5" x14ac:dyDescent="0.35">
      <c r="A133">
        <v>12202</v>
      </c>
      <c r="B133" t="s">
        <v>176</v>
      </c>
      <c r="C133" t="s">
        <v>1</v>
      </c>
      <c r="D133" t="s">
        <v>80</v>
      </c>
      <c r="E133">
        <f t="shared" si="2"/>
        <v>3</v>
      </c>
    </row>
    <row r="134" spans="1:5" x14ac:dyDescent="0.35">
      <c r="A134">
        <v>12202</v>
      </c>
      <c r="B134" t="str">
        <f>VLOOKUP(A134,'CONSOLIDATED LIST'!C$2:D$1062,2,FALSE)</f>
        <v>Insurance underwriters</v>
      </c>
      <c r="C134" t="s">
        <v>153</v>
      </c>
      <c r="D134" s="71"/>
      <c r="E134">
        <f t="shared" si="2"/>
        <v>3</v>
      </c>
    </row>
    <row r="135" spans="1:5" x14ac:dyDescent="0.35">
      <c r="A135">
        <v>12202</v>
      </c>
      <c r="B135" t="str">
        <f>VLOOKUP(A135,'CONSOLIDATED LIST'!C$2:D$1062,2,FALSE)</f>
        <v>Insurance underwriters</v>
      </c>
      <c r="C135" t="s">
        <v>136</v>
      </c>
      <c r="E135">
        <f t="shared" si="2"/>
        <v>3</v>
      </c>
    </row>
    <row r="136" spans="1:5" x14ac:dyDescent="0.35">
      <c r="A136">
        <v>12203</v>
      </c>
      <c r="B136" t="s">
        <v>177</v>
      </c>
      <c r="C136" t="s">
        <v>1</v>
      </c>
      <c r="D136" t="s">
        <v>14</v>
      </c>
      <c r="E136">
        <f t="shared" si="2"/>
        <v>4</v>
      </c>
    </row>
    <row r="137" spans="1:5" x14ac:dyDescent="0.35">
      <c r="A137">
        <v>12203</v>
      </c>
      <c r="B137" t="s">
        <v>177</v>
      </c>
      <c r="C137" t="s">
        <v>1</v>
      </c>
      <c r="D137" t="s">
        <v>118</v>
      </c>
      <c r="E137">
        <f t="shared" si="2"/>
        <v>4</v>
      </c>
    </row>
    <row r="138" spans="1:5" x14ac:dyDescent="0.35">
      <c r="A138">
        <v>12203</v>
      </c>
      <c r="B138" t="str">
        <f>VLOOKUP(A138,'CONSOLIDATED LIST'!C$2:D$1062,2,FALSE)</f>
        <v>Assessors, business valuators and appraisers</v>
      </c>
      <c r="C138" t="s">
        <v>153</v>
      </c>
      <c r="D138" s="71"/>
      <c r="E138">
        <f t="shared" si="2"/>
        <v>4</v>
      </c>
    </row>
    <row r="139" spans="1:5" x14ac:dyDescent="0.35">
      <c r="A139">
        <v>12203</v>
      </c>
      <c r="B139" t="str">
        <f>VLOOKUP(A139,'CONSOLIDATED LIST'!C$2:D$1062,2,FALSE)</f>
        <v>Assessors, business valuators and appraisers</v>
      </c>
      <c r="C139" t="s">
        <v>136</v>
      </c>
      <c r="E139">
        <f t="shared" si="2"/>
        <v>4</v>
      </c>
    </row>
    <row r="140" spans="1:5" x14ac:dyDescent="0.35">
      <c r="A140">
        <v>13100</v>
      </c>
      <c r="B140" t="s">
        <v>178</v>
      </c>
      <c r="C140" t="s">
        <v>1</v>
      </c>
      <c r="D140" t="s">
        <v>26</v>
      </c>
      <c r="E140">
        <f t="shared" si="2"/>
        <v>3</v>
      </c>
    </row>
    <row r="141" spans="1:5" x14ac:dyDescent="0.35">
      <c r="A141">
        <v>13100</v>
      </c>
      <c r="B141" t="str">
        <f>VLOOKUP(A141,'CONSOLIDATED LIST'!C$2:D$1062,2,FALSE)</f>
        <v>Administrative officers</v>
      </c>
      <c r="C141" t="s">
        <v>153</v>
      </c>
      <c r="D141" s="71"/>
      <c r="E141">
        <f t="shared" si="2"/>
        <v>3</v>
      </c>
    </row>
    <row r="142" spans="1:5" x14ac:dyDescent="0.35">
      <c r="A142">
        <v>13100</v>
      </c>
      <c r="B142" t="str">
        <f>VLOOKUP(A142,'CONSOLIDATED LIST'!C$2:D$1062,2,FALSE)</f>
        <v>Administrative officers</v>
      </c>
      <c r="C142" t="s">
        <v>136</v>
      </c>
      <c r="E142">
        <f t="shared" si="2"/>
        <v>3</v>
      </c>
    </row>
    <row r="143" spans="1:5" x14ac:dyDescent="0.35">
      <c r="A143">
        <v>13101</v>
      </c>
      <c r="B143" t="s">
        <v>179</v>
      </c>
      <c r="C143" t="s">
        <v>1</v>
      </c>
      <c r="D143" t="s">
        <v>118</v>
      </c>
      <c r="E143">
        <f t="shared" si="2"/>
        <v>3</v>
      </c>
    </row>
    <row r="144" spans="1:5" x14ac:dyDescent="0.35">
      <c r="A144">
        <v>13101</v>
      </c>
      <c r="B144" t="str">
        <f>VLOOKUP(A144,'CONSOLIDATED LIST'!C$2:D$1062,2,FALSE)</f>
        <v>Property administrators</v>
      </c>
      <c r="C144" t="s">
        <v>153</v>
      </c>
      <c r="D144" s="71"/>
      <c r="E144">
        <f t="shared" si="2"/>
        <v>3</v>
      </c>
    </row>
    <row r="145" spans="1:5" x14ac:dyDescent="0.35">
      <c r="A145">
        <v>13101</v>
      </c>
      <c r="B145" t="str">
        <f>VLOOKUP(A145,'CONSOLIDATED LIST'!C$2:D$1062,2,FALSE)</f>
        <v>Property administrators</v>
      </c>
      <c r="C145" t="s">
        <v>136</v>
      </c>
      <c r="E145">
        <f t="shared" si="2"/>
        <v>3</v>
      </c>
    </row>
    <row r="146" spans="1:5" x14ac:dyDescent="0.35">
      <c r="A146">
        <v>13102</v>
      </c>
      <c r="B146" t="s">
        <v>180</v>
      </c>
      <c r="C146" t="s">
        <v>1</v>
      </c>
      <c r="D146" t="s">
        <v>38</v>
      </c>
      <c r="E146">
        <f t="shared" si="2"/>
        <v>3</v>
      </c>
    </row>
    <row r="147" spans="1:5" x14ac:dyDescent="0.35">
      <c r="A147">
        <v>13102</v>
      </c>
      <c r="B147" t="s">
        <v>180</v>
      </c>
      <c r="C147" t="s">
        <v>5</v>
      </c>
      <c r="D147" t="s">
        <v>30</v>
      </c>
      <c r="E147">
        <f t="shared" si="2"/>
        <v>3</v>
      </c>
    </row>
    <row r="148" spans="1:5" x14ac:dyDescent="0.35">
      <c r="A148">
        <v>13102</v>
      </c>
      <c r="B148" t="str">
        <f>VLOOKUP(A148,'CONSOLIDATED LIST'!C$2:D$1062,2,FALSE)</f>
        <v>Payroll administrators</v>
      </c>
      <c r="C148" t="s">
        <v>153</v>
      </c>
      <c r="D148" s="71"/>
      <c r="E148">
        <f t="shared" si="2"/>
        <v>3</v>
      </c>
    </row>
    <row r="149" spans="1:5" x14ac:dyDescent="0.35">
      <c r="A149">
        <v>13110</v>
      </c>
      <c r="B149" t="s">
        <v>181</v>
      </c>
      <c r="C149" t="s">
        <v>1</v>
      </c>
      <c r="D149" t="s">
        <v>26</v>
      </c>
      <c r="E149">
        <f t="shared" si="2"/>
        <v>3</v>
      </c>
    </row>
    <row r="150" spans="1:5" x14ac:dyDescent="0.35">
      <c r="A150">
        <v>13110</v>
      </c>
      <c r="B150" t="str">
        <f>VLOOKUP(A150,'CONSOLIDATED LIST'!C$2:D$1062,2,FALSE)</f>
        <v>Administrative assistants</v>
      </c>
      <c r="C150" t="s">
        <v>153</v>
      </c>
      <c r="D150" s="71"/>
      <c r="E150">
        <f t="shared" si="2"/>
        <v>3</v>
      </c>
    </row>
    <row r="151" spans="1:5" x14ac:dyDescent="0.35">
      <c r="A151">
        <v>13110</v>
      </c>
      <c r="B151" t="str">
        <f>VLOOKUP(A151,'CONSOLIDATED LIST'!C$2:D$1062,2,FALSE)</f>
        <v>Administrative assistants</v>
      </c>
      <c r="C151" t="s">
        <v>136</v>
      </c>
      <c r="E151">
        <f t="shared" si="2"/>
        <v>3</v>
      </c>
    </row>
    <row r="152" spans="1:5" x14ac:dyDescent="0.35">
      <c r="A152">
        <v>13111</v>
      </c>
      <c r="B152" t="s">
        <v>182</v>
      </c>
      <c r="C152" t="s">
        <v>1</v>
      </c>
      <c r="D152" t="s">
        <v>26</v>
      </c>
      <c r="E152">
        <f t="shared" si="2"/>
        <v>3</v>
      </c>
    </row>
    <row r="153" spans="1:5" x14ac:dyDescent="0.35">
      <c r="A153">
        <v>13111</v>
      </c>
      <c r="B153" t="s">
        <v>182</v>
      </c>
      <c r="C153" t="s">
        <v>7</v>
      </c>
      <c r="D153" t="s">
        <v>32</v>
      </c>
      <c r="E153">
        <f t="shared" si="2"/>
        <v>3</v>
      </c>
    </row>
    <row r="154" spans="1:5" x14ac:dyDescent="0.35">
      <c r="A154">
        <v>13111</v>
      </c>
      <c r="B154" t="str">
        <f>VLOOKUP(A154,'CONSOLIDATED LIST'!C$2:D$1062,2,FALSE)</f>
        <v>Legal administrative assistants</v>
      </c>
      <c r="C154" t="s">
        <v>153</v>
      </c>
      <c r="D154" s="71"/>
      <c r="E154">
        <f t="shared" si="2"/>
        <v>3</v>
      </c>
    </row>
    <row r="155" spans="1:5" x14ac:dyDescent="0.35">
      <c r="A155">
        <v>13112</v>
      </c>
      <c r="B155" t="s">
        <v>183</v>
      </c>
      <c r="C155" t="s">
        <v>1</v>
      </c>
      <c r="D155" t="s">
        <v>26</v>
      </c>
      <c r="E155">
        <f t="shared" si="2"/>
        <v>4</v>
      </c>
    </row>
    <row r="156" spans="1:5" x14ac:dyDescent="0.35">
      <c r="A156">
        <v>13112</v>
      </c>
      <c r="B156" t="s">
        <v>183</v>
      </c>
      <c r="C156" t="s">
        <v>138</v>
      </c>
      <c r="D156" t="s">
        <v>45</v>
      </c>
      <c r="E156">
        <f t="shared" si="2"/>
        <v>4</v>
      </c>
    </row>
    <row r="157" spans="1:5" x14ac:dyDescent="0.35">
      <c r="A157">
        <v>13112</v>
      </c>
      <c r="B157" t="str">
        <f>VLOOKUP(A157,'CONSOLIDATED LIST'!C$2:D$1062,2,FALSE)</f>
        <v>Medical administrative assistants</v>
      </c>
      <c r="C157" t="s">
        <v>153</v>
      </c>
      <c r="D157" s="71"/>
      <c r="E157">
        <f t="shared" si="2"/>
        <v>4</v>
      </c>
    </row>
    <row r="158" spans="1:5" x14ac:dyDescent="0.35">
      <c r="A158">
        <v>13112</v>
      </c>
      <c r="B158" t="str">
        <f>VLOOKUP(A158,'CONSOLIDATED LIST'!C$2:D$1062,2,FALSE)</f>
        <v>Medical administrative assistants</v>
      </c>
      <c r="C158" t="s">
        <v>136</v>
      </c>
      <c r="E158">
        <f t="shared" si="2"/>
        <v>4</v>
      </c>
    </row>
    <row r="159" spans="1:5" x14ac:dyDescent="0.35">
      <c r="A159">
        <v>13200</v>
      </c>
      <c r="B159" t="s">
        <v>184</v>
      </c>
      <c r="C159" t="s">
        <v>1</v>
      </c>
      <c r="D159" t="s">
        <v>123</v>
      </c>
      <c r="E159">
        <f t="shared" si="2"/>
        <v>3</v>
      </c>
    </row>
    <row r="160" spans="1:5" x14ac:dyDescent="0.35">
      <c r="A160">
        <v>13200</v>
      </c>
      <c r="B160" t="s">
        <v>184</v>
      </c>
      <c r="C160" t="s">
        <v>2</v>
      </c>
      <c r="D160" t="s">
        <v>99</v>
      </c>
      <c r="E160">
        <f t="shared" si="2"/>
        <v>3</v>
      </c>
    </row>
    <row r="161" spans="1:5" x14ac:dyDescent="0.35">
      <c r="A161">
        <v>13200</v>
      </c>
      <c r="B161" t="str">
        <f>VLOOKUP(A161,'CONSOLIDATED LIST'!C$2:D$1062,2,FALSE)</f>
        <v>Customs, ship and other brokers</v>
      </c>
      <c r="C161" t="s">
        <v>153</v>
      </c>
      <c r="D161" s="71"/>
      <c r="E161">
        <f t="shared" si="2"/>
        <v>3</v>
      </c>
    </row>
    <row r="162" spans="1:5" x14ac:dyDescent="0.35">
      <c r="A162">
        <v>13201</v>
      </c>
      <c r="B162" t="s">
        <v>185</v>
      </c>
      <c r="C162" t="s">
        <v>1</v>
      </c>
      <c r="D162" t="s">
        <v>106</v>
      </c>
      <c r="E162">
        <f t="shared" si="2"/>
        <v>5</v>
      </c>
    </row>
    <row r="163" spans="1:5" x14ac:dyDescent="0.35">
      <c r="A163">
        <v>13201</v>
      </c>
      <c r="B163" t="s">
        <v>185</v>
      </c>
      <c r="C163" t="s">
        <v>6</v>
      </c>
      <c r="D163" t="s">
        <v>125</v>
      </c>
      <c r="E163">
        <f t="shared" si="2"/>
        <v>5</v>
      </c>
    </row>
    <row r="164" spans="1:5" x14ac:dyDescent="0.35">
      <c r="A164">
        <v>13201</v>
      </c>
      <c r="B164" t="s">
        <v>185</v>
      </c>
      <c r="C164" t="s">
        <v>6</v>
      </c>
      <c r="D164" t="s">
        <v>126</v>
      </c>
      <c r="E164">
        <f t="shared" si="2"/>
        <v>5</v>
      </c>
    </row>
    <row r="165" spans="1:5" x14ac:dyDescent="0.35">
      <c r="A165">
        <v>13201</v>
      </c>
      <c r="B165" t="str">
        <f>VLOOKUP(A165,'CONSOLIDATED LIST'!C$2:D$1062,2,FALSE)</f>
        <v>Production and transportation logistics coordinators</v>
      </c>
      <c r="C165" t="s">
        <v>153</v>
      </c>
      <c r="D165" s="71"/>
      <c r="E165">
        <f t="shared" si="2"/>
        <v>5</v>
      </c>
    </row>
    <row r="166" spans="1:5" x14ac:dyDescent="0.35">
      <c r="A166">
        <v>13201</v>
      </c>
      <c r="B166" t="str">
        <f>VLOOKUP(A166,'CONSOLIDATED LIST'!C$2:D$1062,2,FALSE)</f>
        <v>Production and transportation logistics coordinators</v>
      </c>
      <c r="C166" t="s">
        <v>136</v>
      </c>
      <c r="E166">
        <f t="shared" si="2"/>
        <v>5</v>
      </c>
    </row>
    <row r="167" spans="1:5" x14ac:dyDescent="0.35">
      <c r="A167">
        <v>14100</v>
      </c>
      <c r="B167" t="s">
        <v>186</v>
      </c>
      <c r="C167" t="s">
        <v>1</v>
      </c>
      <c r="D167" t="s">
        <v>38</v>
      </c>
      <c r="E167">
        <f t="shared" si="2"/>
        <v>4</v>
      </c>
    </row>
    <row r="168" spans="1:5" x14ac:dyDescent="0.35">
      <c r="A168">
        <v>14100</v>
      </c>
      <c r="B168" t="s">
        <v>186</v>
      </c>
      <c r="C168" t="s">
        <v>5</v>
      </c>
      <c r="D168" t="s">
        <v>30</v>
      </c>
      <c r="E168">
        <f t="shared" si="2"/>
        <v>4</v>
      </c>
    </row>
    <row r="169" spans="1:5" x14ac:dyDescent="0.35">
      <c r="A169">
        <v>14100</v>
      </c>
      <c r="B169" t="s">
        <v>186</v>
      </c>
      <c r="C169" t="s">
        <v>138</v>
      </c>
      <c r="D169" t="s">
        <v>45</v>
      </c>
      <c r="E169">
        <f t="shared" si="2"/>
        <v>4</v>
      </c>
    </row>
    <row r="170" spans="1:5" x14ac:dyDescent="0.35">
      <c r="A170">
        <v>14100</v>
      </c>
      <c r="B170" t="str">
        <f>VLOOKUP(A170,'CONSOLIDATED LIST'!C$2:D$1062,2,FALSE)</f>
        <v>General office support workers</v>
      </c>
      <c r="C170" t="s">
        <v>153</v>
      </c>
      <c r="D170" s="71"/>
      <c r="E170">
        <f t="shared" si="2"/>
        <v>4</v>
      </c>
    </row>
    <row r="171" spans="1:5" x14ac:dyDescent="0.35">
      <c r="A171">
        <v>14101</v>
      </c>
      <c r="B171" t="s">
        <v>187</v>
      </c>
      <c r="C171" t="s">
        <v>1</v>
      </c>
      <c r="D171" t="s">
        <v>26</v>
      </c>
      <c r="E171">
        <f t="shared" si="2"/>
        <v>3</v>
      </c>
    </row>
    <row r="172" spans="1:5" x14ac:dyDescent="0.35">
      <c r="A172">
        <v>14101</v>
      </c>
      <c r="B172" t="s">
        <v>187</v>
      </c>
      <c r="C172" t="s">
        <v>138</v>
      </c>
      <c r="D172" t="s">
        <v>45</v>
      </c>
      <c r="E172">
        <f t="shared" si="2"/>
        <v>3</v>
      </c>
    </row>
    <row r="173" spans="1:5" x14ac:dyDescent="0.35">
      <c r="A173">
        <v>14101</v>
      </c>
      <c r="B173" t="str">
        <f>VLOOKUP(A173,'CONSOLIDATED LIST'!C$2:D$1062,2,FALSE)</f>
        <v>Receptionists</v>
      </c>
      <c r="C173" t="s">
        <v>153</v>
      </c>
      <c r="D173" s="71"/>
      <c r="E173">
        <f t="shared" si="2"/>
        <v>3</v>
      </c>
    </row>
    <row r="174" spans="1:5" x14ac:dyDescent="0.35">
      <c r="A174">
        <v>14102</v>
      </c>
      <c r="B174" t="s">
        <v>188</v>
      </c>
      <c r="C174" t="s">
        <v>5</v>
      </c>
      <c r="D174" t="s">
        <v>30</v>
      </c>
      <c r="E174">
        <f t="shared" si="2"/>
        <v>3</v>
      </c>
    </row>
    <row r="175" spans="1:5" x14ac:dyDescent="0.35">
      <c r="A175">
        <v>14102</v>
      </c>
      <c r="B175" t="str">
        <f>VLOOKUP(A175,'CONSOLIDATED LIST'!C$2:D$1062,2,FALSE)</f>
        <v>Personnel clerks</v>
      </c>
      <c r="C175" t="s">
        <v>153</v>
      </c>
      <c r="D175" s="71"/>
      <c r="E175">
        <f t="shared" si="2"/>
        <v>3</v>
      </c>
    </row>
    <row r="176" spans="1:5" x14ac:dyDescent="0.35">
      <c r="A176">
        <v>14102</v>
      </c>
      <c r="B176" t="str">
        <f>VLOOKUP(A176,'CONSOLIDATED LIST'!C$2:D$1062,2,FALSE)</f>
        <v>Personnel clerks</v>
      </c>
      <c r="C176" t="s">
        <v>136</v>
      </c>
      <c r="E176">
        <f t="shared" si="2"/>
        <v>3</v>
      </c>
    </row>
    <row r="177" spans="1:5" x14ac:dyDescent="0.35">
      <c r="A177">
        <v>14103</v>
      </c>
      <c r="B177" t="s">
        <v>189</v>
      </c>
      <c r="C177" t="s">
        <v>5</v>
      </c>
      <c r="D177" t="s">
        <v>30</v>
      </c>
      <c r="E177">
        <f t="shared" si="2"/>
        <v>3</v>
      </c>
    </row>
    <row r="178" spans="1:5" x14ac:dyDescent="0.35">
      <c r="A178">
        <v>14103</v>
      </c>
      <c r="B178" t="s">
        <v>189</v>
      </c>
      <c r="C178" t="s">
        <v>7</v>
      </c>
      <c r="D178" t="s">
        <v>32</v>
      </c>
      <c r="E178">
        <f t="shared" si="2"/>
        <v>3</v>
      </c>
    </row>
    <row r="179" spans="1:5" x14ac:dyDescent="0.35">
      <c r="A179">
        <v>14103</v>
      </c>
      <c r="B179" t="str">
        <f>VLOOKUP(A179,'CONSOLIDATED LIST'!C$2:D$1062,2,FALSE)</f>
        <v>Court clerks and related court services occupations</v>
      </c>
      <c r="C179" t="s">
        <v>153</v>
      </c>
      <c r="D179" s="71"/>
      <c r="E179">
        <f t="shared" si="2"/>
        <v>3</v>
      </c>
    </row>
    <row r="180" spans="1:5" x14ac:dyDescent="0.35">
      <c r="A180">
        <v>14110</v>
      </c>
      <c r="B180" t="s">
        <v>190</v>
      </c>
      <c r="C180" t="s">
        <v>2</v>
      </c>
      <c r="D180" t="s">
        <v>72</v>
      </c>
      <c r="E180">
        <f t="shared" si="2"/>
        <v>3</v>
      </c>
    </row>
    <row r="181" spans="1:5" x14ac:dyDescent="0.35">
      <c r="A181">
        <v>14110</v>
      </c>
      <c r="B181" t="s">
        <v>190</v>
      </c>
      <c r="C181" t="s">
        <v>8</v>
      </c>
      <c r="D181" t="s">
        <v>44</v>
      </c>
      <c r="E181">
        <f t="shared" si="2"/>
        <v>3</v>
      </c>
    </row>
    <row r="182" spans="1:5" x14ac:dyDescent="0.35">
      <c r="A182">
        <v>14110</v>
      </c>
      <c r="B182" t="str">
        <f>VLOOKUP(A182,'CONSOLIDATED LIST'!C$2:D$1062,2,FALSE)</f>
        <v>Survey interviewers and statistical clerks</v>
      </c>
      <c r="C182" t="s">
        <v>153</v>
      </c>
      <c r="D182" s="71"/>
      <c r="E182">
        <f t="shared" si="2"/>
        <v>3</v>
      </c>
    </row>
    <row r="183" spans="1:5" x14ac:dyDescent="0.35">
      <c r="A183">
        <v>14111</v>
      </c>
      <c r="B183" t="s">
        <v>191</v>
      </c>
      <c r="C183" t="s">
        <v>5</v>
      </c>
      <c r="D183" t="s">
        <v>30</v>
      </c>
      <c r="E183">
        <f t="shared" si="2"/>
        <v>2</v>
      </c>
    </row>
    <row r="184" spans="1:5" x14ac:dyDescent="0.35">
      <c r="A184">
        <v>14111</v>
      </c>
      <c r="B184" t="str">
        <f>VLOOKUP(A184,'CONSOLIDATED LIST'!C$2:D$1062,2,FALSE)</f>
        <v>Data entry clerks</v>
      </c>
      <c r="C184" t="s">
        <v>153</v>
      </c>
      <c r="D184" s="71"/>
      <c r="E184">
        <f t="shared" si="2"/>
        <v>2</v>
      </c>
    </row>
    <row r="185" spans="1:5" x14ac:dyDescent="0.35">
      <c r="A185">
        <v>14112</v>
      </c>
      <c r="B185" t="s">
        <v>192</v>
      </c>
      <c r="C185" t="s">
        <v>8</v>
      </c>
      <c r="D185" t="s">
        <v>56</v>
      </c>
      <c r="E185">
        <f t="shared" si="2"/>
        <v>3</v>
      </c>
    </row>
    <row r="186" spans="1:5" x14ac:dyDescent="0.35">
      <c r="A186">
        <v>14112</v>
      </c>
      <c r="B186" t="s">
        <v>192</v>
      </c>
      <c r="C186" t="s">
        <v>139</v>
      </c>
      <c r="D186" t="s">
        <v>46</v>
      </c>
      <c r="E186">
        <f t="shared" si="2"/>
        <v>3</v>
      </c>
    </row>
    <row r="187" spans="1:5" x14ac:dyDescent="0.35">
      <c r="A187">
        <v>14112</v>
      </c>
      <c r="B187" t="str">
        <f>VLOOKUP(A187,'CONSOLIDATED LIST'!C$2:D$1062,2,FALSE)</f>
        <v>Desktop publishing operators and related occupations</v>
      </c>
      <c r="C187" t="s">
        <v>153</v>
      </c>
      <c r="D187" s="71"/>
      <c r="E187">
        <f t="shared" si="2"/>
        <v>3</v>
      </c>
    </row>
    <row r="188" spans="1:5" x14ac:dyDescent="0.35">
      <c r="A188">
        <v>14200</v>
      </c>
      <c r="B188" t="s">
        <v>193</v>
      </c>
      <c r="C188" t="s">
        <v>1</v>
      </c>
      <c r="D188" t="s">
        <v>14</v>
      </c>
      <c r="E188">
        <f t="shared" si="2"/>
        <v>4</v>
      </c>
    </row>
    <row r="189" spans="1:5" x14ac:dyDescent="0.35">
      <c r="A189">
        <v>14200</v>
      </c>
      <c r="B189" t="s">
        <v>193</v>
      </c>
      <c r="C189" t="s">
        <v>5</v>
      </c>
      <c r="D189" t="s">
        <v>30</v>
      </c>
      <c r="E189">
        <f t="shared" si="2"/>
        <v>4</v>
      </c>
    </row>
    <row r="190" spans="1:5" x14ac:dyDescent="0.35">
      <c r="A190">
        <v>14200</v>
      </c>
      <c r="B190" t="str">
        <f>VLOOKUP(A190,'CONSOLIDATED LIST'!C$2:D$1062,2,FALSE)</f>
        <v>Accounting and related clerks</v>
      </c>
      <c r="C190" t="s">
        <v>153</v>
      </c>
      <c r="D190" s="71"/>
      <c r="E190">
        <f t="shared" si="2"/>
        <v>4</v>
      </c>
    </row>
    <row r="191" spans="1:5" x14ac:dyDescent="0.35">
      <c r="A191">
        <v>14200</v>
      </c>
      <c r="B191" t="str">
        <f>VLOOKUP(A191,'CONSOLIDATED LIST'!C$2:D$1062,2,FALSE)</f>
        <v>Accounting and related clerks</v>
      </c>
      <c r="C191" t="s">
        <v>136</v>
      </c>
      <c r="E191">
        <f t="shared" si="2"/>
        <v>4</v>
      </c>
    </row>
    <row r="192" spans="1:5" x14ac:dyDescent="0.35">
      <c r="A192">
        <v>14201</v>
      </c>
      <c r="B192" t="s">
        <v>194</v>
      </c>
      <c r="C192" t="s">
        <v>1</v>
      </c>
      <c r="D192" t="s">
        <v>14</v>
      </c>
      <c r="E192">
        <f t="shared" si="2"/>
        <v>5</v>
      </c>
    </row>
    <row r="193" spans="1:5" x14ac:dyDescent="0.35">
      <c r="A193">
        <v>14201</v>
      </c>
      <c r="B193" t="s">
        <v>194</v>
      </c>
      <c r="C193" t="s">
        <v>1</v>
      </c>
      <c r="D193" t="s">
        <v>61</v>
      </c>
      <c r="E193">
        <f t="shared" si="2"/>
        <v>5</v>
      </c>
    </row>
    <row r="194" spans="1:5" x14ac:dyDescent="0.35">
      <c r="A194">
        <v>14201</v>
      </c>
      <c r="B194" t="s">
        <v>194</v>
      </c>
      <c r="C194" t="s">
        <v>1</v>
      </c>
      <c r="D194" t="s">
        <v>80</v>
      </c>
      <c r="E194">
        <f t="shared" ref="E194:E257" si="3">COUNTIF(B:B,B194)</f>
        <v>5</v>
      </c>
    </row>
    <row r="195" spans="1:5" x14ac:dyDescent="0.35">
      <c r="A195">
        <v>14201</v>
      </c>
      <c r="B195" t="s">
        <v>194</v>
      </c>
      <c r="C195" t="s">
        <v>5</v>
      </c>
      <c r="D195" t="s">
        <v>30</v>
      </c>
      <c r="E195">
        <f t="shared" si="3"/>
        <v>5</v>
      </c>
    </row>
    <row r="196" spans="1:5" x14ac:dyDescent="0.35">
      <c r="A196">
        <v>14201</v>
      </c>
      <c r="B196" t="str">
        <f>VLOOKUP(A196,'CONSOLIDATED LIST'!C$2:D$1062,2,FALSE)</f>
        <v>Banking, insurance and other financial clerks</v>
      </c>
      <c r="C196" t="s">
        <v>153</v>
      </c>
      <c r="D196" s="71"/>
      <c r="E196">
        <f t="shared" si="3"/>
        <v>5</v>
      </c>
    </row>
    <row r="197" spans="1:5" x14ac:dyDescent="0.35">
      <c r="A197">
        <v>14202</v>
      </c>
      <c r="B197" t="s">
        <v>195</v>
      </c>
      <c r="C197" t="s">
        <v>2</v>
      </c>
      <c r="D197" t="s">
        <v>72</v>
      </c>
      <c r="E197">
        <f t="shared" si="3"/>
        <v>3</v>
      </c>
    </row>
    <row r="198" spans="1:5" x14ac:dyDescent="0.35">
      <c r="A198">
        <v>14202</v>
      </c>
      <c r="B198" t="s">
        <v>195</v>
      </c>
      <c r="C198" t="s">
        <v>5</v>
      </c>
      <c r="D198" t="s">
        <v>30</v>
      </c>
      <c r="E198">
        <f t="shared" si="3"/>
        <v>3</v>
      </c>
    </row>
    <row r="199" spans="1:5" x14ac:dyDescent="0.35">
      <c r="A199">
        <v>14202</v>
      </c>
      <c r="B199" t="str">
        <f>VLOOKUP(A199,'CONSOLIDATED LIST'!C$2:D$1062,2,FALSE)</f>
        <v>Collection clerks</v>
      </c>
      <c r="C199" t="s">
        <v>153</v>
      </c>
      <c r="D199" s="71"/>
      <c r="E199">
        <f t="shared" si="3"/>
        <v>3</v>
      </c>
    </row>
    <row r="200" spans="1:5" x14ac:dyDescent="0.35">
      <c r="A200">
        <v>14300</v>
      </c>
      <c r="B200" t="s">
        <v>196</v>
      </c>
      <c r="C200" t="s">
        <v>2</v>
      </c>
      <c r="D200" t="s">
        <v>81</v>
      </c>
      <c r="E200">
        <f t="shared" si="3"/>
        <v>4</v>
      </c>
    </row>
    <row r="201" spans="1:5" x14ac:dyDescent="0.35">
      <c r="A201">
        <v>14300</v>
      </c>
      <c r="B201" t="s">
        <v>196</v>
      </c>
      <c r="C201" t="s">
        <v>5</v>
      </c>
      <c r="D201" t="s">
        <v>30</v>
      </c>
      <c r="E201">
        <f t="shared" si="3"/>
        <v>4</v>
      </c>
    </row>
    <row r="202" spans="1:5" x14ac:dyDescent="0.35">
      <c r="A202">
        <v>14300</v>
      </c>
      <c r="B202" t="str">
        <f>VLOOKUP(A202,'CONSOLIDATED LIST'!C$2:D$1062,2,FALSE)</f>
        <v>Library assistants and clerks</v>
      </c>
      <c r="C202" t="s">
        <v>153</v>
      </c>
      <c r="D202" s="71"/>
      <c r="E202">
        <f t="shared" si="3"/>
        <v>4</v>
      </c>
    </row>
    <row r="203" spans="1:5" x14ac:dyDescent="0.35">
      <c r="A203">
        <v>14300</v>
      </c>
      <c r="B203" t="str">
        <f>VLOOKUP(A203,'CONSOLIDATED LIST'!C$2:D$1062,2,FALSE)</f>
        <v>Library assistants and clerks</v>
      </c>
      <c r="C203" t="s">
        <v>136</v>
      </c>
      <c r="E203">
        <f t="shared" si="3"/>
        <v>4</v>
      </c>
    </row>
    <row r="204" spans="1:5" x14ac:dyDescent="0.35">
      <c r="A204">
        <v>14301</v>
      </c>
      <c r="B204" t="s">
        <v>197</v>
      </c>
      <c r="C204" t="s">
        <v>5</v>
      </c>
      <c r="D204" t="s">
        <v>30</v>
      </c>
      <c r="E204">
        <f t="shared" si="3"/>
        <v>3</v>
      </c>
    </row>
    <row r="205" spans="1:5" x14ac:dyDescent="0.35">
      <c r="A205">
        <v>14301</v>
      </c>
      <c r="B205" t="s">
        <v>197</v>
      </c>
      <c r="C205" t="s">
        <v>139</v>
      </c>
      <c r="D205" t="s">
        <v>104</v>
      </c>
      <c r="E205">
        <f t="shared" si="3"/>
        <v>3</v>
      </c>
    </row>
    <row r="206" spans="1:5" x14ac:dyDescent="0.35">
      <c r="A206">
        <v>14301</v>
      </c>
      <c r="B206" t="str">
        <f>VLOOKUP(A206,'CONSOLIDATED LIST'!C$2:D$1062,2,FALSE)</f>
        <v>Correspondence, publication and regulatory clerks</v>
      </c>
      <c r="C206" t="s">
        <v>153</v>
      </c>
      <c r="D206" s="71"/>
      <c r="E206">
        <f t="shared" si="3"/>
        <v>3</v>
      </c>
    </row>
    <row r="207" spans="1:5" x14ac:dyDescent="0.35">
      <c r="A207">
        <v>14400</v>
      </c>
      <c r="B207" t="s">
        <v>198</v>
      </c>
      <c r="C207" t="s">
        <v>2</v>
      </c>
      <c r="D207" t="s">
        <v>99</v>
      </c>
      <c r="E207">
        <f t="shared" si="3"/>
        <v>2</v>
      </c>
    </row>
    <row r="208" spans="1:5" x14ac:dyDescent="0.35">
      <c r="A208">
        <v>14400</v>
      </c>
      <c r="B208" t="str">
        <f>VLOOKUP(A208,'CONSOLIDATED LIST'!C$2:D$1062,2,FALSE)</f>
        <v>Shippers and receivers</v>
      </c>
      <c r="C208" t="s">
        <v>153</v>
      </c>
      <c r="D208" s="71"/>
      <c r="E208">
        <f t="shared" si="3"/>
        <v>2</v>
      </c>
    </row>
    <row r="209" spans="1:5" x14ac:dyDescent="0.35">
      <c r="A209">
        <v>14401</v>
      </c>
      <c r="B209" t="s">
        <v>199</v>
      </c>
      <c r="C209" t="s">
        <v>200</v>
      </c>
      <c r="D209" t="s">
        <v>37</v>
      </c>
      <c r="E209">
        <f t="shared" si="3"/>
        <v>3</v>
      </c>
    </row>
    <row r="210" spans="1:5" x14ac:dyDescent="0.35">
      <c r="A210">
        <v>14401</v>
      </c>
      <c r="B210" t="str">
        <f>VLOOKUP(A210,'CONSOLIDATED LIST'!C$2:D$1062,2,FALSE)</f>
        <v>Storekeepers and partspersons</v>
      </c>
      <c r="C210" t="s">
        <v>153</v>
      </c>
      <c r="D210" s="71"/>
      <c r="E210">
        <f t="shared" si="3"/>
        <v>3</v>
      </c>
    </row>
    <row r="211" spans="1:5" x14ac:dyDescent="0.35">
      <c r="A211">
        <v>14401</v>
      </c>
      <c r="B211" t="str">
        <f>VLOOKUP(A211,'CONSOLIDATED LIST'!C$2:D$1062,2,FALSE)</f>
        <v>Storekeepers and partspersons</v>
      </c>
      <c r="C211" t="s">
        <v>136</v>
      </c>
      <c r="E211">
        <f t="shared" si="3"/>
        <v>3</v>
      </c>
    </row>
    <row r="212" spans="1:5" x14ac:dyDescent="0.35">
      <c r="A212">
        <v>14402</v>
      </c>
      <c r="B212" t="s">
        <v>201</v>
      </c>
      <c r="C212" t="s">
        <v>1</v>
      </c>
      <c r="D212" t="s">
        <v>106</v>
      </c>
      <c r="E212">
        <f t="shared" si="3"/>
        <v>2</v>
      </c>
    </row>
    <row r="213" spans="1:5" x14ac:dyDescent="0.35">
      <c r="A213">
        <v>14402</v>
      </c>
      <c r="B213" t="str">
        <f>VLOOKUP(A213,'CONSOLIDATED LIST'!C$2:D$1062,2,FALSE)</f>
        <v>Production logistics workers</v>
      </c>
      <c r="C213" t="s">
        <v>153</v>
      </c>
      <c r="D213" s="71"/>
      <c r="E213">
        <f t="shared" si="3"/>
        <v>2</v>
      </c>
    </row>
    <row r="214" spans="1:5" x14ac:dyDescent="0.35">
      <c r="A214">
        <v>14403</v>
      </c>
      <c r="B214" t="s">
        <v>202</v>
      </c>
      <c r="C214" t="s">
        <v>1</v>
      </c>
      <c r="D214" t="s">
        <v>106</v>
      </c>
      <c r="E214">
        <f t="shared" si="3"/>
        <v>2</v>
      </c>
    </row>
    <row r="215" spans="1:5" x14ac:dyDescent="0.35">
      <c r="A215">
        <v>14403</v>
      </c>
      <c r="B215" t="str">
        <f>VLOOKUP(A215,'CONSOLIDATED LIST'!C$2:D$1062,2,FALSE)</f>
        <v>Purchasing and inventory control workers</v>
      </c>
      <c r="C215" t="s">
        <v>153</v>
      </c>
      <c r="D215" s="71"/>
      <c r="E215">
        <f t="shared" si="3"/>
        <v>2</v>
      </c>
    </row>
    <row r="216" spans="1:5" x14ac:dyDescent="0.35">
      <c r="A216">
        <v>14404</v>
      </c>
      <c r="B216" t="s">
        <v>203</v>
      </c>
      <c r="C216" t="s">
        <v>2</v>
      </c>
      <c r="D216" t="s">
        <v>50</v>
      </c>
      <c r="E216">
        <f t="shared" si="3"/>
        <v>3</v>
      </c>
    </row>
    <row r="217" spans="1:5" x14ac:dyDescent="0.35">
      <c r="A217">
        <v>14404</v>
      </c>
      <c r="B217" t="str">
        <f>VLOOKUP(A217,'CONSOLIDATED LIST'!C$2:D$1062,2,FALSE)</f>
        <v>Dispatchers</v>
      </c>
      <c r="C217" t="s">
        <v>153</v>
      </c>
      <c r="D217" s="71"/>
      <c r="E217">
        <f t="shared" si="3"/>
        <v>3</v>
      </c>
    </row>
    <row r="218" spans="1:5" x14ac:dyDescent="0.35">
      <c r="A218">
        <v>14404</v>
      </c>
      <c r="B218" t="str">
        <f>VLOOKUP(A218,'CONSOLIDATED LIST'!C$2:D$1062,2,FALSE)</f>
        <v>Dispatchers</v>
      </c>
      <c r="C218" t="s">
        <v>136</v>
      </c>
      <c r="E218">
        <f t="shared" si="3"/>
        <v>3</v>
      </c>
    </row>
    <row r="219" spans="1:5" x14ac:dyDescent="0.35">
      <c r="A219">
        <v>14405</v>
      </c>
      <c r="B219" t="s">
        <v>204</v>
      </c>
      <c r="C219" t="s">
        <v>6</v>
      </c>
      <c r="D219" t="s">
        <v>125</v>
      </c>
      <c r="E219">
        <f t="shared" si="3"/>
        <v>3</v>
      </c>
    </row>
    <row r="220" spans="1:5" x14ac:dyDescent="0.35">
      <c r="A220">
        <v>14405</v>
      </c>
      <c r="B220" t="s">
        <v>204</v>
      </c>
      <c r="C220" t="s">
        <v>6</v>
      </c>
      <c r="D220" t="s">
        <v>126</v>
      </c>
      <c r="E220">
        <f t="shared" si="3"/>
        <v>3</v>
      </c>
    </row>
    <row r="221" spans="1:5" x14ac:dyDescent="0.35">
      <c r="A221">
        <v>14405</v>
      </c>
      <c r="B221" t="str">
        <f>VLOOKUP(A221,'CONSOLIDATED LIST'!C$2:D$1062,2,FALSE)</f>
        <v>Transportation route and crew schedulers</v>
      </c>
      <c r="C221" t="s">
        <v>153</v>
      </c>
      <c r="D221" s="71"/>
      <c r="E221">
        <f t="shared" si="3"/>
        <v>3</v>
      </c>
    </row>
    <row r="222" spans="1:5" x14ac:dyDescent="0.35">
      <c r="A222">
        <v>20010</v>
      </c>
      <c r="B222" t="s">
        <v>205</v>
      </c>
      <c r="C222" t="s">
        <v>4</v>
      </c>
      <c r="D222" t="s">
        <v>17</v>
      </c>
      <c r="E222">
        <f t="shared" si="3"/>
        <v>13</v>
      </c>
    </row>
    <row r="223" spans="1:5" x14ac:dyDescent="0.35">
      <c r="A223">
        <v>20010</v>
      </c>
      <c r="B223" t="s">
        <v>205</v>
      </c>
      <c r="C223" t="s">
        <v>4</v>
      </c>
      <c r="D223" t="s">
        <v>40</v>
      </c>
      <c r="E223">
        <f t="shared" si="3"/>
        <v>13</v>
      </c>
    </row>
    <row r="224" spans="1:5" x14ac:dyDescent="0.35">
      <c r="A224">
        <v>20010</v>
      </c>
      <c r="B224" t="s">
        <v>205</v>
      </c>
      <c r="C224" t="s">
        <v>4</v>
      </c>
      <c r="D224" t="s">
        <v>52</v>
      </c>
      <c r="E224">
        <f t="shared" si="3"/>
        <v>13</v>
      </c>
    </row>
    <row r="225" spans="1:5" x14ac:dyDescent="0.35">
      <c r="A225">
        <v>20010</v>
      </c>
      <c r="B225" t="s">
        <v>205</v>
      </c>
      <c r="C225" t="s">
        <v>4</v>
      </c>
      <c r="D225" t="s">
        <v>63</v>
      </c>
      <c r="E225">
        <f t="shared" si="3"/>
        <v>13</v>
      </c>
    </row>
    <row r="226" spans="1:5" x14ac:dyDescent="0.35">
      <c r="A226">
        <v>20010</v>
      </c>
      <c r="B226" t="s">
        <v>205</v>
      </c>
      <c r="C226" t="s">
        <v>4</v>
      </c>
      <c r="D226" t="s">
        <v>73</v>
      </c>
      <c r="E226">
        <f t="shared" si="3"/>
        <v>13</v>
      </c>
    </row>
    <row r="227" spans="1:5" x14ac:dyDescent="0.35">
      <c r="A227">
        <v>20010</v>
      </c>
      <c r="B227" t="s">
        <v>205</v>
      </c>
      <c r="C227" t="s">
        <v>4</v>
      </c>
      <c r="D227" t="s">
        <v>82</v>
      </c>
      <c r="E227">
        <f t="shared" si="3"/>
        <v>13</v>
      </c>
    </row>
    <row r="228" spans="1:5" x14ac:dyDescent="0.35">
      <c r="A228">
        <v>20010</v>
      </c>
      <c r="B228" t="s">
        <v>205</v>
      </c>
      <c r="C228" t="s">
        <v>4</v>
      </c>
      <c r="D228" t="s">
        <v>91</v>
      </c>
      <c r="E228">
        <f t="shared" si="3"/>
        <v>13</v>
      </c>
    </row>
    <row r="229" spans="1:5" x14ac:dyDescent="0.35">
      <c r="A229">
        <v>20010</v>
      </c>
      <c r="B229" t="s">
        <v>205</v>
      </c>
      <c r="C229" t="s">
        <v>4</v>
      </c>
      <c r="D229" t="s">
        <v>100</v>
      </c>
      <c r="E229">
        <f t="shared" si="3"/>
        <v>13</v>
      </c>
    </row>
    <row r="230" spans="1:5" x14ac:dyDescent="0.35">
      <c r="A230">
        <v>20010</v>
      </c>
      <c r="B230" t="s">
        <v>205</v>
      </c>
      <c r="C230" t="s">
        <v>4</v>
      </c>
      <c r="D230" t="s">
        <v>108</v>
      </c>
      <c r="E230">
        <f t="shared" si="3"/>
        <v>13</v>
      </c>
    </row>
    <row r="231" spans="1:5" x14ac:dyDescent="0.35">
      <c r="A231">
        <v>20010</v>
      </c>
      <c r="B231" t="s">
        <v>205</v>
      </c>
      <c r="C231" t="s">
        <v>4</v>
      </c>
      <c r="D231" t="s">
        <v>114</v>
      </c>
      <c r="E231">
        <f t="shared" si="3"/>
        <v>13</v>
      </c>
    </row>
    <row r="232" spans="1:5" x14ac:dyDescent="0.35">
      <c r="A232">
        <v>20010</v>
      </c>
      <c r="B232" t="str">
        <f>VLOOKUP(A232,'CONSOLIDATED LIST'!C$2:D$1062,2,FALSE)</f>
        <v>Engineering managers</v>
      </c>
      <c r="C232" t="s">
        <v>135</v>
      </c>
      <c r="D232" s="71"/>
      <c r="E232">
        <f t="shared" si="3"/>
        <v>13</v>
      </c>
    </row>
    <row r="233" spans="1:5" x14ac:dyDescent="0.35">
      <c r="A233">
        <v>20010</v>
      </c>
      <c r="B233" t="str">
        <f>VLOOKUP(A233,'CONSOLIDATED LIST'!C$2:D$1062,2,FALSE)</f>
        <v>Engineering managers</v>
      </c>
      <c r="C233" t="s">
        <v>151</v>
      </c>
      <c r="D233" s="71"/>
      <c r="E233">
        <f t="shared" si="3"/>
        <v>13</v>
      </c>
    </row>
    <row r="234" spans="1:5" x14ac:dyDescent="0.35">
      <c r="A234">
        <v>20010</v>
      </c>
      <c r="B234" t="str">
        <f>VLOOKUP(A234,'CONSOLIDATED LIST'!C$2:D$1062,2,FALSE)</f>
        <v>Engineering managers</v>
      </c>
      <c r="C234" t="s">
        <v>136</v>
      </c>
      <c r="E234">
        <f t="shared" si="3"/>
        <v>13</v>
      </c>
    </row>
    <row r="235" spans="1:5" x14ac:dyDescent="0.35">
      <c r="A235">
        <v>20011</v>
      </c>
      <c r="B235" t="s">
        <v>206</v>
      </c>
      <c r="C235" t="s">
        <v>8</v>
      </c>
      <c r="D235" t="s">
        <v>21</v>
      </c>
      <c r="E235">
        <f t="shared" si="3"/>
        <v>13</v>
      </c>
    </row>
    <row r="236" spans="1:5" x14ac:dyDescent="0.35">
      <c r="A236">
        <v>20011</v>
      </c>
      <c r="B236" t="s">
        <v>206</v>
      </c>
      <c r="C236" t="s">
        <v>8</v>
      </c>
      <c r="D236" t="s">
        <v>44</v>
      </c>
      <c r="E236">
        <f t="shared" si="3"/>
        <v>13</v>
      </c>
    </row>
    <row r="237" spans="1:5" x14ac:dyDescent="0.35">
      <c r="A237">
        <v>20011</v>
      </c>
      <c r="B237" t="s">
        <v>206</v>
      </c>
      <c r="C237" t="s">
        <v>11</v>
      </c>
      <c r="D237" t="s">
        <v>36</v>
      </c>
      <c r="E237">
        <f t="shared" si="3"/>
        <v>13</v>
      </c>
    </row>
    <row r="238" spans="1:5" x14ac:dyDescent="0.35">
      <c r="A238">
        <v>20011</v>
      </c>
      <c r="B238" t="s">
        <v>206</v>
      </c>
      <c r="C238" t="s">
        <v>11</v>
      </c>
      <c r="D238" t="s">
        <v>47</v>
      </c>
      <c r="E238">
        <f t="shared" si="3"/>
        <v>13</v>
      </c>
    </row>
    <row r="239" spans="1:5" x14ac:dyDescent="0.35">
      <c r="A239">
        <v>20011</v>
      </c>
      <c r="B239" t="s">
        <v>206</v>
      </c>
      <c r="C239" t="s">
        <v>11</v>
      </c>
      <c r="D239" t="s">
        <v>59</v>
      </c>
      <c r="E239">
        <f t="shared" si="3"/>
        <v>13</v>
      </c>
    </row>
    <row r="240" spans="1:5" x14ac:dyDescent="0.35">
      <c r="A240">
        <v>20011</v>
      </c>
      <c r="B240" t="s">
        <v>206</v>
      </c>
      <c r="C240" t="s">
        <v>11</v>
      </c>
      <c r="D240" t="s">
        <v>69</v>
      </c>
      <c r="E240">
        <f t="shared" si="3"/>
        <v>13</v>
      </c>
    </row>
    <row r="241" spans="1:5" x14ac:dyDescent="0.35">
      <c r="A241">
        <v>20011</v>
      </c>
      <c r="B241" t="s">
        <v>206</v>
      </c>
      <c r="C241" t="s">
        <v>11</v>
      </c>
      <c r="D241" t="s">
        <v>78</v>
      </c>
      <c r="E241">
        <f t="shared" si="3"/>
        <v>13</v>
      </c>
    </row>
    <row r="242" spans="1:5" x14ac:dyDescent="0.35">
      <c r="A242">
        <v>20011</v>
      </c>
      <c r="B242" t="s">
        <v>206</v>
      </c>
      <c r="C242" t="s">
        <v>11</v>
      </c>
      <c r="D242" t="s">
        <v>87</v>
      </c>
      <c r="E242">
        <f t="shared" si="3"/>
        <v>13</v>
      </c>
    </row>
    <row r="243" spans="1:5" x14ac:dyDescent="0.35">
      <c r="A243">
        <v>20011</v>
      </c>
      <c r="B243" t="s">
        <v>206</v>
      </c>
      <c r="C243" t="s">
        <v>11</v>
      </c>
      <c r="D243" t="s">
        <v>96</v>
      </c>
      <c r="E243">
        <f t="shared" si="3"/>
        <v>13</v>
      </c>
    </row>
    <row r="244" spans="1:5" x14ac:dyDescent="0.35">
      <c r="A244">
        <v>20011</v>
      </c>
      <c r="B244" t="s">
        <v>206</v>
      </c>
      <c r="C244" t="s">
        <v>4</v>
      </c>
      <c r="D244" t="s">
        <v>29</v>
      </c>
      <c r="E244">
        <f t="shared" si="3"/>
        <v>13</v>
      </c>
    </row>
    <row r="245" spans="1:5" x14ac:dyDescent="0.35">
      <c r="A245">
        <v>20011</v>
      </c>
      <c r="B245" t="str">
        <f>VLOOKUP(A245,'CONSOLIDATED LIST'!C$2:D$1062,2,FALSE)</f>
        <v>Architecture and science managers</v>
      </c>
      <c r="C245" t="s">
        <v>135</v>
      </c>
      <c r="D245" s="71"/>
      <c r="E245">
        <f t="shared" si="3"/>
        <v>13</v>
      </c>
    </row>
    <row r="246" spans="1:5" x14ac:dyDescent="0.35">
      <c r="A246">
        <v>20011</v>
      </c>
      <c r="B246" t="str">
        <f>VLOOKUP(A246,'CONSOLIDATED LIST'!C$2:D$1062,2,FALSE)</f>
        <v>Architecture and science managers</v>
      </c>
      <c r="C246" t="s">
        <v>151</v>
      </c>
      <c r="D246" s="71"/>
      <c r="E246">
        <f t="shared" si="3"/>
        <v>13</v>
      </c>
    </row>
    <row r="247" spans="1:5" x14ac:dyDescent="0.35">
      <c r="A247">
        <v>20011</v>
      </c>
      <c r="B247" t="str">
        <f>VLOOKUP(A247,'CONSOLIDATED LIST'!C$2:D$1062,2,FALSE)</f>
        <v>Architecture and science managers</v>
      </c>
      <c r="C247" t="s">
        <v>136</v>
      </c>
      <c r="E247">
        <f t="shared" si="3"/>
        <v>13</v>
      </c>
    </row>
    <row r="248" spans="1:5" x14ac:dyDescent="0.35">
      <c r="A248">
        <v>20012</v>
      </c>
      <c r="B248" t="s">
        <v>207</v>
      </c>
      <c r="C248" t="s">
        <v>8</v>
      </c>
      <c r="D248" t="s">
        <v>33</v>
      </c>
      <c r="E248">
        <f t="shared" si="3"/>
        <v>4</v>
      </c>
    </row>
    <row r="249" spans="1:5" x14ac:dyDescent="0.35">
      <c r="A249">
        <v>20012</v>
      </c>
      <c r="B249" t="str">
        <f>VLOOKUP(A249,'CONSOLIDATED LIST'!C$2:D$1062,2,FALSE)</f>
        <v>Computer and information systems managers</v>
      </c>
      <c r="C249" t="s">
        <v>135</v>
      </c>
      <c r="D249" s="71"/>
      <c r="E249">
        <f t="shared" si="3"/>
        <v>4</v>
      </c>
    </row>
    <row r="250" spans="1:5" x14ac:dyDescent="0.35">
      <c r="A250">
        <v>20012</v>
      </c>
      <c r="B250" t="str">
        <f>VLOOKUP(A250,'CONSOLIDATED LIST'!C$2:D$1062,2,FALSE)</f>
        <v>Computer and information systems managers</v>
      </c>
      <c r="C250" t="s">
        <v>151</v>
      </c>
      <c r="D250" s="71"/>
      <c r="E250">
        <f t="shared" si="3"/>
        <v>4</v>
      </c>
    </row>
    <row r="251" spans="1:5" x14ac:dyDescent="0.35">
      <c r="A251">
        <v>20012</v>
      </c>
      <c r="B251" t="str">
        <f>VLOOKUP(A251,'CONSOLIDATED LIST'!C$2:D$1062,2,FALSE)</f>
        <v>Computer and information systems managers</v>
      </c>
      <c r="C251" t="s">
        <v>136</v>
      </c>
      <c r="E251">
        <f t="shared" si="3"/>
        <v>4</v>
      </c>
    </row>
    <row r="252" spans="1:5" x14ac:dyDescent="0.35">
      <c r="A252">
        <v>21100</v>
      </c>
      <c r="B252" t="s">
        <v>208</v>
      </c>
      <c r="C252" t="s">
        <v>11</v>
      </c>
      <c r="D252" t="s">
        <v>96</v>
      </c>
      <c r="E252">
        <f t="shared" si="3"/>
        <v>3</v>
      </c>
    </row>
    <row r="253" spans="1:5" x14ac:dyDescent="0.35">
      <c r="A253">
        <v>21100</v>
      </c>
      <c r="B253" t="str">
        <f>VLOOKUP(A253,'CONSOLIDATED LIST'!C$2:D$1062,2,FALSE)</f>
        <v>Physicists and astronomers</v>
      </c>
      <c r="C253" t="s">
        <v>153</v>
      </c>
      <c r="D253" s="71"/>
      <c r="E253">
        <f t="shared" si="3"/>
        <v>3</v>
      </c>
    </row>
    <row r="254" spans="1:5" x14ac:dyDescent="0.35">
      <c r="A254">
        <v>21100</v>
      </c>
      <c r="B254" t="str">
        <f>VLOOKUP(A254,'CONSOLIDATED LIST'!C$2:D$1062,2,FALSE)</f>
        <v>Physicists and astronomers</v>
      </c>
      <c r="C254" t="s">
        <v>151</v>
      </c>
      <c r="D254" s="71"/>
      <c r="E254">
        <f t="shared" si="3"/>
        <v>3</v>
      </c>
    </row>
    <row r="255" spans="1:5" x14ac:dyDescent="0.35">
      <c r="A255">
        <v>21101</v>
      </c>
      <c r="B255" t="s">
        <v>209</v>
      </c>
      <c r="C255" t="s">
        <v>11</v>
      </c>
      <c r="D255" t="s">
        <v>59</v>
      </c>
      <c r="E255">
        <f t="shared" si="3"/>
        <v>3</v>
      </c>
    </row>
    <row r="256" spans="1:5" x14ac:dyDescent="0.35">
      <c r="A256">
        <v>21101</v>
      </c>
      <c r="B256" t="str">
        <f>VLOOKUP(A256,'CONSOLIDATED LIST'!C$2:D$1062,2,FALSE)</f>
        <v>Chemists</v>
      </c>
      <c r="C256" t="s">
        <v>153</v>
      </c>
      <c r="D256" s="71"/>
      <c r="E256">
        <f t="shared" si="3"/>
        <v>3</v>
      </c>
    </row>
    <row r="257" spans="1:5" x14ac:dyDescent="0.35">
      <c r="A257">
        <v>21101</v>
      </c>
      <c r="B257" t="str">
        <f>VLOOKUP(A257,'CONSOLIDATED LIST'!C$2:D$1062,2,FALSE)</f>
        <v>Chemists</v>
      </c>
      <c r="C257" t="s">
        <v>151</v>
      </c>
      <c r="D257" s="71"/>
      <c r="E257">
        <f t="shared" si="3"/>
        <v>3</v>
      </c>
    </row>
    <row r="258" spans="1:5" x14ac:dyDescent="0.35">
      <c r="A258">
        <v>21102</v>
      </c>
      <c r="B258" t="s">
        <v>210</v>
      </c>
      <c r="C258" t="s">
        <v>11</v>
      </c>
      <c r="D258" t="s">
        <v>69</v>
      </c>
      <c r="E258">
        <f t="shared" ref="E258:E321" si="4">COUNTIF(B:B,B258)</f>
        <v>4</v>
      </c>
    </row>
    <row r="259" spans="1:5" x14ac:dyDescent="0.35">
      <c r="A259">
        <v>21102</v>
      </c>
      <c r="B259" t="str">
        <f>VLOOKUP(A259,'CONSOLIDATED LIST'!C$2:D$1062,2,FALSE)</f>
        <v>Geoscientists and oceanographers</v>
      </c>
      <c r="C259" t="s">
        <v>153</v>
      </c>
      <c r="D259" s="71"/>
      <c r="E259">
        <f t="shared" si="4"/>
        <v>4</v>
      </c>
    </row>
    <row r="260" spans="1:5" x14ac:dyDescent="0.35">
      <c r="A260">
        <v>21102</v>
      </c>
      <c r="B260" t="str">
        <f>VLOOKUP(A260,'CONSOLIDATED LIST'!C$2:D$1062,2,FALSE)</f>
        <v>Geoscientists and oceanographers</v>
      </c>
      <c r="C260" t="s">
        <v>151</v>
      </c>
      <c r="D260" s="71"/>
      <c r="E260">
        <f t="shared" si="4"/>
        <v>4</v>
      </c>
    </row>
    <row r="261" spans="1:5" x14ac:dyDescent="0.35">
      <c r="A261">
        <v>21102</v>
      </c>
      <c r="B261" t="str">
        <f>VLOOKUP(A261,'CONSOLIDATED LIST'!C$2:D$1062,2,FALSE)</f>
        <v>Geoscientists and oceanographers</v>
      </c>
      <c r="C261" t="s">
        <v>136</v>
      </c>
      <c r="E261">
        <f t="shared" si="4"/>
        <v>4</v>
      </c>
    </row>
    <row r="262" spans="1:5" x14ac:dyDescent="0.35">
      <c r="A262">
        <v>21103</v>
      </c>
      <c r="B262" t="s">
        <v>211</v>
      </c>
      <c r="C262" t="s">
        <v>11</v>
      </c>
      <c r="D262" t="s">
        <v>36</v>
      </c>
      <c r="E262">
        <f t="shared" si="4"/>
        <v>4</v>
      </c>
    </row>
    <row r="263" spans="1:5" x14ac:dyDescent="0.35">
      <c r="A263">
        <v>21103</v>
      </c>
      <c r="B263" t="s">
        <v>211</v>
      </c>
      <c r="C263" t="s">
        <v>11</v>
      </c>
      <c r="D263" t="s">
        <v>78</v>
      </c>
      <c r="E263">
        <f t="shared" si="4"/>
        <v>4</v>
      </c>
    </row>
    <row r="264" spans="1:5" x14ac:dyDescent="0.35">
      <c r="A264">
        <v>21103</v>
      </c>
      <c r="B264" t="str">
        <f>VLOOKUP(A264,'CONSOLIDATED LIST'!C$2:D$1062,2,FALSE)</f>
        <v>Meteorologists and climatologists</v>
      </c>
      <c r="C264" t="s">
        <v>153</v>
      </c>
      <c r="D264" s="71"/>
      <c r="E264">
        <f t="shared" si="4"/>
        <v>4</v>
      </c>
    </row>
    <row r="265" spans="1:5" x14ac:dyDescent="0.35">
      <c r="A265">
        <v>21103</v>
      </c>
      <c r="B265" t="str">
        <f>VLOOKUP(A265,'CONSOLIDATED LIST'!C$2:D$1062,2,FALSE)</f>
        <v>Meteorologists and climatologists</v>
      </c>
      <c r="C265" t="s">
        <v>151</v>
      </c>
      <c r="D265" s="71"/>
      <c r="E265">
        <f t="shared" si="4"/>
        <v>4</v>
      </c>
    </row>
    <row r="266" spans="1:5" x14ac:dyDescent="0.35">
      <c r="A266">
        <v>21109</v>
      </c>
      <c r="B266" t="s">
        <v>212</v>
      </c>
      <c r="C266" t="s">
        <v>11</v>
      </c>
      <c r="D266" t="s">
        <v>36</v>
      </c>
      <c r="E266">
        <f t="shared" si="4"/>
        <v>7</v>
      </c>
    </row>
    <row r="267" spans="1:5" x14ac:dyDescent="0.35">
      <c r="A267">
        <v>21109</v>
      </c>
      <c r="B267" t="s">
        <v>212</v>
      </c>
      <c r="C267" t="s">
        <v>11</v>
      </c>
      <c r="D267" t="s">
        <v>47</v>
      </c>
      <c r="E267">
        <f t="shared" si="4"/>
        <v>7</v>
      </c>
    </row>
    <row r="268" spans="1:5" x14ac:dyDescent="0.35">
      <c r="A268">
        <v>21109</v>
      </c>
      <c r="B268" t="s">
        <v>212</v>
      </c>
      <c r="C268" t="s">
        <v>11</v>
      </c>
      <c r="D268" t="s">
        <v>59</v>
      </c>
      <c r="E268">
        <f t="shared" si="4"/>
        <v>7</v>
      </c>
    </row>
    <row r="269" spans="1:5" x14ac:dyDescent="0.35">
      <c r="A269">
        <v>21109</v>
      </c>
      <c r="B269" t="s">
        <v>212</v>
      </c>
      <c r="C269" t="s">
        <v>11</v>
      </c>
      <c r="D269" t="s">
        <v>69</v>
      </c>
      <c r="E269">
        <f t="shared" si="4"/>
        <v>7</v>
      </c>
    </row>
    <row r="270" spans="1:5" x14ac:dyDescent="0.35">
      <c r="A270">
        <v>21109</v>
      </c>
      <c r="B270" t="s">
        <v>212</v>
      </c>
      <c r="C270" t="s">
        <v>11</v>
      </c>
      <c r="D270" t="s">
        <v>96</v>
      </c>
      <c r="E270">
        <f t="shared" si="4"/>
        <v>7</v>
      </c>
    </row>
    <row r="271" spans="1:5" x14ac:dyDescent="0.35">
      <c r="A271">
        <v>21109</v>
      </c>
      <c r="B271" t="str">
        <f>VLOOKUP(A271,'CONSOLIDATED LIST'!C$2:D$1062,2,FALSE)</f>
        <v>Other professional occupations in physical sciences</v>
      </c>
      <c r="C271" t="s">
        <v>153</v>
      </c>
      <c r="D271" s="71"/>
      <c r="E271">
        <f t="shared" si="4"/>
        <v>7</v>
      </c>
    </row>
    <row r="272" spans="1:5" x14ac:dyDescent="0.35">
      <c r="A272">
        <v>21109</v>
      </c>
      <c r="B272" t="str">
        <f>VLOOKUP(A272,'CONSOLIDATED LIST'!C$2:D$1062,2,FALSE)</f>
        <v>Other professional occupations in physical sciences</v>
      </c>
      <c r="C272" t="s">
        <v>151</v>
      </c>
      <c r="D272" s="71"/>
      <c r="E272">
        <f t="shared" si="4"/>
        <v>7</v>
      </c>
    </row>
    <row r="273" spans="1:5" x14ac:dyDescent="0.35">
      <c r="A273">
        <v>21110</v>
      </c>
      <c r="B273" t="s">
        <v>213</v>
      </c>
      <c r="C273" t="s">
        <v>11</v>
      </c>
      <c r="D273" t="s">
        <v>47</v>
      </c>
      <c r="E273">
        <f t="shared" si="4"/>
        <v>4</v>
      </c>
    </row>
    <row r="274" spans="1:5" x14ac:dyDescent="0.35">
      <c r="A274">
        <v>21110</v>
      </c>
      <c r="B274" t="str">
        <f>VLOOKUP(A274,'CONSOLIDATED LIST'!C$2:D$1062,2,FALSE)</f>
        <v>Biologists and related scientists</v>
      </c>
      <c r="C274" t="s">
        <v>153</v>
      </c>
      <c r="D274" s="71"/>
      <c r="E274">
        <f t="shared" si="4"/>
        <v>4</v>
      </c>
    </row>
    <row r="275" spans="1:5" x14ac:dyDescent="0.35">
      <c r="A275">
        <v>21110</v>
      </c>
      <c r="B275" t="str">
        <f>VLOOKUP(A275,'CONSOLIDATED LIST'!C$2:D$1062,2,FALSE)</f>
        <v>Biologists and related scientists</v>
      </c>
      <c r="C275" t="s">
        <v>151</v>
      </c>
      <c r="D275" s="71"/>
      <c r="E275">
        <f t="shared" si="4"/>
        <v>4</v>
      </c>
    </row>
    <row r="276" spans="1:5" x14ac:dyDescent="0.35">
      <c r="A276">
        <v>21110</v>
      </c>
      <c r="B276" t="str">
        <f>VLOOKUP(A276,'CONSOLIDATED LIST'!C$2:D$1062,2,FALSE)</f>
        <v>Biologists and related scientists</v>
      </c>
      <c r="C276" t="s">
        <v>136</v>
      </c>
      <c r="E276">
        <f t="shared" si="4"/>
        <v>4</v>
      </c>
    </row>
    <row r="277" spans="1:5" x14ac:dyDescent="0.35">
      <c r="A277">
        <v>21111</v>
      </c>
      <c r="B277" t="s">
        <v>214</v>
      </c>
      <c r="C277" t="s">
        <v>11</v>
      </c>
      <c r="D277" t="s">
        <v>87</v>
      </c>
      <c r="E277">
        <f t="shared" si="4"/>
        <v>4</v>
      </c>
    </row>
    <row r="278" spans="1:5" x14ac:dyDescent="0.35">
      <c r="A278">
        <v>21111</v>
      </c>
      <c r="B278" t="str">
        <f>VLOOKUP(A278,'CONSOLIDATED LIST'!C$2:D$1062,2,FALSE)</f>
        <v>Forestry professionals</v>
      </c>
      <c r="C278" t="s">
        <v>153</v>
      </c>
      <c r="D278" s="71"/>
      <c r="E278">
        <f t="shared" si="4"/>
        <v>4</v>
      </c>
    </row>
    <row r="279" spans="1:5" x14ac:dyDescent="0.35">
      <c r="A279">
        <v>21111</v>
      </c>
      <c r="B279" t="str">
        <f>VLOOKUP(A279,'CONSOLIDATED LIST'!C$2:D$1062,2,FALSE)</f>
        <v>Forestry professionals</v>
      </c>
      <c r="C279" t="s">
        <v>151</v>
      </c>
      <c r="D279" s="71"/>
      <c r="E279">
        <f t="shared" si="4"/>
        <v>4</v>
      </c>
    </row>
    <row r="280" spans="1:5" x14ac:dyDescent="0.35">
      <c r="A280">
        <v>21111</v>
      </c>
      <c r="B280" t="str">
        <f>VLOOKUP(A280,'CONSOLIDATED LIST'!C$2:D$1062,2,FALSE)</f>
        <v>Forestry professionals</v>
      </c>
      <c r="C280" t="s">
        <v>136</v>
      </c>
      <c r="E280">
        <f t="shared" si="4"/>
        <v>4</v>
      </c>
    </row>
    <row r="281" spans="1:5" x14ac:dyDescent="0.35">
      <c r="A281">
        <v>21112</v>
      </c>
      <c r="B281" t="s">
        <v>215</v>
      </c>
      <c r="C281" t="s">
        <v>6</v>
      </c>
      <c r="D281" t="s">
        <v>216</v>
      </c>
      <c r="E281">
        <f t="shared" si="4"/>
        <v>3</v>
      </c>
    </row>
    <row r="282" spans="1:5" x14ac:dyDescent="0.35">
      <c r="A282">
        <v>21112</v>
      </c>
      <c r="B282" t="str">
        <f>VLOOKUP(A282,'CONSOLIDATED LIST'!C$2:D$1062,2,FALSE)</f>
        <v>Agricultural representatives, consultants and specialists</v>
      </c>
      <c r="C282" t="s">
        <v>153</v>
      </c>
      <c r="D282" s="71"/>
      <c r="E282">
        <f t="shared" si="4"/>
        <v>3</v>
      </c>
    </row>
    <row r="283" spans="1:5" x14ac:dyDescent="0.35">
      <c r="A283">
        <v>21112</v>
      </c>
      <c r="B283" t="str">
        <f>VLOOKUP(A283,'CONSOLIDATED LIST'!C$2:D$1062,2,FALSE)</f>
        <v>Agricultural representatives, consultants and specialists</v>
      </c>
      <c r="C283" t="s">
        <v>151</v>
      </c>
      <c r="D283" s="71"/>
      <c r="E283">
        <f t="shared" si="4"/>
        <v>3</v>
      </c>
    </row>
    <row r="284" spans="1:5" x14ac:dyDescent="0.35">
      <c r="A284">
        <v>21120</v>
      </c>
      <c r="B284" t="s">
        <v>217</v>
      </c>
      <c r="C284" t="s">
        <v>2</v>
      </c>
      <c r="D284" t="s">
        <v>62</v>
      </c>
      <c r="E284">
        <f t="shared" si="4"/>
        <v>4</v>
      </c>
    </row>
    <row r="285" spans="1:5" x14ac:dyDescent="0.35">
      <c r="A285">
        <v>21120</v>
      </c>
      <c r="B285" t="str">
        <f>VLOOKUP(A285,'CONSOLIDATED LIST'!C$2:D$1062,2,FALSE)</f>
        <v>Public and environmental health and safety professionals</v>
      </c>
      <c r="C285" t="s">
        <v>153</v>
      </c>
      <c r="D285" s="71"/>
      <c r="E285">
        <f t="shared" si="4"/>
        <v>4</v>
      </c>
    </row>
    <row r="286" spans="1:5" x14ac:dyDescent="0.35">
      <c r="A286">
        <v>21120</v>
      </c>
      <c r="B286" t="str">
        <f>VLOOKUP(A286,'CONSOLIDATED LIST'!C$2:D$1062,2,FALSE)</f>
        <v>Public and environmental health and safety professionals</v>
      </c>
      <c r="C286" t="s">
        <v>151</v>
      </c>
      <c r="D286" s="71"/>
      <c r="E286">
        <f t="shared" si="4"/>
        <v>4</v>
      </c>
    </row>
    <row r="287" spans="1:5" x14ac:dyDescent="0.35">
      <c r="A287">
        <v>21120</v>
      </c>
      <c r="B287" t="str">
        <f>VLOOKUP(A287,'CONSOLIDATED LIST'!C$2:D$1062,2,FALSE)</f>
        <v>Public and environmental health and safety professionals</v>
      </c>
      <c r="C287" t="s">
        <v>136</v>
      </c>
      <c r="E287">
        <f t="shared" si="4"/>
        <v>4</v>
      </c>
    </row>
    <row r="288" spans="1:5" x14ac:dyDescent="0.35">
      <c r="A288">
        <v>21200</v>
      </c>
      <c r="B288" t="s">
        <v>218</v>
      </c>
      <c r="C288" t="s">
        <v>4</v>
      </c>
      <c r="D288" t="s">
        <v>29</v>
      </c>
      <c r="E288">
        <f t="shared" si="4"/>
        <v>3</v>
      </c>
    </row>
    <row r="289" spans="1:5" x14ac:dyDescent="0.35">
      <c r="A289">
        <v>21200</v>
      </c>
      <c r="B289" t="str">
        <f>VLOOKUP(A289,'CONSOLIDATED LIST'!C$2:D$1062,2,FALSE)</f>
        <v>Architects</v>
      </c>
      <c r="C289" t="s">
        <v>153</v>
      </c>
      <c r="D289" s="71"/>
      <c r="E289">
        <f t="shared" si="4"/>
        <v>3</v>
      </c>
    </row>
    <row r="290" spans="1:5" x14ac:dyDescent="0.35">
      <c r="A290">
        <v>21200</v>
      </c>
      <c r="B290" t="str">
        <f>VLOOKUP(A290,'CONSOLIDATED LIST'!C$2:D$1062,2,FALSE)</f>
        <v>Architects</v>
      </c>
      <c r="C290" t="s">
        <v>136</v>
      </c>
      <c r="E290">
        <f t="shared" si="4"/>
        <v>3</v>
      </c>
    </row>
    <row r="291" spans="1:5" x14ac:dyDescent="0.35">
      <c r="A291">
        <v>21201</v>
      </c>
      <c r="B291" t="s">
        <v>219</v>
      </c>
      <c r="C291" t="s">
        <v>4</v>
      </c>
      <c r="D291" t="s">
        <v>29</v>
      </c>
      <c r="E291">
        <f t="shared" si="4"/>
        <v>3</v>
      </c>
    </row>
    <row r="292" spans="1:5" x14ac:dyDescent="0.35">
      <c r="A292">
        <v>21201</v>
      </c>
      <c r="B292" t="str">
        <f>VLOOKUP(A292,'CONSOLIDATED LIST'!C$2:D$1062,2,FALSE)</f>
        <v>Landscape architects</v>
      </c>
      <c r="C292" t="s">
        <v>153</v>
      </c>
      <c r="D292" s="71"/>
      <c r="E292">
        <f t="shared" si="4"/>
        <v>3</v>
      </c>
    </row>
    <row r="293" spans="1:5" x14ac:dyDescent="0.35">
      <c r="A293">
        <v>21201</v>
      </c>
      <c r="B293" t="str">
        <f>VLOOKUP(A293,'CONSOLIDATED LIST'!C$2:D$1062,2,FALSE)</f>
        <v>Landscape architects</v>
      </c>
      <c r="C293" t="s">
        <v>136</v>
      </c>
      <c r="E293">
        <f t="shared" si="4"/>
        <v>3</v>
      </c>
    </row>
    <row r="294" spans="1:5" x14ac:dyDescent="0.35">
      <c r="A294">
        <v>21202</v>
      </c>
      <c r="B294" t="s">
        <v>220</v>
      </c>
      <c r="C294" t="s">
        <v>2</v>
      </c>
      <c r="D294" t="s">
        <v>113</v>
      </c>
      <c r="E294">
        <f t="shared" si="4"/>
        <v>4</v>
      </c>
    </row>
    <row r="295" spans="1:5" x14ac:dyDescent="0.35">
      <c r="A295">
        <v>21202</v>
      </c>
      <c r="B295" t="s">
        <v>220</v>
      </c>
      <c r="C295" t="s">
        <v>4</v>
      </c>
      <c r="D295" t="s">
        <v>29</v>
      </c>
      <c r="E295">
        <f t="shared" si="4"/>
        <v>4</v>
      </c>
    </row>
    <row r="296" spans="1:5" x14ac:dyDescent="0.35">
      <c r="A296">
        <v>21202</v>
      </c>
      <c r="B296" t="str">
        <f>VLOOKUP(A296,'CONSOLIDATED LIST'!C$2:D$1062,2,FALSE)</f>
        <v>Urban and land use planners</v>
      </c>
      <c r="C296" t="s">
        <v>153</v>
      </c>
      <c r="D296" s="71"/>
      <c r="E296">
        <f t="shared" si="4"/>
        <v>4</v>
      </c>
    </row>
    <row r="297" spans="1:5" x14ac:dyDescent="0.35">
      <c r="A297">
        <v>21202</v>
      </c>
      <c r="B297" t="str">
        <f>VLOOKUP(A297,'CONSOLIDATED LIST'!C$2:D$1062,2,FALSE)</f>
        <v>Urban and land use planners</v>
      </c>
      <c r="C297" t="s">
        <v>136</v>
      </c>
      <c r="E297">
        <f t="shared" si="4"/>
        <v>4</v>
      </c>
    </row>
    <row r="298" spans="1:5" x14ac:dyDescent="0.35">
      <c r="A298">
        <v>21203</v>
      </c>
      <c r="B298" t="s">
        <v>221</v>
      </c>
      <c r="C298" t="s">
        <v>2</v>
      </c>
      <c r="D298" t="s">
        <v>113</v>
      </c>
      <c r="E298">
        <f t="shared" si="4"/>
        <v>3</v>
      </c>
    </row>
    <row r="299" spans="1:5" x14ac:dyDescent="0.35">
      <c r="A299">
        <v>21203</v>
      </c>
      <c r="B299" t="str">
        <f>VLOOKUP(A299,'CONSOLIDATED LIST'!C$2:D$1062,2,FALSE)</f>
        <v>Land surveyors</v>
      </c>
      <c r="C299" t="s">
        <v>153</v>
      </c>
      <c r="D299" s="71"/>
      <c r="E299">
        <f t="shared" si="4"/>
        <v>3</v>
      </c>
    </row>
    <row r="300" spans="1:5" x14ac:dyDescent="0.35">
      <c r="A300">
        <v>21203</v>
      </c>
      <c r="B300" t="str">
        <f>VLOOKUP(A300,'CONSOLIDATED LIST'!C$2:D$1062,2,FALSE)</f>
        <v>Land surveyors</v>
      </c>
      <c r="C300" t="s">
        <v>136</v>
      </c>
      <c r="E300">
        <f t="shared" si="4"/>
        <v>3</v>
      </c>
    </row>
    <row r="301" spans="1:5" x14ac:dyDescent="0.35">
      <c r="A301">
        <v>21210</v>
      </c>
      <c r="B301" t="s">
        <v>222</v>
      </c>
      <c r="C301" t="s">
        <v>8</v>
      </c>
      <c r="D301" t="s">
        <v>44</v>
      </c>
      <c r="E301">
        <f t="shared" si="4"/>
        <v>4</v>
      </c>
    </row>
    <row r="302" spans="1:5" x14ac:dyDescent="0.35">
      <c r="A302">
        <v>21210</v>
      </c>
      <c r="B302" t="str">
        <f>VLOOKUP(A302,'CONSOLIDATED LIST'!C$2:D$1062,2,FALSE)</f>
        <v>Mathematicians, statisticians and actuaries</v>
      </c>
      <c r="C302" t="s">
        <v>153</v>
      </c>
      <c r="D302" s="71"/>
      <c r="E302">
        <f t="shared" si="4"/>
        <v>4</v>
      </c>
    </row>
    <row r="303" spans="1:5" x14ac:dyDescent="0.35">
      <c r="A303">
        <v>21210</v>
      </c>
      <c r="B303" t="str">
        <f>VLOOKUP(A303,'CONSOLIDATED LIST'!C$2:D$1062,2,FALSE)</f>
        <v>Mathematicians, statisticians and actuaries</v>
      </c>
      <c r="C303" t="s">
        <v>151</v>
      </c>
      <c r="D303" s="71"/>
      <c r="E303">
        <f t="shared" si="4"/>
        <v>4</v>
      </c>
    </row>
    <row r="304" spans="1:5" x14ac:dyDescent="0.35">
      <c r="A304">
        <v>21210</v>
      </c>
      <c r="B304" t="str">
        <f>VLOOKUP(A304,'CONSOLIDATED LIST'!C$2:D$1062,2,FALSE)</f>
        <v>Mathematicians, statisticians and actuaries</v>
      </c>
      <c r="C304" t="s">
        <v>136</v>
      </c>
      <c r="E304">
        <f t="shared" si="4"/>
        <v>4</v>
      </c>
    </row>
    <row r="305" spans="1:5" x14ac:dyDescent="0.35">
      <c r="A305">
        <v>21211</v>
      </c>
      <c r="B305" t="s">
        <v>223</v>
      </c>
      <c r="C305" t="s">
        <v>8</v>
      </c>
      <c r="D305" t="s">
        <v>21</v>
      </c>
      <c r="E305">
        <f t="shared" si="4"/>
        <v>5</v>
      </c>
    </row>
    <row r="306" spans="1:5" x14ac:dyDescent="0.35">
      <c r="A306">
        <v>21211</v>
      </c>
      <c r="B306" t="s">
        <v>223</v>
      </c>
      <c r="C306" t="s">
        <v>8</v>
      </c>
      <c r="D306" t="s">
        <v>44</v>
      </c>
      <c r="E306">
        <f t="shared" si="4"/>
        <v>5</v>
      </c>
    </row>
    <row r="307" spans="1:5" x14ac:dyDescent="0.35">
      <c r="A307">
        <v>21211</v>
      </c>
      <c r="B307" t="str">
        <f>VLOOKUP(A307,'CONSOLIDATED LIST'!C$2:D$1062,2,FALSE)</f>
        <v>Data scientists</v>
      </c>
      <c r="C307" t="s">
        <v>153</v>
      </c>
      <c r="D307" s="71"/>
      <c r="E307">
        <f t="shared" si="4"/>
        <v>5</v>
      </c>
    </row>
    <row r="308" spans="1:5" x14ac:dyDescent="0.35">
      <c r="A308">
        <v>21211</v>
      </c>
      <c r="B308" t="str">
        <f>VLOOKUP(A308,'CONSOLIDATED LIST'!C$2:D$1062,2,FALSE)</f>
        <v>Data scientists</v>
      </c>
      <c r="C308" t="s">
        <v>151</v>
      </c>
      <c r="D308" s="71"/>
      <c r="E308">
        <f t="shared" si="4"/>
        <v>5</v>
      </c>
    </row>
    <row r="309" spans="1:5" x14ac:dyDescent="0.35">
      <c r="A309">
        <v>21211</v>
      </c>
      <c r="B309" t="str">
        <f>VLOOKUP(A309,'CONSOLIDATED LIST'!C$2:D$1062,2,FALSE)</f>
        <v>Data scientists</v>
      </c>
      <c r="C309" t="s">
        <v>136</v>
      </c>
      <c r="E309">
        <f t="shared" si="4"/>
        <v>5</v>
      </c>
    </row>
    <row r="310" spans="1:5" x14ac:dyDescent="0.35">
      <c r="A310">
        <v>21220</v>
      </c>
      <c r="B310" t="s">
        <v>224</v>
      </c>
      <c r="C310" t="s">
        <v>8</v>
      </c>
      <c r="D310" t="s">
        <v>21</v>
      </c>
      <c r="E310">
        <f t="shared" si="4"/>
        <v>5</v>
      </c>
    </row>
    <row r="311" spans="1:5" x14ac:dyDescent="0.35">
      <c r="A311">
        <v>21220</v>
      </c>
      <c r="B311" t="s">
        <v>224</v>
      </c>
      <c r="C311" t="s">
        <v>8</v>
      </c>
      <c r="D311" t="s">
        <v>33</v>
      </c>
      <c r="E311">
        <f t="shared" si="4"/>
        <v>5</v>
      </c>
    </row>
    <row r="312" spans="1:5" x14ac:dyDescent="0.35">
      <c r="A312">
        <v>21220</v>
      </c>
      <c r="B312" t="str">
        <f>VLOOKUP(A312,'CONSOLIDATED LIST'!C$2:D$1062,2,FALSE)</f>
        <v>Cybersecurity specialists</v>
      </c>
      <c r="C312" t="s">
        <v>153</v>
      </c>
      <c r="D312" s="71"/>
      <c r="E312">
        <f t="shared" si="4"/>
        <v>5</v>
      </c>
    </row>
    <row r="313" spans="1:5" x14ac:dyDescent="0.35">
      <c r="A313">
        <v>21220</v>
      </c>
      <c r="B313" t="str">
        <f>VLOOKUP(A313,'CONSOLIDATED LIST'!C$2:D$1062,2,FALSE)</f>
        <v>Cybersecurity specialists</v>
      </c>
      <c r="C313" t="s">
        <v>151</v>
      </c>
      <c r="D313" s="71"/>
      <c r="E313">
        <f t="shared" si="4"/>
        <v>5</v>
      </c>
    </row>
    <row r="314" spans="1:5" x14ac:dyDescent="0.35">
      <c r="A314">
        <v>21220</v>
      </c>
      <c r="B314" t="str">
        <f>VLOOKUP(A314,'CONSOLIDATED LIST'!C$2:D$1062,2,FALSE)</f>
        <v>Cybersecurity specialists</v>
      </c>
      <c r="C314" t="s">
        <v>136</v>
      </c>
      <c r="E314">
        <f t="shared" si="4"/>
        <v>5</v>
      </c>
    </row>
    <row r="315" spans="1:5" x14ac:dyDescent="0.35">
      <c r="A315">
        <v>21221</v>
      </c>
      <c r="B315" t="s">
        <v>225</v>
      </c>
      <c r="C315" t="s">
        <v>1</v>
      </c>
      <c r="D315" t="s">
        <v>38</v>
      </c>
      <c r="E315">
        <f t="shared" si="4"/>
        <v>5</v>
      </c>
    </row>
    <row r="316" spans="1:5" x14ac:dyDescent="0.35">
      <c r="A316">
        <v>21221</v>
      </c>
      <c r="B316" t="s">
        <v>225</v>
      </c>
      <c r="C316" t="s">
        <v>8</v>
      </c>
      <c r="D316" t="s">
        <v>33</v>
      </c>
      <c r="E316">
        <f t="shared" si="4"/>
        <v>5</v>
      </c>
    </row>
    <row r="317" spans="1:5" x14ac:dyDescent="0.35">
      <c r="A317">
        <v>21221</v>
      </c>
      <c r="B317" t="str">
        <f>VLOOKUP(A317,'CONSOLIDATED LIST'!C$2:D$1062,2,FALSE)</f>
        <v>Business systems specialists</v>
      </c>
      <c r="C317" t="s">
        <v>153</v>
      </c>
      <c r="D317" s="71"/>
      <c r="E317">
        <f t="shared" si="4"/>
        <v>5</v>
      </c>
    </row>
    <row r="318" spans="1:5" x14ac:dyDescent="0.35">
      <c r="A318">
        <v>21221</v>
      </c>
      <c r="B318" t="str">
        <f>VLOOKUP(A318,'CONSOLIDATED LIST'!C$2:D$1062,2,FALSE)</f>
        <v>Business systems specialists</v>
      </c>
      <c r="C318" t="s">
        <v>151</v>
      </c>
      <c r="D318" s="71"/>
      <c r="E318">
        <f t="shared" si="4"/>
        <v>5</v>
      </c>
    </row>
    <row r="319" spans="1:5" x14ac:dyDescent="0.35">
      <c r="A319">
        <v>21221</v>
      </c>
      <c r="B319" t="str">
        <f>VLOOKUP(A319,'CONSOLIDATED LIST'!C$2:D$1062,2,FALSE)</f>
        <v>Business systems specialists</v>
      </c>
      <c r="C319" t="s">
        <v>136</v>
      </c>
      <c r="E319">
        <f t="shared" si="4"/>
        <v>5</v>
      </c>
    </row>
    <row r="320" spans="1:5" x14ac:dyDescent="0.35">
      <c r="A320">
        <v>21222</v>
      </c>
      <c r="B320" t="s">
        <v>226</v>
      </c>
      <c r="C320" t="s">
        <v>8</v>
      </c>
      <c r="D320" t="s">
        <v>33</v>
      </c>
      <c r="E320">
        <f t="shared" si="4"/>
        <v>4</v>
      </c>
    </row>
    <row r="321" spans="1:5" x14ac:dyDescent="0.35">
      <c r="A321">
        <v>21222</v>
      </c>
      <c r="B321" t="str">
        <f>VLOOKUP(A321,'CONSOLIDATED LIST'!C$2:D$1062,2,FALSE)</f>
        <v>Information systems specialists</v>
      </c>
      <c r="C321" t="s">
        <v>153</v>
      </c>
      <c r="D321" s="71"/>
      <c r="E321">
        <f t="shared" si="4"/>
        <v>4</v>
      </c>
    </row>
    <row r="322" spans="1:5" x14ac:dyDescent="0.35">
      <c r="A322">
        <v>21222</v>
      </c>
      <c r="B322" t="str">
        <f>VLOOKUP(A322,'CONSOLIDATED LIST'!C$2:D$1062,2,FALSE)</f>
        <v>Information systems specialists</v>
      </c>
      <c r="C322" t="s">
        <v>151</v>
      </c>
      <c r="D322" s="71"/>
      <c r="E322">
        <f t="shared" ref="E322:E385" si="5">COUNTIF(B:B,B322)</f>
        <v>4</v>
      </c>
    </row>
    <row r="323" spans="1:5" x14ac:dyDescent="0.35">
      <c r="A323">
        <v>21222</v>
      </c>
      <c r="B323" t="str">
        <f>VLOOKUP(A323,'CONSOLIDATED LIST'!C$2:D$1062,2,FALSE)</f>
        <v>Information systems specialists</v>
      </c>
      <c r="C323" t="s">
        <v>136</v>
      </c>
      <c r="E323">
        <f t="shared" si="5"/>
        <v>4</v>
      </c>
    </row>
    <row r="324" spans="1:5" x14ac:dyDescent="0.35">
      <c r="A324">
        <v>21223</v>
      </c>
      <c r="B324" t="s">
        <v>227</v>
      </c>
      <c r="C324" t="s">
        <v>8</v>
      </c>
      <c r="D324" t="s">
        <v>21</v>
      </c>
      <c r="E324">
        <f t="shared" si="5"/>
        <v>4</v>
      </c>
    </row>
    <row r="325" spans="1:5" x14ac:dyDescent="0.35">
      <c r="A325">
        <v>21223</v>
      </c>
      <c r="B325" t="str">
        <f>VLOOKUP(A325,'CONSOLIDATED LIST'!C$2:D$1062,2,FALSE)</f>
        <v>Database analysts and data administrators</v>
      </c>
      <c r="C325" t="s">
        <v>153</v>
      </c>
      <c r="D325" s="71"/>
      <c r="E325">
        <f t="shared" si="5"/>
        <v>4</v>
      </c>
    </row>
    <row r="326" spans="1:5" x14ac:dyDescent="0.35">
      <c r="A326">
        <v>21223</v>
      </c>
      <c r="B326" t="str">
        <f>VLOOKUP(A326,'CONSOLIDATED LIST'!C$2:D$1062,2,FALSE)</f>
        <v>Database analysts and data administrators</v>
      </c>
      <c r="C326" t="s">
        <v>151</v>
      </c>
      <c r="D326" s="71"/>
      <c r="E326">
        <f t="shared" si="5"/>
        <v>4</v>
      </c>
    </row>
    <row r="327" spans="1:5" x14ac:dyDescent="0.35">
      <c r="A327">
        <v>21223</v>
      </c>
      <c r="B327" t="str">
        <f>VLOOKUP(A327,'CONSOLIDATED LIST'!C$2:D$1062,2,FALSE)</f>
        <v>Database analysts and data administrators</v>
      </c>
      <c r="C327" t="s">
        <v>136</v>
      </c>
      <c r="E327">
        <f t="shared" si="5"/>
        <v>4</v>
      </c>
    </row>
    <row r="328" spans="1:5" x14ac:dyDescent="0.35">
      <c r="A328">
        <v>21230</v>
      </c>
      <c r="B328" t="s">
        <v>228</v>
      </c>
      <c r="C328" t="s">
        <v>8</v>
      </c>
      <c r="D328" t="s">
        <v>21</v>
      </c>
      <c r="E328">
        <f t="shared" si="5"/>
        <v>6</v>
      </c>
    </row>
    <row r="329" spans="1:5" x14ac:dyDescent="0.35">
      <c r="A329">
        <v>21230</v>
      </c>
      <c r="B329" t="s">
        <v>228</v>
      </c>
      <c r="C329" t="s">
        <v>8</v>
      </c>
      <c r="D329" t="s">
        <v>56</v>
      </c>
      <c r="E329">
        <f t="shared" si="5"/>
        <v>6</v>
      </c>
    </row>
    <row r="330" spans="1:5" x14ac:dyDescent="0.35">
      <c r="A330">
        <v>21230</v>
      </c>
      <c r="B330" t="s">
        <v>228</v>
      </c>
      <c r="C330" t="s">
        <v>4</v>
      </c>
      <c r="D330" t="s">
        <v>63</v>
      </c>
      <c r="E330">
        <f t="shared" si="5"/>
        <v>6</v>
      </c>
    </row>
    <row r="331" spans="1:5" x14ac:dyDescent="0.35">
      <c r="A331">
        <v>21230</v>
      </c>
      <c r="B331" t="str">
        <f>VLOOKUP(A331,'CONSOLIDATED LIST'!C$2:D$1062,2,FALSE)</f>
        <v>Computer systems developers and programmers</v>
      </c>
      <c r="C331" t="s">
        <v>153</v>
      </c>
      <c r="D331" s="71"/>
      <c r="E331">
        <f t="shared" si="5"/>
        <v>6</v>
      </c>
    </row>
    <row r="332" spans="1:5" x14ac:dyDescent="0.35">
      <c r="A332">
        <v>21230</v>
      </c>
      <c r="B332" t="str">
        <f>VLOOKUP(A332,'CONSOLIDATED LIST'!C$2:D$1062,2,FALSE)</f>
        <v>Computer systems developers and programmers</v>
      </c>
      <c r="C332" t="s">
        <v>151</v>
      </c>
      <c r="D332" s="71"/>
      <c r="E332">
        <f t="shared" si="5"/>
        <v>6</v>
      </c>
    </row>
    <row r="333" spans="1:5" x14ac:dyDescent="0.35">
      <c r="A333">
        <v>21230</v>
      </c>
      <c r="B333" t="str">
        <f>VLOOKUP(A333,'CONSOLIDATED LIST'!C$2:D$1062,2,FALSE)</f>
        <v>Computer systems developers and programmers</v>
      </c>
      <c r="C333" t="s">
        <v>136</v>
      </c>
      <c r="E333">
        <f t="shared" si="5"/>
        <v>6</v>
      </c>
    </row>
    <row r="334" spans="1:5" x14ac:dyDescent="0.35">
      <c r="A334">
        <v>21231</v>
      </c>
      <c r="B334" t="s">
        <v>229</v>
      </c>
      <c r="C334" t="s">
        <v>4</v>
      </c>
      <c r="D334" t="s">
        <v>63</v>
      </c>
      <c r="E334">
        <f t="shared" si="5"/>
        <v>4</v>
      </c>
    </row>
    <row r="335" spans="1:5" x14ac:dyDescent="0.35">
      <c r="A335">
        <v>21231</v>
      </c>
      <c r="B335" t="str">
        <f>VLOOKUP(A335,'CONSOLIDATED LIST'!C$2:D$1062,2,FALSE)</f>
        <v>Software engineers and designers</v>
      </c>
      <c r="C335" t="s">
        <v>153</v>
      </c>
      <c r="D335" s="71"/>
      <c r="E335">
        <f t="shared" si="5"/>
        <v>4</v>
      </c>
    </row>
    <row r="336" spans="1:5" x14ac:dyDescent="0.35">
      <c r="A336">
        <v>21231</v>
      </c>
      <c r="B336" t="str">
        <f>VLOOKUP(A336,'CONSOLIDATED LIST'!C$2:D$1062,2,FALSE)</f>
        <v>Software engineers and designers</v>
      </c>
      <c r="C336" t="s">
        <v>151</v>
      </c>
      <c r="D336" s="71"/>
      <c r="E336">
        <f t="shared" si="5"/>
        <v>4</v>
      </c>
    </row>
    <row r="337" spans="1:5" x14ac:dyDescent="0.35">
      <c r="A337">
        <v>21231</v>
      </c>
      <c r="B337" t="str">
        <f>VLOOKUP(A337,'CONSOLIDATED LIST'!C$2:D$1062,2,FALSE)</f>
        <v>Software engineers and designers</v>
      </c>
      <c r="C337" t="s">
        <v>136</v>
      </c>
      <c r="E337">
        <f t="shared" si="5"/>
        <v>4</v>
      </c>
    </row>
    <row r="338" spans="1:5" x14ac:dyDescent="0.35">
      <c r="A338">
        <v>21232</v>
      </c>
      <c r="B338" t="s">
        <v>230</v>
      </c>
      <c r="C338" t="s">
        <v>8</v>
      </c>
      <c r="D338" t="s">
        <v>21</v>
      </c>
      <c r="E338">
        <f t="shared" si="5"/>
        <v>6</v>
      </c>
    </row>
    <row r="339" spans="1:5" x14ac:dyDescent="0.35">
      <c r="A339">
        <v>21232</v>
      </c>
      <c r="B339" t="s">
        <v>230</v>
      </c>
      <c r="C339" t="s">
        <v>8</v>
      </c>
      <c r="D339" t="s">
        <v>56</v>
      </c>
      <c r="E339">
        <f t="shared" si="5"/>
        <v>6</v>
      </c>
    </row>
    <row r="340" spans="1:5" x14ac:dyDescent="0.35">
      <c r="A340">
        <v>21232</v>
      </c>
      <c r="B340" t="s">
        <v>230</v>
      </c>
      <c r="C340" t="s">
        <v>4</v>
      </c>
      <c r="D340" t="s">
        <v>63</v>
      </c>
      <c r="E340">
        <f t="shared" si="5"/>
        <v>6</v>
      </c>
    </row>
    <row r="341" spans="1:5" x14ac:dyDescent="0.35">
      <c r="A341">
        <v>21232</v>
      </c>
      <c r="B341" t="str">
        <f>VLOOKUP(A341,'CONSOLIDATED LIST'!C$2:D$1062,2,FALSE)</f>
        <v>Software developers and programmers</v>
      </c>
      <c r="C341" t="s">
        <v>153</v>
      </c>
      <c r="D341" s="71"/>
      <c r="E341">
        <f t="shared" si="5"/>
        <v>6</v>
      </c>
    </row>
    <row r="342" spans="1:5" x14ac:dyDescent="0.35">
      <c r="A342">
        <v>21232</v>
      </c>
      <c r="B342" t="str">
        <f>VLOOKUP(A342,'CONSOLIDATED LIST'!C$2:D$1062,2,FALSE)</f>
        <v>Software developers and programmers</v>
      </c>
      <c r="C342" t="s">
        <v>151</v>
      </c>
      <c r="D342" s="71"/>
      <c r="E342">
        <f t="shared" si="5"/>
        <v>6</v>
      </c>
    </row>
    <row r="343" spans="1:5" x14ac:dyDescent="0.35">
      <c r="A343">
        <v>21232</v>
      </c>
      <c r="B343" t="str">
        <f>VLOOKUP(A343,'CONSOLIDATED LIST'!C$2:D$1062,2,FALSE)</f>
        <v>Software developers and programmers</v>
      </c>
      <c r="C343" t="s">
        <v>136</v>
      </c>
      <c r="E343">
        <f t="shared" si="5"/>
        <v>6</v>
      </c>
    </row>
    <row r="344" spans="1:5" x14ac:dyDescent="0.35">
      <c r="A344">
        <v>21233</v>
      </c>
      <c r="B344" t="s">
        <v>231</v>
      </c>
      <c r="C344" t="s">
        <v>8</v>
      </c>
      <c r="D344" t="s">
        <v>56</v>
      </c>
      <c r="E344">
        <f t="shared" si="5"/>
        <v>4</v>
      </c>
    </row>
    <row r="345" spans="1:5" x14ac:dyDescent="0.35">
      <c r="A345">
        <v>21233</v>
      </c>
      <c r="B345" t="str">
        <f>VLOOKUP(A345,'CONSOLIDATED LIST'!C$2:D$1062,2,FALSE)</f>
        <v>Web designers</v>
      </c>
      <c r="C345" t="s">
        <v>153</v>
      </c>
      <c r="D345" s="71"/>
      <c r="E345">
        <f t="shared" si="5"/>
        <v>4</v>
      </c>
    </row>
    <row r="346" spans="1:5" x14ac:dyDescent="0.35">
      <c r="A346">
        <v>21233</v>
      </c>
      <c r="B346" t="str">
        <f>VLOOKUP(A346,'CONSOLIDATED LIST'!C$2:D$1062,2,FALSE)</f>
        <v>Web designers</v>
      </c>
      <c r="C346" t="s">
        <v>151</v>
      </c>
      <c r="D346" s="71"/>
      <c r="E346">
        <f t="shared" si="5"/>
        <v>4</v>
      </c>
    </row>
    <row r="347" spans="1:5" x14ac:dyDescent="0.35">
      <c r="A347">
        <v>21233</v>
      </c>
      <c r="B347" t="str">
        <f>VLOOKUP(A347,'CONSOLIDATED LIST'!C$2:D$1062,2,FALSE)</f>
        <v>Web designers</v>
      </c>
      <c r="C347" t="s">
        <v>136</v>
      </c>
      <c r="E347">
        <f t="shared" si="5"/>
        <v>4</v>
      </c>
    </row>
    <row r="348" spans="1:5" x14ac:dyDescent="0.35">
      <c r="A348">
        <v>21234</v>
      </c>
      <c r="B348" t="s">
        <v>232</v>
      </c>
      <c r="C348" t="s">
        <v>8</v>
      </c>
      <c r="D348" t="s">
        <v>56</v>
      </c>
      <c r="E348">
        <f t="shared" si="5"/>
        <v>4</v>
      </c>
    </row>
    <row r="349" spans="1:5" x14ac:dyDescent="0.35">
      <c r="A349">
        <v>21234</v>
      </c>
      <c r="B349" t="str">
        <f>VLOOKUP(A349,'CONSOLIDATED LIST'!C$2:D$1062,2,FALSE)</f>
        <v>Web developers and programmers</v>
      </c>
      <c r="C349" t="s">
        <v>153</v>
      </c>
      <c r="D349" s="71"/>
      <c r="E349">
        <f t="shared" si="5"/>
        <v>4</v>
      </c>
    </row>
    <row r="350" spans="1:5" x14ac:dyDescent="0.35">
      <c r="A350">
        <v>21234</v>
      </c>
      <c r="B350" t="str">
        <f>VLOOKUP(A350,'CONSOLIDATED LIST'!C$2:D$1062,2,FALSE)</f>
        <v>Web developers and programmers</v>
      </c>
      <c r="C350" t="s">
        <v>151</v>
      </c>
      <c r="D350" s="71"/>
      <c r="E350">
        <f t="shared" si="5"/>
        <v>4</v>
      </c>
    </row>
    <row r="351" spans="1:5" x14ac:dyDescent="0.35">
      <c r="A351">
        <v>21234</v>
      </c>
      <c r="B351" t="str">
        <f>VLOOKUP(A351,'CONSOLIDATED LIST'!C$2:D$1062,2,FALSE)</f>
        <v>Web developers and programmers</v>
      </c>
      <c r="C351" t="s">
        <v>136</v>
      </c>
      <c r="E351">
        <f t="shared" si="5"/>
        <v>4</v>
      </c>
    </row>
    <row r="352" spans="1:5" x14ac:dyDescent="0.35">
      <c r="A352">
        <v>21300</v>
      </c>
      <c r="B352" t="s">
        <v>233</v>
      </c>
      <c r="C352" t="s">
        <v>4</v>
      </c>
      <c r="D352" t="s">
        <v>52</v>
      </c>
      <c r="E352">
        <f t="shared" si="5"/>
        <v>4</v>
      </c>
    </row>
    <row r="353" spans="1:5" x14ac:dyDescent="0.35">
      <c r="A353">
        <v>21300</v>
      </c>
      <c r="B353" t="str">
        <f>VLOOKUP(A353,'CONSOLIDATED LIST'!C$2:D$1062,2,FALSE)</f>
        <v>Civil engineers</v>
      </c>
      <c r="C353" t="s">
        <v>153</v>
      </c>
      <c r="D353" s="71"/>
      <c r="E353">
        <f t="shared" si="5"/>
        <v>4</v>
      </c>
    </row>
    <row r="354" spans="1:5" x14ac:dyDescent="0.35">
      <c r="A354">
        <v>21300</v>
      </c>
      <c r="B354" t="str">
        <f>VLOOKUP(A354,'CONSOLIDATED LIST'!C$2:D$1062,2,FALSE)</f>
        <v>Civil engineers</v>
      </c>
      <c r="C354" t="s">
        <v>151</v>
      </c>
      <c r="D354" s="71"/>
      <c r="E354">
        <f t="shared" si="5"/>
        <v>4</v>
      </c>
    </row>
    <row r="355" spans="1:5" x14ac:dyDescent="0.35">
      <c r="A355">
        <v>21300</v>
      </c>
      <c r="B355" t="str">
        <f>VLOOKUP(A355,'CONSOLIDATED LIST'!C$2:D$1062,2,FALSE)</f>
        <v>Civil engineers</v>
      </c>
      <c r="C355" t="s">
        <v>136</v>
      </c>
      <c r="E355">
        <f t="shared" si="5"/>
        <v>4</v>
      </c>
    </row>
    <row r="356" spans="1:5" x14ac:dyDescent="0.35">
      <c r="A356">
        <v>21301</v>
      </c>
      <c r="B356" t="s">
        <v>234</v>
      </c>
      <c r="C356" t="s">
        <v>4</v>
      </c>
      <c r="D356" t="s">
        <v>108</v>
      </c>
      <c r="E356">
        <f t="shared" si="5"/>
        <v>4</v>
      </c>
    </row>
    <row r="357" spans="1:5" x14ac:dyDescent="0.35">
      <c r="A357">
        <v>21301</v>
      </c>
      <c r="B357" t="str">
        <f>VLOOKUP(A357,'CONSOLIDATED LIST'!C$2:D$1062,2,FALSE)</f>
        <v>Mechanical engineers</v>
      </c>
      <c r="C357" t="s">
        <v>153</v>
      </c>
      <c r="D357" s="71"/>
      <c r="E357">
        <f t="shared" si="5"/>
        <v>4</v>
      </c>
    </row>
    <row r="358" spans="1:5" x14ac:dyDescent="0.35">
      <c r="A358">
        <v>21301</v>
      </c>
      <c r="B358" t="str">
        <f>VLOOKUP(A358,'CONSOLIDATED LIST'!C$2:D$1062,2,FALSE)</f>
        <v>Mechanical engineers</v>
      </c>
      <c r="C358" t="s">
        <v>151</v>
      </c>
      <c r="D358" s="71"/>
      <c r="E358">
        <f t="shared" si="5"/>
        <v>4</v>
      </c>
    </row>
    <row r="359" spans="1:5" x14ac:dyDescent="0.35">
      <c r="A359">
        <v>21301</v>
      </c>
      <c r="B359" t="str">
        <f>VLOOKUP(A359,'CONSOLIDATED LIST'!C$2:D$1062,2,FALSE)</f>
        <v>Mechanical engineers</v>
      </c>
      <c r="C359" t="s">
        <v>136</v>
      </c>
      <c r="E359">
        <f t="shared" si="5"/>
        <v>4</v>
      </c>
    </row>
    <row r="360" spans="1:5" x14ac:dyDescent="0.35">
      <c r="A360">
        <v>21310</v>
      </c>
      <c r="B360" t="s">
        <v>235</v>
      </c>
      <c r="C360" t="s">
        <v>4</v>
      </c>
      <c r="D360" t="s">
        <v>73</v>
      </c>
      <c r="E360">
        <f t="shared" si="5"/>
        <v>4</v>
      </c>
    </row>
    <row r="361" spans="1:5" x14ac:dyDescent="0.35">
      <c r="A361">
        <v>21310</v>
      </c>
      <c r="B361" t="str">
        <f>VLOOKUP(A361,'CONSOLIDATED LIST'!C$2:D$1062,2,FALSE)</f>
        <v>Electrical and electronics engineers</v>
      </c>
      <c r="C361" t="s">
        <v>153</v>
      </c>
      <c r="D361" s="71"/>
      <c r="E361">
        <f t="shared" si="5"/>
        <v>4</v>
      </c>
    </row>
    <row r="362" spans="1:5" x14ac:dyDescent="0.35">
      <c r="A362">
        <v>21310</v>
      </c>
      <c r="B362" t="str">
        <f>VLOOKUP(A362,'CONSOLIDATED LIST'!C$2:D$1062,2,FALSE)</f>
        <v>Electrical and electronics engineers</v>
      </c>
      <c r="C362" t="s">
        <v>151</v>
      </c>
      <c r="D362" s="71"/>
      <c r="E362">
        <f t="shared" si="5"/>
        <v>4</v>
      </c>
    </row>
    <row r="363" spans="1:5" x14ac:dyDescent="0.35">
      <c r="A363">
        <v>21310</v>
      </c>
      <c r="B363" t="str">
        <f>VLOOKUP(A363,'CONSOLIDATED LIST'!C$2:D$1062,2,FALSE)</f>
        <v>Electrical and electronics engineers</v>
      </c>
      <c r="C363" t="s">
        <v>136</v>
      </c>
      <c r="E363">
        <f t="shared" si="5"/>
        <v>4</v>
      </c>
    </row>
    <row r="364" spans="1:5" x14ac:dyDescent="0.35">
      <c r="A364">
        <v>21311</v>
      </c>
      <c r="B364" t="s">
        <v>236</v>
      </c>
      <c r="C364" t="s">
        <v>8</v>
      </c>
      <c r="D364" t="s">
        <v>21</v>
      </c>
      <c r="E364">
        <f t="shared" si="5"/>
        <v>5</v>
      </c>
    </row>
    <row r="365" spans="1:5" x14ac:dyDescent="0.35">
      <c r="A365">
        <v>21311</v>
      </c>
      <c r="B365" t="s">
        <v>236</v>
      </c>
      <c r="C365" t="s">
        <v>4</v>
      </c>
      <c r="D365" t="s">
        <v>63</v>
      </c>
      <c r="E365">
        <f t="shared" si="5"/>
        <v>5</v>
      </c>
    </row>
    <row r="366" spans="1:5" x14ac:dyDescent="0.35">
      <c r="A366">
        <v>21311</v>
      </c>
      <c r="B366" t="str">
        <f>VLOOKUP(A366,'CONSOLIDATED LIST'!C$2:D$1062,2,FALSE)</f>
        <v>Computer engineers (except software engineers and designers)</v>
      </c>
      <c r="C366" t="s">
        <v>153</v>
      </c>
      <c r="D366" s="71"/>
      <c r="E366">
        <f t="shared" si="5"/>
        <v>5</v>
      </c>
    </row>
    <row r="367" spans="1:5" x14ac:dyDescent="0.35">
      <c r="A367">
        <v>21311</v>
      </c>
      <c r="B367" t="str">
        <f>VLOOKUP(A367,'CONSOLIDATED LIST'!C$2:D$1062,2,FALSE)</f>
        <v>Computer engineers (except software engineers and designers)</v>
      </c>
      <c r="C367" t="s">
        <v>151</v>
      </c>
      <c r="D367" s="71"/>
      <c r="E367">
        <f t="shared" si="5"/>
        <v>5</v>
      </c>
    </row>
    <row r="368" spans="1:5" x14ac:dyDescent="0.35">
      <c r="A368">
        <v>21311</v>
      </c>
      <c r="B368" t="str">
        <f>VLOOKUP(A368,'CONSOLIDATED LIST'!C$2:D$1062,2,FALSE)</f>
        <v>Computer engineers (except software engineers and designers)</v>
      </c>
      <c r="C368" t="s">
        <v>136</v>
      </c>
      <c r="E368">
        <f t="shared" si="5"/>
        <v>5</v>
      </c>
    </row>
    <row r="369" spans="1:5" x14ac:dyDescent="0.35">
      <c r="A369">
        <v>21320</v>
      </c>
      <c r="B369" t="s">
        <v>237</v>
      </c>
      <c r="C369" t="s">
        <v>4</v>
      </c>
      <c r="D369" t="s">
        <v>40</v>
      </c>
      <c r="E369">
        <f t="shared" si="5"/>
        <v>3</v>
      </c>
    </row>
    <row r="370" spans="1:5" x14ac:dyDescent="0.35">
      <c r="A370">
        <v>21320</v>
      </c>
      <c r="B370" t="str">
        <f>VLOOKUP(A370,'CONSOLIDATED LIST'!C$2:D$1062,2,FALSE)</f>
        <v>Chemical engineers</v>
      </c>
      <c r="C370" t="s">
        <v>153</v>
      </c>
      <c r="D370" s="71"/>
      <c r="E370">
        <f t="shared" si="5"/>
        <v>3</v>
      </c>
    </row>
    <row r="371" spans="1:5" x14ac:dyDescent="0.35">
      <c r="A371">
        <v>21320</v>
      </c>
      <c r="B371" t="str">
        <f>VLOOKUP(A371,'CONSOLIDATED LIST'!C$2:D$1062,2,FALSE)</f>
        <v>Chemical engineers</v>
      </c>
      <c r="C371" t="s">
        <v>151</v>
      </c>
      <c r="D371" s="71"/>
      <c r="E371">
        <f t="shared" si="5"/>
        <v>3</v>
      </c>
    </row>
    <row r="372" spans="1:5" x14ac:dyDescent="0.35">
      <c r="A372">
        <v>21321</v>
      </c>
      <c r="B372" t="s">
        <v>238</v>
      </c>
      <c r="C372" t="s">
        <v>4</v>
      </c>
      <c r="D372" t="s">
        <v>91</v>
      </c>
      <c r="E372">
        <f t="shared" si="5"/>
        <v>4</v>
      </c>
    </row>
    <row r="373" spans="1:5" x14ac:dyDescent="0.35">
      <c r="A373">
        <v>21321</v>
      </c>
      <c r="B373" t="str">
        <f>VLOOKUP(A373,'CONSOLIDATED LIST'!C$2:D$1062,2,FALSE)</f>
        <v>Industrial and manufacturing engineers</v>
      </c>
      <c r="C373" t="s">
        <v>153</v>
      </c>
      <c r="D373" s="71"/>
      <c r="E373">
        <f t="shared" si="5"/>
        <v>4</v>
      </c>
    </row>
    <row r="374" spans="1:5" x14ac:dyDescent="0.35">
      <c r="A374">
        <v>21321</v>
      </c>
      <c r="B374" t="str">
        <f>VLOOKUP(A374,'CONSOLIDATED LIST'!C$2:D$1062,2,FALSE)</f>
        <v>Industrial and manufacturing engineers</v>
      </c>
      <c r="C374" t="s">
        <v>151</v>
      </c>
      <c r="D374" s="71"/>
      <c r="E374">
        <f t="shared" si="5"/>
        <v>4</v>
      </c>
    </row>
    <row r="375" spans="1:5" x14ac:dyDescent="0.35">
      <c r="A375">
        <v>21321</v>
      </c>
      <c r="B375" t="str">
        <f>VLOOKUP(A375,'CONSOLIDATED LIST'!C$2:D$1062,2,FALSE)</f>
        <v>Industrial and manufacturing engineers</v>
      </c>
      <c r="C375" t="s">
        <v>136</v>
      </c>
      <c r="E375">
        <f t="shared" si="5"/>
        <v>4</v>
      </c>
    </row>
    <row r="376" spans="1:5" x14ac:dyDescent="0.35">
      <c r="A376">
        <v>21322</v>
      </c>
      <c r="B376" t="s">
        <v>239</v>
      </c>
      <c r="C376" t="s">
        <v>4</v>
      </c>
      <c r="D376" t="s">
        <v>100</v>
      </c>
      <c r="E376">
        <f t="shared" si="5"/>
        <v>3</v>
      </c>
    </row>
    <row r="377" spans="1:5" x14ac:dyDescent="0.35">
      <c r="A377">
        <v>21322</v>
      </c>
      <c r="B377" t="str">
        <f>VLOOKUP(A377,'CONSOLIDATED LIST'!C$2:D$1062,2,FALSE)</f>
        <v>Metallurgical and materials engineers</v>
      </c>
      <c r="C377" t="s">
        <v>153</v>
      </c>
      <c r="D377" s="71"/>
      <c r="E377">
        <f t="shared" si="5"/>
        <v>3</v>
      </c>
    </row>
    <row r="378" spans="1:5" x14ac:dyDescent="0.35">
      <c r="A378">
        <v>21322</v>
      </c>
      <c r="B378" t="str">
        <f>VLOOKUP(A378,'CONSOLIDATED LIST'!C$2:D$1062,2,FALSE)</f>
        <v>Metallurgical and materials engineers</v>
      </c>
      <c r="C378" t="s">
        <v>151</v>
      </c>
      <c r="D378" s="71"/>
      <c r="E378">
        <f t="shared" si="5"/>
        <v>3</v>
      </c>
    </row>
    <row r="379" spans="1:5" x14ac:dyDescent="0.35">
      <c r="A379">
        <v>21330</v>
      </c>
      <c r="B379" t="s">
        <v>240</v>
      </c>
      <c r="C379" t="s">
        <v>4</v>
      </c>
      <c r="D379" t="s">
        <v>82</v>
      </c>
      <c r="E379">
        <f t="shared" si="5"/>
        <v>4</v>
      </c>
    </row>
    <row r="380" spans="1:5" x14ac:dyDescent="0.35">
      <c r="A380">
        <v>21330</v>
      </c>
      <c r="B380" t="str">
        <f>VLOOKUP(A380,'CONSOLIDATED LIST'!C$2:D$1062,2,FALSE)</f>
        <v>Mining engineers</v>
      </c>
      <c r="C380" t="s">
        <v>153</v>
      </c>
      <c r="D380" s="71"/>
      <c r="E380">
        <f t="shared" si="5"/>
        <v>4</v>
      </c>
    </row>
    <row r="381" spans="1:5" x14ac:dyDescent="0.35">
      <c r="A381">
        <v>21330</v>
      </c>
      <c r="B381" t="str">
        <f>VLOOKUP(A381,'CONSOLIDATED LIST'!C$2:D$1062,2,FALSE)</f>
        <v>Mining engineers</v>
      </c>
      <c r="C381" t="s">
        <v>151</v>
      </c>
      <c r="D381" s="71"/>
      <c r="E381">
        <f t="shared" si="5"/>
        <v>4</v>
      </c>
    </row>
    <row r="382" spans="1:5" x14ac:dyDescent="0.35">
      <c r="A382">
        <v>21330</v>
      </c>
      <c r="B382" t="str">
        <f>VLOOKUP(A382,'CONSOLIDATED LIST'!C$2:D$1062,2,FALSE)</f>
        <v>Mining engineers</v>
      </c>
      <c r="C382" t="s">
        <v>136</v>
      </c>
      <c r="E382">
        <f t="shared" si="5"/>
        <v>4</v>
      </c>
    </row>
    <row r="383" spans="1:5" x14ac:dyDescent="0.35">
      <c r="A383">
        <v>21331</v>
      </c>
      <c r="B383" t="s">
        <v>241</v>
      </c>
      <c r="C383" t="s">
        <v>4</v>
      </c>
      <c r="D383" t="s">
        <v>82</v>
      </c>
      <c r="E383">
        <f t="shared" si="5"/>
        <v>4</v>
      </c>
    </row>
    <row r="384" spans="1:5" x14ac:dyDescent="0.35">
      <c r="A384">
        <v>21331</v>
      </c>
      <c r="B384" t="str">
        <f>VLOOKUP(A384,'CONSOLIDATED LIST'!C$2:D$1062,2,FALSE)</f>
        <v>Geological engineers</v>
      </c>
      <c r="C384" t="s">
        <v>153</v>
      </c>
      <c r="D384" s="71"/>
      <c r="E384">
        <f t="shared" si="5"/>
        <v>4</v>
      </c>
    </row>
    <row r="385" spans="1:5" x14ac:dyDescent="0.35">
      <c r="A385">
        <v>21331</v>
      </c>
      <c r="B385" t="str">
        <f>VLOOKUP(A385,'CONSOLIDATED LIST'!C$2:D$1062,2,FALSE)</f>
        <v>Geological engineers</v>
      </c>
      <c r="C385" t="s">
        <v>151</v>
      </c>
      <c r="D385" s="71"/>
      <c r="E385">
        <f t="shared" si="5"/>
        <v>4</v>
      </c>
    </row>
    <row r="386" spans="1:5" x14ac:dyDescent="0.35">
      <c r="A386">
        <v>21331</v>
      </c>
      <c r="B386" t="str">
        <f>VLOOKUP(A386,'CONSOLIDATED LIST'!C$2:D$1062,2,FALSE)</f>
        <v>Geological engineers</v>
      </c>
      <c r="C386" t="s">
        <v>136</v>
      </c>
      <c r="E386">
        <f t="shared" ref="E386:E449" si="6">COUNTIF(B:B,B386)</f>
        <v>4</v>
      </c>
    </row>
    <row r="387" spans="1:5" x14ac:dyDescent="0.35">
      <c r="A387">
        <v>21332</v>
      </c>
      <c r="B387" t="s">
        <v>242</v>
      </c>
      <c r="C387" t="s">
        <v>4</v>
      </c>
      <c r="D387" t="s">
        <v>82</v>
      </c>
      <c r="E387">
        <f t="shared" si="6"/>
        <v>3</v>
      </c>
    </row>
    <row r="388" spans="1:5" x14ac:dyDescent="0.35">
      <c r="A388">
        <v>21332</v>
      </c>
      <c r="B388" t="str">
        <f>VLOOKUP(A388,'CONSOLIDATED LIST'!C$2:D$1062,2,FALSE)</f>
        <v>Petroleum engineers</v>
      </c>
      <c r="C388" t="s">
        <v>153</v>
      </c>
      <c r="D388" s="71"/>
      <c r="E388">
        <f t="shared" si="6"/>
        <v>3</v>
      </c>
    </row>
    <row r="389" spans="1:5" x14ac:dyDescent="0.35">
      <c r="A389">
        <v>21332</v>
      </c>
      <c r="B389" t="str">
        <f>VLOOKUP(A389,'CONSOLIDATED LIST'!C$2:D$1062,2,FALSE)</f>
        <v>Petroleum engineers</v>
      </c>
      <c r="C389" t="s">
        <v>151</v>
      </c>
      <c r="D389" s="71"/>
      <c r="E389">
        <f t="shared" si="6"/>
        <v>3</v>
      </c>
    </row>
    <row r="390" spans="1:5" x14ac:dyDescent="0.35">
      <c r="A390">
        <v>21390</v>
      </c>
      <c r="B390" t="s">
        <v>243</v>
      </c>
      <c r="C390" t="s">
        <v>4</v>
      </c>
      <c r="D390" t="s">
        <v>17</v>
      </c>
      <c r="E390">
        <f t="shared" si="6"/>
        <v>3</v>
      </c>
    </row>
    <row r="391" spans="1:5" x14ac:dyDescent="0.35">
      <c r="A391">
        <v>21390</v>
      </c>
      <c r="B391" t="str">
        <f>VLOOKUP(A391,'CONSOLIDATED LIST'!C$2:D$1062,2,FALSE)</f>
        <v>Aerospace engineers</v>
      </c>
      <c r="C391" t="s">
        <v>153</v>
      </c>
      <c r="D391" s="71"/>
      <c r="E391">
        <f t="shared" si="6"/>
        <v>3</v>
      </c>
    </row>
    <row r="392" spans="1:5" x14ac:dyDescent="0.35">
      <c r="A392">
        <v>21390</v>
      </c>
      <c r="B392" t="str">
        <f>VLOOKUP(A392,'CONSOLIDATED LIST'!C$2:D$1062,2,FALSE)</f>
        <v>Aerospace engineers</v>
      </c>
      <c r="C392" t="s">
        <v>151</v>
      </c>
      <c r="D392" s="71"/>
      <c r="E392">
        <f t="shared" si="6"/>
        <v>3</v>
      </c>
    </row>
    <row r="393" spans="1:5" x14ac:dyDescent="0.35">
      <c r="A393">
        <v>21399</v>
      </c>
      <c r="B393" t="s">
        <v>244</v>
      </c>
      <c r="C393" t="s">
        <v>4</v>
      </c>
      <c r="D393" t="s">
        <v>119</v>
      </c>
      <c r="E393">
        <f t="shared" si="6"/>
        <v>4</v>
      </c>
    </row>
    <row r="394" spans="1:5" x14ac:dyDescent="0.35">
      <c r="A394">
        <v>21399</v>
      </c>
      <c r="B394" t="str">
        <f>VLOOKUP(A394,'CONSOLIDATED LIST'!C$2:D$1062,2,FALSE)</f>
        <v>Other professional engineers</v>
      </c>
      <c r="C394" t="s">
        <v>153</v>
      </c>
      <c r="D394" s="71"/>
      <c r="E394">
        <f t="shared" si="6"/>
        <v>4</v>
      </c>
    </row>
    <row r="395" spans="1:5" x14ac:dyDescent="0.35">
      <c r="A395">
        <v>21399</v>
      </c>
      <c r="B395" t="str">
        <f>VLOOKUP(A395,'CONSOLIDATED LIST'!C$2:D$1062,2,FALSE)</f>
        <v>Other professional engineers</v>
      </c>
      <c r="C395" t="s">
        <v>151</v>
      </c>
      <c r="D395" s="71"/>
      <c r="E395">
        <f t="shared" si="6"/>
        <v>4</v>
      </c>
    </row>
    <row r="396" spans="1:5" x14ac:dyDescent="0.35">
      <c r="A396">
        <v>21399</v>
      </c>
      <c r="B396" t="str">
        <f>VLOOKUP(A396,'CONSOLIDATED LIST'!C$2:D$1062,2,FALSE)</f>
        <v>Other professional engineers</v>
      </c>
      <c r="C396" t="s">
        <v>136</v>
      </c>
      <c r="E396">
        <f t="shared" si="6"/>
        <v>4</v>
      </c>
    </row>
    <row r="397" spans="1:5" x14ac:dyDescent="0.35">
      <c r="A397">
        <v>22100</v>
      </c>
      <c r="B397" t="s">
        <v>245</v>
      </c>
      <c r="C397" t="s">
        <v>11</v>
      </c>
      <c r="D397" t="s">
        <v>59</v>
      </c>
      <c r="E397">
        <f t="shared" si="6"/>
        <v>3</v>
      </c>
    </row>
    <row r="398" spans="1:5" x14ac:dyDescent="0.35">
      <c r="A398">
        <v>22100</v>
      </c>
      <c r="B398" t="str">
        <f>VLOOKUP(A398,'CONSOLIDATED LIST'!C$2:D$1062,2,FALSE)</f>
        <v>Chemical technologists and technicians</v>
      </c>
      <c r="C398" t="s">
        <v>153</v>
      </c>
      <c r="D398" s="71"/>
      <c r="E398">
        <f t="shared" si="6"/>
        <v>3</v>
      </c>
    </row>
    <row r="399" spans="1:5" x14ac:dyDescent="0.35">
      <c r="A399">
        <v>22100</v>
      </c>
      <c r="B399" t="str">
        <f>VLOOKUP(A399,'CONSOLIDATED LIST'!C$2:D$1062,2,FALSE)</f>
        <v>Chemical technologists and technicians</v>
      </c>
      <c r="C399" t="s">
        <v>151</v>
      </c>
      <c r="D399" s="71"/>
      <c r="E399">
        <f t="shared" si="6"/>
        <v>3</v>
      </c>
    </row>
    <row r="400" spans="1:5" x14ac:dyDescent="0.35">
      <c r="A400">
        <v>22101</v>
      </c>
      <c r="B400" t="s">
        <v>246</v>
      </c>
      <c r="C400" t="s">
        <v>11</v>
      </c>
      <c r="D400" t="s">
        <v>69</v>
      </c>
      <c r="E400">
        <f t="shared" si="6"/>
        <v>3</v>
      </c>
    </row>
    <row r="401" spans="1:5" x14ac:dyDescent="0.35">
      <c r="A401">
        <v>22101</v>
      </c>
      <c r="B401" t="str">
        <f>VLOOKUP(A401,'CONSOLIDATED LIST'!C$2:D$1062,2,FALSE)</f>
        <v>Geological and mineral technologists and technicians</v>
      </c>
      <c r="C401" t="s">
        <v>153</v>
      </c>
      <c r="D401" s="71"/>
      <c r="E401">
        <f t="shared" si="6"/>
        <v>3</v>
      </c>
    </row>
    <row r="402" spans="1:5" x14ac:dyDescent="0.35">
      <c r="A402">
        <v>22101</v>
      </c>
      <c r="B402" t="str">
        <f>VLOOKUP(A402,'CONSOLIDATED LIST'!C$2:D$1062,2,FALSE)</f>
        <v>Geological and mineral technologists and technicians</v>
      </c>
      <c r="C402" t="s">
        <v>151</v>
      </c>
      <c r="D402" s="71"/>
      <c r="E402">
        <f t="shared" si="6"/>
        <v>3</v>
      </c>
    </row>
    <row r="403" spans="1:5" x14ac:dyDescent="0.35">
      <c r="A403">
        <v>22110</v>
      </c>
      <c r="B403" t="s">
        <v>247</v>
      </c>
      <c r="C403" t="s">
        <v>11</v>
      </c>
      <c r="D403" t="s">
        <v>47</v>
      </c>
      <c r="E403">
        <f t="shared" si="6"/>
        <v>3</v>
      </c>
    </row>
    <row r="404" spans="1:5" x14ac:dyDescent="0.35">
      <c r="A404">
        <v>22110</v>
      </c>
      <c r="B404" t="str">
        <f>VLOOKUP(A404,'CONSOLIDATED LIST'!C$2:D$1062,2,FALSE)</f>
        <v>Biological technologists and technicians</v>
      </c>
      <c r="C404" t="s">
        <v>153</v>
      </c>
      <c r="D404" s="71"/>
      <c r="E404">
        <f t="shared" si="6"/>
        <v>3</v>
      </c>
    </row>
    <row r="405" spans="1:5" x14ac:dyDescent="0.35">
      <c r="A405">
        <v>22110</v>
      </c>
      <c r="B405" t="str">
        <f>VLOOKUP(A405,'CONSOLIDATED LIST'!C$2:D$1062,2,FALSE)</f>
        <v>Biological technologists and technicians</v>
      </c>
      <c r="C405" t="s">
        <v>151</v>
      </c>
      <c r="D405" s="71"/>
      <c r="E405">
        <f t="shared" si="6"/>
        <v>3</v>
      </c>
    </row>
    <row r="406" spans="1:5" x14ac:dyDescent="0.35">
      <c r="A406">
        <v>22111</v>
      </c>
      <c r="B406" t="s">
        <v>248</v>
      </c>
      <c r="C406" t="s">
        <v>6</v>
      </c>
      <c r="D406" t="s">
        <v>216</v>
      </c>
      <c r="E406">
        <f t="shared" si="6"/>
        <v>5</v>
      </c>
    </row>
    <row r="407" spans="1:5" x14ac:dyDescent="0.35">
      <c r="A407">
        <v>22111</v>
      </c>
      <c r="B407" t="s">
        <v>248</v>
      </c>
      <c r="C407" t="s">
        <v>6</v>
      </c>
      <c r="D407" t="s">
        <v>42</v>
      </c>
      <c r="E407">
        <f t="shared" si="6"/>
        <v>5</v>
      </c>
    </row>
    <row r="408" spans="1:5" x14ac:dyDescent="0.35">
      <c r="A408">
        <v>22111</v>
      </c>
      <c r="B408" t="s">
        <v>248</v>
      </c>
      <c r="C408" t="s">
        <v>6</v>
      </c>
      <c r="D408" t="s">
        <v>54</v>
      </c>
      <c r="E408">
        <f t="shared" si="6"/>
        <v>5</v>
      </c>
    </row>
    <row r="409" spans="1:5" x14ac:dyDescent="0.35">
      <c r="A409">
        <v>22111</v>
      </c>
      <c r="B409" t="str">
        <f>VLOOKUP(A409,'CONSOLIDATED LIST'!C$2:D$1062,2,FALSE)</f>
        <v>Agricultural and fish products inspectors</v>
      </c>
      <c r="C409" t="s">
        <v>153</v>
      </c>
      <c r="D409" s="71"/>
      <c r="E409">
        <f t="shared" si="6"/>
        <v>5</v>
      </c>
    </row>
    <row r="410" spans="1:5" x14ac:dyDescent="0.35">
      <c r="A410">
        <v>22111</v>
      </c>
      <c r="B410" t="str">
        <f>VLOOKUP(A410,'CONSOLIDATED LIST'!C$2:D$1062,2,FALSE)</f>
        <v>Agricultural and fish products inspectors</v>
      </c>
      <c r="C410" t="s">
        <v>151</v>
      </c>
      <c r="D410" s="71"/>
      <c r="E410">
        <f t="shared" si="6"/>
        <v>5</v>
      </c>
    </row>
    <row r="411" spans="1:5" x14ac:dyDescent="0.35">
      <c r="A411">
        <v>22112</v>
      </c>
      <c r="B411" t="s">
        <v>249</v>
      </c>
      <c r="C411" t="s">
        <v>11</v>
      </c>
      <c r="D411" t="s">
        <v>87</v>
      </c>
      <c r="E411">
        <f t="shared" si="6"/>
        <v>3</v>
      </c>
    </row>
    <row r="412" spans="1:5" x14ac:dyDescent="0.35">
      <c r="A412">
        <v>22112</v>
      </c>
      <c r="B412" t="str">
        <f>VLOOKUP(A412,'CONSOLIDATED LIST'!C$2:D$1062,2,FALSE)</f>
        <v>Forestry technologists and technicians</v>
      </c>
      <c r="C412" t="s">
        <v>153</v>
      </c>
      <c r="D412" s="71"/>
      <c r="E412">
        <f t="shared" si="6"/>
        <v>3</v>
      </c>
    </row>
    <row r="413" spans="1:5" x14ac:dyDescent="0.35">
      <c r="A413">
        <v>22112</v>
      </c>
      <c r="B413" t="str">
        <f>VLOOKUP(A413,'CONSOLIDATED LIST'!C$2:D$1062,2,FALSE)</f>
        <v>Forestry technologists and technicians</v>
      </c>
      <c r="C413" t="s">
        <v>151</v>
      </c>
      <c r="D413" s="71"/>
      <c r="E413">
        <f t="shared" si="6"/>
        <v>3</v>
      </c>
    </row>
    <row r="414" spans="1:5" x14ac:dyDescent="0.35">
      <c r="A414">
        <v>22113</v>
      </c>
      <c r="B414" t="s">
        <v>250</v>
      </c>
      <c r="C414" t="s">
        <v>6</v>
      </c>
      <c r="D414" t="s">
        <v>42</v>
      </c>
      <c r="E414">
        <f t="shared" si="6"/>
        <v>4</v>
      </c>
    </row>
    <row r="415" spans="1:5" x14ac:dyDescent="0.35">
      <c r="A415">
        <v>22113</v>
      </c>
      <c r="B415" t="s">
        <v>250</v>
      </c>
      <c r="C415" t="s">
        <v>11</v>
      </c>
      <c r="D415" t="s">
        <v>78</v>
      </c>
      <c r="E415">
        <f t="shared" si="6"/>
        <v>4</v>
      </c>
    </row>
    <row r="416" spans="1:5" x14ac:dyDescent="0.35">
      <c r="A416">
        <v>22113</v>
      </c>
      <c r="B416" t="str">
        <f>VLOOKUP(A416,'CONSOLIDATED LIST'!C$2:D$1062,2,FALSE)</f>
        <v>Conservation and fishery officers</v>
      </c>
      <c r="C416" t="s">
        <v>153</v>
      </c>
      <c r="D416" s="71"/>
      <c r="E416">
        <f t="shared" si="6"/>
        <v>4</v>
      </c>
    </row>
    <row r="417" spans="1:5" x14ac:dyDescent="0.35">
      <c r="A417">
        <v>22113</v>
      </c>
      <c r="B417" t="str">
        <f>VLOOKUP(A417,'CONSOLIDATED LIST'!C$2:D$1062,2,FALSE)</f>
        <v>Conservation and fishery officers</v>
      </c>
      <c r="C417" t="s">
        <v>151</v>
      </c>
      <c r="D417" s="71"/>
      <c r="E417">
        <f t="shared" si="6"/>
        <v>4</v>
      </c>
    </row>
    <row r="418" spans="1:5" x14ac:dyDescent="0.35">
      <c r="A418">
        <v>22114</v>
      </c>
      <c r="B418" t="s">
        <v>251</v>
      </c>
      <c r="C418" t="s">
        <v>6</v>
      </c>
      <c r="D418" t="s">
        <v>216</v>
      </c>
      <c r="E418">
        <f t="shared" si="6"/>
        <v>5</v>
      </c>
    </row>
    <row r="419" spans="1:5" x14ac:dyDescent="0.35">
      <c r="A419">
        <v>22114</v>
      </c>
      <c r="B419" t="s">
        <v>251</v>
      </c>
      <c r="C419" t="s">
        <v>200</v>
      </c>
      <c r="D419" t="s">
        <v>105</v>
      </c>
      <c r="E419">
        <f t="shared" si="6"/>
        <v>5</v>
      </c>
    </row>
    <row r="420" spans="1:5" x14ac:dyDescent="0.35">
      <c r="A420">
        <v>22114</v>
      </c>
      <c r="B420" t="str">
        <f>VLOOKUP(A420,'CONSOLIDATED LIST'!C$2:D$1062,2,FALSE)</f>
        <v>Landscape and horticulture technicians and specialists</v>
      </c>
      <c r="C420" t="s">
        <v>252</v>
      </c>
      <c r="D420" s="71"/>
      <c r="E420">
        <f t="shared" si="6"/>
        <v>5</v>
      </c>
    </row>
    <row r="421" spans="1:5" x14ac:dyDescent="0.35">
      <c r="A421">
        <v>22114</v>
      </c>
      <c r="B421" t="str">
        <f>VLOOKUP(A421,'CONSOLIDATED LIST'!C$2:D$1062,2,FALSE)</f>
        <v>Landscape and horticulture technicians and specialists</v>
      </c>
      <c r="C421" t="s">
        <v>153</v>
      </c>
      <c r="D421" s="71"/>
      <c r="E421">
        <f t="shared" si="6"/>
        <v>5</v>
      </c>
    </row>
    <row r="422" spans="1:5" x14ac:dyDescent="0.35">
      <c r="A422">
        <v>22114</v>
      </c>
      <c r="B422" t="str">
        <f>VLOOKUP(A422,'CONSOLIDATED LIST'!C$2:D$1062,2,FALSE)</f>
        <v>Landscape and horticulture technicians and specialists</v>
      </c>
      <c r="C422" t="s">
        <v>151</v>
      </c>
      <c r="D422" s="71"/>
      <c r="E422">
        <f t="shared" si="6"/>
        <v>5</v>
      </c>
    </row>
    <row r="423" spans="1:5" x14ac:dyDescent="0.35">
      <c r="A423">
        <v>22210</v>
      </c>
      <c r="B423" t="s">
        <v>253</v>
      </c>
      <c r="C423" t="s">
        <v>4</v>
      </c>
      <c r="D423" t="s">
        <v>29</v>
      </c>
      <c r="E423">
        <f t="shared" si="6"/>
        <v>2</v>
      </c>
    </row>
    <row r="424" spans="1:5" x14ac:dyDescent="0.35">
      <c r="A424">
        <v>22210</v>
      </c>
      <c r="B424" t="str">
        <f>VLOOKUP(A424,'CONSOLIDATED LIST'!C$2:D$1062,2,FALSE)</f>
        <v>Architectural technologists and technicians</v>
      </c>
      <c r="C424" t="s">
        <v>153</v>
      </c>
      <c r="D424" s="71"/>
      <c r="E424">
        <f t="shared" si="6"/>
        <v>2</v>
      </c>
    </row>
    <row r="425" spans="1:5" x14ac:dyDescent="0.35">
      <c r="A425">
        <v>22211</v>
      </c>
      <c r="B425" t="s">
        <v>254</v>
      </c>
      <c r="C425" t="s">
        <v>6</v>
      </c>
      <c r="D425" t="s">
        <v>75</v>
      </c>
      <c r="E425">
        <f t="shared" si="6"/>
        <v>3</v>
      </c>
    </row>
    <row r="426" spans="1:5" x14ac:dyDescent="0.35">
      <c r="A426">
        <v>22211</v>
      </c>
      <c r="B426" t="s">
        <v>254</v>
      </c>
      <c r="C426" t="s">
        <v>4</v>
      </c>
      <c r="D426" t="s">
        <v>29</v>
      </c>
      <c r="E426">
        <f t="shared" si="6"/>
        <v>3</v>
      </c>
    </row>
    <row r="427" spans="1:5" x14ac:dyDescent="0.35">
      <c r="A427">
        <v>22211</v>
      </c>
      <c r="B427" t="str">
        <f>VLOOKUP(A427,'CONSOLIDATED LIST'!C$2:D$1062,2,FALSE)</f>
        <v>Industrial designers</v>
      </c>
      <c r="C427" t="s">
        <v>153</v>
      </c>
      <c r="D427" s="71"/>
      <c r="E427">
        <f t="shared" si="6"/>
        <v>3</v>
      </c>
    </row>
    <row r="428" spans="1:5" x14ac:dyDescent="0.35">
      <c r="A428">
        <v>22212</v>
      </c>
      <c r="B428" t="s">
        <v>255</v>
      </c>
      <c r="C428" t="s">
        <v>4</v>
      </c>
      <c r="D428" t="s">
        <v>29</v>
      </c>
      <c r="E428">
        <f t="shared" si="6"/>
        <v>4</v>
      </c>
    </row>
    <row r="429" spans="1:5" x14ac:dyDescent="0.35">
      <c r="A429">
        <v>22212</v>
      </c>
      <c r="B429" t="s">
        <v>255</v>
      </c>
      <c r="C429" t="s">
        <v>4</v>
      </c>
      <c r="D429" t="s">
        <v>63</v>
      </c>
      <c r="E429">
        <f t="shared" si="6"/>
        <v>4</v>
      </c>
    </row>
    <row r="430" spans="1:5" x14ac:dyDescent="0.35">
      <c r="A430">
        <v>22212</v>
      </c>
      <c r="B430" t="str">
        <f>VLOOKUP(A430,'CONSOLIDATED LIST'!C$2:D$1062,2,FALSE)</f>
        <v>Drafting technologists and technicians</v>
      </c>
      <c r="C430" t="s">
        <v>153</v>
      </c>
      <c r="D430" s="71"/>
      <c r="E430">
        <f t="shared" si="6"/>
        <v>4</v>
      </c>
    </row>
    <row r="431" spans="1:5" x14ac:dyDescent="0.35">
      <c r="A431">
        <v>22212</v>
      </c>
      <c r="B431" t="str">
        <f>VLOOKUP(A431,'CONSOLIDATED LIST'!C$2:D$1062,2,FALSE)</f>
        <v>Drafting technologists and technicians</v>
      </c>
      <c r="C431" t="s">
        <v>136</v>
      </c>
      <c r="E431">
        <f t="shared" si="6"/>
        <v>4</v>
      </c>
    </row>
    <row r="432" spans="1:5" x14ac:dyDescent="0.35">
      <c r="A432">
        <v>22213</v>
      </c>
      <c r="B432" t="s">
        <v>256</v>
      </c>
      <c r="C432" t="s">
        <v>2</v>
      </c>
      <c r="D432" t="s">
        <v>113</v>
      </c>
      <c r="E432">
        <f t="shared" si="6"/>
        <v>2</v>
      </c>
    </row>
    <row r="433" spans="1:5" x14ac:dyDescent="0.35">
      <c r="A433">
        <v>22213</v>
      </c>
      <c r="B433" t="str">
        <f>VLOOKUP(A433,'CONSOLIDATED LIST'!C$2:D$1062,2,FALSE)</f>
        <v>Land survey technologists and technicians</v>
      </c>
      <c r="C433" t="s">
        <v>153</v>
      </c>
      <c r="D433" s="71"/>
      <c r="E433">
        <f t="shared" si="6"/>
        <v>2</v>
      </c>
    </row>
    <row r="434" spans="1:5" x14ac:dyDescent="0.35">
      <c r="A434">
        <v>22214</v>
      </c>
      <c r="B434" t="s">
        <v>257</v>
      </c>
      <c r="C434" t="s">
        <v>11</v>
      </c>
      <c r="D434" t="s">
        <v>36</v>
      </c>
      <c r="E434">
        <f t="shared" si="6"/>
        <v>4</v>
      </c>
    </row>
    <row r="435" spans="1:5" x14ac:dyDescent="0.35">
      <c r="A435">
        <v>22214</v>
      </c>
      <c r="B435" t="s">
        <v>257</v>
      </c>
      <c r="C435" t="s">
        <v>11</v>
      </c>
      <c r="D435" t="s">
        <v>69</v>
      </c>
      <c r="E435">
        <f t="shared" si="6"/>
        <v>4</v>
      </c>
    </row>
    <row r="436" spans="1:5" x14ac:dyDescent="0.35">
      <c r="A436">
        <v>22214</v>
      </c>
      <c r="B436" t="str">
        <f>VLOOKUP(A436,'CONSOLIDATED LIST'!C$2:D$1062,2,FALSE)</f>
        <v>Technical occupations in geomatics and meteorology</v>
      </c>
      <c r="C436" t="s">
        <v>153</v>
      </c>
      <c r="D436" s="71"/>
      <c r="E436">
        <f t="shared" si="6"/>
        <v>4</v>
      </c>
    </row>
    <row r="437" spans="1:5" x14ac:dyDescent="0.35">
      <c r="A437">
        <v>22214</v>
      </c>
      <c r="B437" t="str">
        <f>VLOOKUP(A437,'CONSOLIDATED LIST'!C$2:D$1062,2,FALSE)</f>
        <v>Technical occupations in geomatics and meteorology</v>
      </c>
      <c r="C437" t="s">
        <v>136</v>
      </c>
      <c r="E437">
        <f t="shared" si="6"/>
        <v>4</v>
      </c>
    </row>
    <row r="438" spans="1:5" x14ac:dyDescent="0.35">
      <c r="A438">
        <v>22220</v>
      </c>
      <c r="B438" t="s">
        <v>258</v>
      </c>
      <c r="C438" t="s">
        <v>8</v>
      </c>
      <c r="D438" t="s">
        <v>21</v>
      </c>
      <c r="E438">
        <f t="shared" si="6"/>
        <v>4</v>
      </c>
    </row>
    <row r="439" spans="1:5" x14ac:dyDescent="0.35">
      <c r="A439">
        <v>22220</v>
      </c>
      <c r="B439" t="str">
        <f>VLOOKUP(A439,'CONSOLIDATED LIST'!C$2:D$1062,2,FALSE)</f>
        <v>Computer network and web technicians</v>
      </c>
      <c r="C439" t="s">
        <v>153</v>
      </c>
      <c r="D439" s="71"/>
      <c r="E439">
        <f t="shared" si="6"/>
        <v>4</v>
      </c>
    </row>
    <row r="440" spans="1:5" x14ac:dyDescent="0.35">
      <c r="A440">
        <v>22220</v>
      </c>
      <c r="B440" t="str">
        <f>VLOOKUP(A440,'CONSOLIDATED LIST'!C$2:D$1062,2,FALSE)</f>
        <v>Computer network and web technicians</v>
      </c>
      <c r="C440" t="s">
        <v>151</v>
      </c>
      <c r="D440" s="71"/>
      <c r="E440">
        <f t="shared" si="6"/>
        <v>4</v>
      </c>
    </row>
    <row r="441" spans="1:5" x14ac:dyDescent="0.35">
      <c r="A441">
        <v>22220</v>
      </c>
      <c r="B441" t="str">
        <f>VLOOKUP(A441,'CONSOLIDATED LIST'!C$2:D$1062,2,FALSE)</f>
        <v>Computer network and web technicians</v>
      </c>
      <c r="C441" t="s">
        <v>136</v>
      </c>
      <c r="E441">
        <f t="shared" si="6"/>
        <v>4</v>
      </c>
    </row>
    <row r="442" spans="1:5" x14ac:dyDescent="0.35">
      <c r="A442">
        <v>22221</v>
      </c>
      <c r="B442" t="s">
        <v>259</v>
      </c>
      <c r="C442" t="s">
        <v>8</v>
      </c>
      <c r="D442" t="s">
        <v>33</v>
      </c>
      <c r="E442">
        <f t="shared" si="6"/>
        <v>4</v>
      </c>
    </row>
    <row r="443" spans="1:5" x14ac:dyDescent="0.35">
      <c r="A443">
        <v>22221</v>
      </c>
      <c r="B443" t="str">
        <f>VLOOKUP(A443,'CONSOLIDATED LIST'!C$2:D$1062,2,FALSE)</f>
        <v>User support technicians</v>
      </c>
      <c r="C443" t="s">
        <v>153</v>
      </c>
      <c r="D443" s="71"/>
      <c r="E443">
        <f t="shared" si="6"/>
        <v>4</v>
      </c>
    </row>
    <row r="444" spans="1:5" x14ac:dyDescent="0.35">
      <c r="A444">
        <v>22221</v>
      </c>
      <c r="B444" t="str">
        <f>VLOOKUP(A444,'CONSOLIDATED LIST'!C$2:D$1062,2,FALSE)</f>
        <v>User support technicians</v>
      </c>
      <c r="C444" t="s">
        <v>151</v>
      </c>
      <c r="D444" s="71"/>
      <c r="E444">
        <f t="shared" si="6"/>
        <v>4</v>
      </c>
    </row>
    <row r="445" spans="1:5" x14ac:dyDescent="0.35">
      <c r="A445">
        <v>22221</v>
      </c>
      <c r="B445" t="str">
        <f>VLOOKUP(A445,'CONSOLIDATED LIST'!C$2:D$1062,2,FALSE)</f>
        <v>User support technicians</v>
      </c>
      <c r="C445" t="s">
        <v>136</v>
      </c>
      <c r="E445">
        <f t="shared" si="6"/>
        <v>4</v>
      </c>
    </row>
    <row r="446" spans="1:5" x14ac:dyDescent="0.35">
      <c r="A446">
        <v>22222</v>
      </c>
      <c r="B446" t="s">
        <v>260</v>
      </c>
      <c r="C446" t="s">
        <v>8</v>
      </c>
      <c r="D446" t="s">
        <v>33</v>
      </c>
      <c r="E446">
        <f t="shared" si="6"/>
        <v>3</v>
      </c>
    </row>
    <row r="447" spans="1:5" x14ac:dyDescent="0.35">
      <c r="A447">
        <v>22222</v>
      </c>
      <c r="B447" t="str">
        <f>VLOOKUP(A447,'CONSOLIDATED LIST'!C$2:D$1062,2,FALSE)</f>
        <v>Information systems testing technicians</v>
      </c>
      <c r="C447" t="s">
        <v>153</v>
      </c>
      <c r="D447" s="71"/>
      <c r="E447">
        <f t="shared" si="6"/>
        <v>3</v>
      </c>
    </row>
    <row r="448" spans="1:5" x14ac:dyDescent="0.35">
      <c r="A448">
        <v>22222</v>
      </c>
      <c r="B448" t="str">
        <f>VLOOKUP(A448,'CONSOLIDATED LIST'!C$2:D$1062,2,FALSE)</f>
        <v>Information systems testing technicians</v>
      </c>
      <c r="C448" t="s">
        <v>151</v>
      </c>
      <c r="D448" s="71"/>
      <c r="E448">
        <f t="shared" si="6"/>
        <v>3</v>
      </c>
    </row>
    <row r="449" spans="1:5" x14ac:dyDescent="0.35">
      <c r="A449">
        <v>22230</v>
      </c>
      <c r="B449" t="s">
        <v>261</v>
      </c>
      <c r="C449" t="s">
        <v>6</v>
      </c>
      <c r="D449" t="s">
        <v>141</v>
      </c>
      <c r="E449">
        <f t="shared" si="6"/>
        <v>4</v>
      </c>
    </row>
    <row r="450" spans="1:5" x14ac:dyDescent="0.35">
      <c r="A450">
        <v>22230</v>
      </c>
      <c r="B450" t="s">
        <v>261</v>
      </c>
      <c r="C450" t="s">
        <v>4</v>
      </c>
      <c r="D450" t="s">
        <v>119</v>
      </c>
      <c r="E450">
        <f t="shared" ref="E450:E513" si="7">COUNTIF(B:B,B450)</f>
        <v>4</v>
      </c>
    </row>
    <row r="451" spans="1:5" x14ac:dyDescent="0.35">
      <c r="A451">
        <v>22230</v>
      </c>
      <c r="B451" t="str">
        <f>VLOOKUP(A451,'CONSOLIDATED LIST'!C$2:D$1062,2,FALSE)</f>
        <v>Non-destructive testers and inspectors</v>
      </c>
      <c r="C451" t="s">
        <v>153</v>
      </c>
      <c r="D451" s="71"/>
      <c r="E451">
        <f t="shared" si="7"/>
        <v>4</v>
      </c>
    </row>
    <row r="452" spans="1:5" x14ac:dyDescent="0.35">
      <c r="A452">
        <v>22230</v>
      </c>
      <c r="B452" t="str">
        <f>VLOOKUP(A452,'CONSOLIDATED LIST'!C$2:D$1062,2,FALSE)</f>
        <v>Non-destructive testers and inspectors</v>
      </c>
      <c r="C452" t="s">
        <v>151</v>
      </c>
      <c r="D452" s="71"/>
      <c r="E452">
        <f t="shared" si="7"/>
        <v>4</v>
      </c>
    </row>
    <row r="453" spans="1:5" x14ac:dyDescent="0.35">
      <c r="A453">
        <v>22231</v>
      </c>
      <c r="B453" t="s">
        <v>262</v>
      </c>
      <c r="C453" t="s">
        <v>6</v>
      </c>
      <c r="D453" t="s">
        <v>125</v>
      </c>
      <c r="E453">
        <f t="shared" si="7"/>
        <v>5</v>
      </c>
    </row>
    <row r="454" spans="1:5" x14ac:dyDescent="0.35">
      <c r="A454">
        <v>22231</v>
      </c>
      <c r="B454" t="s">
        <v>262</v>
      </c>
      <c r="C454" t="s">
        <v>6</v>
      </c>
      <c r="D454" t="s">
        <v>126</v>
      </c>
      <c r="E454">
        <f t="shared" si="7"/>
        <v>5</v>
      </c>
    </row>
    <row r="455" spans="1:5" x14ac:dyDescent="0.35">
      <c r="A455">
        <v>22231</v>
      </c>
      <c r="B455" t="s">
        <v>262</v>
      </c>
      <c r="C455" t="s">
        <v>4</v>
      </c>
      <c r="D455" t="s">
        <v>119</v>
      </c>
      <c r="E455">
        <f t="shared" si="7"/>
        <v>5</v>
      </c>
    </row>
    <row r="456" spans="1:5" x14ac:dyDescent="0.35">
      <c r="A456">
        <v>22231</v>
      </c>
      <c r="B456" t="str">
        <f>VLOOKUP(A456,'CONSOLIDATED LIST'!C$2:D$1062,2,FALSE)</f>
        <v>Engineering inspectors and regulatory officers</v>
      </c>
      <c r="C456" t="s">
        <v>153</v>
      </c>
      <c r="D456" s="71"/>
      <c r="E456">
        <f t="shared" si="7"/>
        <v>5</v>
      </c>
    </row>
    <row r="457" spans="1:5" x14ac:dyDescent="0.35">
      <c r="A457">
        <v>22231</v>
      </c>
      <c r="B457" t="str">
        <f>VLOOKUP(A457,'CONSOLIDATED LIST'!C$2:D$1062,2,FALSE)</f>
        <v>Engineering inspectors and regulatory officers</v>
      </c>
      <c r="C457" t="s">
        <v>151</v>
      </c>
      <c r="D457" s="71"/>
      <c r="E457">
        <f t="shared" si="7"/>
        <v>5</v>
      </c>
    </row>
    <row r="458" spans="1:5" x14ac:dyDescent="0.35">
      <c r="A458">
        <v>22232</v>
      </c>
      <c r="B458" t="s">
        <v>263</v>
      </c>
      <c r="C458" t="s">
        <v>2</v>
      </c>
      <c r="D458" t="s">
        <v>62</v>
      </c>
      <c r="E458">
        <f t="shared" si="7"/>
        <v>3</v>
      </c>
    </row>
    <row r="459" spans="1:5" x14ac:dyDescent="0.35">
      <c r="A459">
        <v>22232</v>
      </c>
      <c r="B459" t="str">
        <f>VLOOKUP(A459,'CONSOLIDATED LIST'!C$2:D$1062,2,FALSE)</f>
        <v>Occupational health and safety specialists</v>
      </c>
      <c r="C459" t="s">
        <v>153</v>
      </c>
      <c r="D459" s="71"/>
      <c r="E459">
        <f t="shared" si="7"/>
        <v>3</v>
      </c>
    </row>
    <row r="460" spans="1:5" x14ac:dyDescent="0.35">
      <c r="A460">
        <v>22232</v>
      </c>
      <c r="B460" t="str">
        <f>VLOOKUP(A460,'CONSOLIDATED LIST'!C$2:D$1062,2,FALSE)</f>
        <v>Occupational health and safety specialists</v>
      </c>
      <c r="C460" t="s">
        <v>151</v>
      </c>
      <c r="D460" s="71"/>
      <c r="E460">
        <f t="shared" si="7"/>
        <v>3</v>
      </c>
    </row>
    <row r="461" spans="1:5" x14ac:dyDescent="0.35">
      <c r="A461">
        <v>22233</v>
      </c>
      <c r="B461" t="s">
        <v>264</v>
      </c>
      <c r="C461" t="s">
        <v>6</v>
      </c>
      <c r="D461" t="s">
        <v>120</v>
      </c>
      <c r="E461">
        <f t="shared" si="7"/>
        <v>8</v>
      </c>
    </row>
    <row r="462" spans="1:5" x14ac:dyDescent="0.35">
      <c r="A462">
        <v>22233</v>
      </c>
      <c r="B462" t="s">
        <v>264</v>
      </c>
      <c r="C462" t="s">
        <v>200</v>
      </c>
      <c r="D462" t="s">
        <v>60</v>
      </c>
      <c r="E462">
        <f t="shared" si="7"/>
        <v>8</v>
      </c>
    </row>
    <row r="463" spans="1:5" x14ac:dyDescent="0.35">
      <c r="A463">
        <v>22233</v>
      </c>
      <c r="B463" t="s">
        <v>264</v>
      </c>
      <c r="C463" t="s">
        <v>200</v>
      </c>
      <c r="D463" t="s">
        <v>79</v>
      </c>
      <c r="E463">
        <f t="shared" si="7"/>
        <v>8</v>
      </c>
    </row>
    <row r="464" spans="1:5" x14ac:dyDescent="0.35">
      <c r="A464">
        <v>22233</v>
      </c>
      <c r="B464" t="s">
        <v>264</v>
      </c>
      <c r="C464" t="s">
        <v>200</v>
      </c>
      <c r="D464" t="s">
        <v>111</v>
      </c>
      <c r="E464">
        <f t="shared" si="7"/>
        <v>8</v>
      </c>
    </row>
    <row r="465" spans="1:5" x14ac:dyDescent="0.35">
      <c r="A465">
        <v>22233</v>
      </c>
      <c r="B465" t="s">
        <v>264</v>
      </c>
      <c r="C465" t="s">
        <v>4</v>
      </c>
      <c r="D465" t="s">
        <v>29</v>
      </c>
      <c r="E465">
        <f t="shared" si="7"/>
        <v>8</v>
      </c>
    </row>
    <row r="466" spans="1:5" x14ac:dyDescent="0.35">
      <c r="A466">
        <v>22233</v>
      </c>
      <c r="B466" t="str">
        <f>VLOOKUP(A466,'CONSOLIDATED LIST'!C$2:D$1062,2,FALSE)</f>
        <v>Construction inspectors</v>
      </c>
      <c r="C466" t="s">
        <v>153</v>
      </c>
      <c r="D466" s="71"/>
      <c r="E466">
        <f t="shared" si="7"/>
        <v>8</v>
      </c>
    </row>
    <row r="467" spans="1:5" x14ac:dyDescent="0.35">
      <c r="A467">
        <v>22233</v>
      </c>
      <c r="B467" t="str">
        <f>VLOOKUP(A467,'CONSOLIDATED LIST'!C$2:D$1062,2,FALSE)</f>
        <v>Construction inspectors</v>
      </c>
      <c r="C467" t="s">
        <v>151</v>
      </c>
      <c r="D467" s="71"/>
      <c r="E467">
        <f t="shared" si="7"/>
        <v>8</v>
      </c>
    </row>
    <row r="468" spans="1:5" x14ac:dyDescent="0.35">
      <c r="A468">
        <v>22233</v>
      </c>
      <c r="B468" t="str">
        <f>VLOOKUP(A468,'CONSOLIDATED LIST'!C$2:D$1062,2,FALSE)</f>
        <v>Construction inspectors</v>
      </c>
      <c r="C468" t="s">
        <v>136</v>
      </c>
      <c r="E468">
        <f t="shared" si="7"/>
        <v>8</v>
      </c>
    </row>
    <row r="469" spans="1:5" x14ac:dyDescent="0.35">
      <c r="A469">
        <v>22300</v>
      </c>
      <c r="B469" t="s">
        <v>265</v>
      </c>
      <c r="C469" t="s">
        <v>4</v>
      </c>
      <c r="D469" t="s">
        <v>52</v>
      </c>
      <c r="E469">
        <f t="shared" si="7"/>
        <v>4</v>
      </c>
    </row>
    <row r="470" spans="1:5" x14ac:dyDescent="0.35">
      <c r="A470">
        <v>22300</v>
      </c>
      <c r="B470" t="str">
        <f>VLOOKUP(A470,'CONSOLIDATED LIST'!C$2:D$1062,2,FALSE)</f>
        <v>Civil engineering technologists and technicians</v>
      </c>
      <c r="C470" t="s">
        <v>153</v>
      </c>
      <c r="D470" s="71"/>
      <c r="E470">
        <f t="shared" si="7"/>
        <v>4</v>
      </c>
    </row>
    <row r="471" spans="1:5" x14ac:dyDescent="0.35">
      <c r="A471">
        <v>22300</v>
      </c>
      <c r="B471" t="str">
        <f>VLOOKUP(A471,'CONSOLIDATED LIST'!C$2:D$1062,2,FALSE)</f>
        <v>Civil engineering technologists and technicians</v>
      </c>
      <c r="C471" t="s">
        <v>151</v>
      </c>
      <c r="D471" s="71"/>
      <c r="E471">
        <f t="shared" si="7"/>
        <v>4</v>
      </c>
    </row>
    <row r="472" spans="1:5" x14ac:dyDescent="0.35">
      <c r="A472">
        <v>22300</v>
      </c>
      <c r="B472" t="str">
        <f>VLOOKUP(A472,'CONSOLIDATED LIST'!C$2:D$1062,2,FALSE)</f>
        <v>Civil engineering technologists and technicians</v>
      </c>
      <c r="C472" t="s">
        <v>136</v>
      </c>
      <c r="E472">
        <f t="shared" si="7"/>
        <v>4</v>
      </c>
    </row>
    <row r="473" spans="1:5" x14ac:dyDescent="0.35">
      <c r="A473">
        <v>22301</v>
      </c>
      <c r="B473" t="s">
        <v>266</v>
      </c>
      <c r="C473" t="s">
        <v>4</v>
      </c>
      <c r="D473" t="s">
        <v>108</v>
      </c>
      <c r="E473">
        <f t="shared" si="7"/>
        <v>4</v>
      </c>
    </row>
    <row r="474" spans="1:5" x14ac:dyDescent="0.35">
      <c r="A474">
        <v>22301</v>
      </c>
      <c r="B474" t="str">
        <f>VLOOKUP(A474,'CONSOLIDATED LIST'!C$2:D$1062,2,FALSE)</f>
        <v>Mechanical engineering technologists and technicians</v>
      </c>
      <c r="C474" t="s">
        <v>153</v>
      </c>
      <c r="D474" s="71"/>
      <c r="E474">
        <f t="shared" si="7"/>
        <v>4</v>
      </c>
    </row>
    <row r="475" spans="1:5" x14ac:dyDescent="0.35">
      <c r="A475">
        <v>22301</v>
      </c>
      <c r="B475" t="str">
        <f>VLOOKUP(A475,'CONSOLIDATED LIST'!C$2:D$1062,2,FALSE)</f>
        <v>Mechanical engineering technologists and technicians</v>
      </c>
      <c r="C475" t="s">
        <v>151</v>
      </c>
      <c r="D475" s="71"/>
      <c r="E475">
        <f t="shared" si="7"/>
        <v>4</v>
      </c>
    </row>
    <row r="476" spans="1:5" x14ac:dyDescent="0.35">
      <c r="A476">
        <v>22301</v>
      </c>
      <c r="B476" t="str">
        <f>VLOOKUP(A476,'CONSOLIDATED LIST'!C$2:D$1062,2,FALSE)</f>
        <v>Mechanical engineering technologists and technicians</v>
      </c>
      <c r="C476" t="s">
        <v>136</v>
      </c>
      <c r="E476">
        <f t="shared" si="7"/>
        <v>4</v>
      </c>
    </row>
    <row r="477" spans="1:5" x14ac:dyDescent="0.35">
      <c r="A477">
        <v>22302</v>
      </c>
      <c r="B477" t="s">
        <v>267</v>
      </c>
      <c r="C477" t="s">
        <v>4</v>
      </c>
      <c r="D477" t="s">
        <v>91</v>
      </c>
      <c r="E477">
        <f t="shared" si="7"/>
        <v>3</v>
      </c>
    </row>
    <row r="478" spans="1:5" x14ac:dyDescent="0.35">
      <c r="A478">
        <v>22302</v>
      </c>
      <c r="B478" t="str">
        <f>VLOOKUP(A478,'CONSOLIDATED LIST'!C$2:D$1062,2,FALSE)</f>
        <v>Industrial engineering and manufacturing technologists and technicians</v>
      </c>
      <c r="C478" t="s">
        <v>153</v>
      </c>
      <c r="D478" s="71"/>
      <c r="E478">
        <f t="shared" si="7"/>
        <v>3</v>
      </c>
    </row>
    <row r="479" spans="1:5" x14ac:dyDescent="0.35">
      <c r="A479">
        <v>22302</v>
      </c>
      <c r="B479" t="str">
        <f>VLOOKUP(A479,'CONSOLIDATED LIST'!C$2:D$1062,2,FALSE)</f>
        <v>Industrial engineering and manufacturing technologists and technicians</v>
      </c>
      <c r="C479" t="s">
        <v>151</v>
      </c>
      <c r="D479" s="71"/>
      <c r="E479">
        <f t="shared" si="7"/>
        <v>3</v>
      </c>
    </row>
    <row r="480" spans="1:5" x14ac:dyDescent="0.35">
      <c r="A480">
        <v>22303</v>
      </c>
      <c r="B480" t="s">
        <v>268</v>
      </c>
      <c r="C480" t="s">
        <v>6</v>
      </c>
      <c r="D480" t="s">
        <v>120</v>
      </c>
      <c r="E480">
        <f t="shared" si="7"/>
        <v>6</v>
      </c>
    </row>
    <row r="481" spans="1:5" x14ac:dyDescent="0.35">
      <c r="A481">
        <v>22303</v>
      </c>
      <c r="B481" t="s">
        <v>268</v>
      </c>
      <c r="C481" t="s">
        <v>200</v>
      </c>
      <c r="D481" t="s">
        <v>60</v>
      </c>
      <c r="E481">
        <f t="shared" si="7"/>
        <v>6</v>
      </c>
    </row>
    <row r="482" spans="1:5" x14ac:dyDescent="0.35">
      <c r="A482">
        <v>22303</v>
      </c>
      <c r="B482" t="s">
        <v>268</v>
      </c>
      <c r="C482" t="s">
        <v>200</v>
      </c>
      <c r="D482" t="s">
        <v>79</v>
      </c>
      <c r="E482">
        <f t="shared" si="7"/>
        <v>6</v>
      </c>
    </row>
    <row r="483" spans="1:5" x14ac:dyDescent="0.35">
      <c r="A483">
        <v>22303</v>
      </c>
      <c r="B483" t="s">
        <v>268</v>
      </c>
      <c r="C483" t="s">
        <v>200</v>
      </c>
      <c r="D483" t="s">
        <v>111</v>
      </c>
      <c r="E483">
        <f t="shared" si="7"/>
        <v>6</v>
      </c>
    </row>
    <row r="484" spans="1:5" x14ac:dyDescent="0.35">
      <c r="A484">
        <v>22303</v>
      </c>
      <c r="B484" t="str">
        <f>VLOOKUP(A484,'CONSOLIDATED LIST'!C$2:D$1062,2,FALSE)</f>
        <v>Construction estimators</v>
      </c>
      <c r="C484" t="s">
        <v>153</v>
      </c>
      <c r="D484" s="71"/>
      <c r="E484">
        <f t="shared" si="7"/>
        <v>6</v>
      </c>
    </row>
    <row r="485" spans="1:5" x14ac:dyDescent="0.35">
      <c r="A485">
        <v>22303</v>
      </c>
      <c r="B485" t="str">
        <f>VLOOKUP(A485,'CONSOLIDATED LIST'!C$2:D$1062,2,FALSE)</f>
        <v>Construction estimators</v>
      </c>
      <c r="C485" t="s">
        <v>151</v>
      </c>
      <c r="D485" s="71"/>
      <c r="E485">
        <f t="shared" si="7"/>
        <v>6</v>
      </c>
    </row>
    <row r="486" spans="1:5" x14ac:dyDescent="0.35">
      <c r="A486">
        <v>22310</v>
      </c>
      <c r="B486" t="s">
        <v>269</v>
      </c>
      <c r="C486" t="s">
        <v>4</v>
      </c>
      <c r="D486" t="s">
        <v>73</v>
      </c>
      <c r="E486">
        <f t="shared" si="7"/>
        <v>4</v>
      </c>
    </row>
    <row r="487" spans="1:5" x14ac:dyDescent="0.35">
      <c r="A487">
        <v>22310</v>
      </c>
      <c r="B487" t="str">
        <f>VLOOKUP(A487,'CONSOLIDATED LIST'!C$2:D$1062,2,FALSE)</f>
        <v>Electrical and electronics engineering technologists and technicians</v>
      </c>
      <c r="C487" t="s">
        <v>153</v>
      </c>
      <c r="D487" s="71"/>
      <c r="E487">
        <f t="shared" si="7"/>
        <v>4</v>
      </c>
    </row>
    <row r="488" spans="1:5" x14ac:dyDescent="0.35">
      <c r="A488">
        <v>22310</v>
      </c>
      <c r="B488" t="str">
        <f>VLOOKUP(A488,'CONSOLIDATED LIST'!C$2:D$1062,2,FALSE)</f>
        <v>Electrical and electronics engineering technologists and technicians</v>
      </c>
      <c r="C488" t="s">
        <v>151</v>
      </c>
      <c r="D488" s="71"/>
      <c r="E488">
        <f t="shared" si="7"/>
        <v>4</v>
      </c>
    </row>
    <row r="489" spans="1:5" x14ac:dyDescent="0.35">
      <c r="A489">
        <v>22310</v>
      </c>
      <c r="B489" t="str">
        <f>VLOOKUP(A489,'CONSOLIDATED LIST'!C$2:D$1062,2,FALSE)</f>
        <v>Electrical and electronics engineering technologists and technicians</v>
      </c>
      <c r="C489" t="s">
        <v>136</v>
      </c>
      <c r="E489">
        <f t="shared" si="7"/>
        <v>4</v>
      </c>
    </row>
    <row r="490" spans="1:5" x14ac:dyDescent="0.35">
      <c r="A490">
        <v>22311</v>
      </c>
      <c r="B490" t="s">
        <v>270</v>
      </c>
      <c r="C490" t="s">
        <v>200</v>
      </c>
      <c r="D490" t="s">
        <v>37</v>
      </c>
      <c r="E490">
        <f t="shared" si="7"/>
        <v>5</v>
      </c>
    </row>
    <row r="491" spans="1:5" x14ac:dyDescent="0.35">
      <c r="A491">
        <v>22311</v>
      </c>
      <c r="B491" t="str">
        <f>VLOOKUP(A491,'CONSOLIDATED LIST'!C$2:D$1062,2,FALSE)</f>
        <v>Electronic service technicians (household and business equipment)</v>
      </c>
      <c r="C491" t="s">
        <v>271</v>
      </c>
      <c r="D491" s="71"/>
      <c r="E491">
        <f t="shared" si="7"/>
        <v>5</v>
      </c>
    </row>
    <row r="492" spans="1:5" x14ac:dyDescent="0.35">
      <c r="A492">
        <v>22311</v>
      </c>
      <c r="B492" t="str">
        <f>VLOOKUP(A492,'CONSOLIDATED LIST'!C$2:D$1062,2,FALSE)</f>
        <v>Electronic service technicians (household and business equipment)</v>
      </c>
      <c r="C492" t="s">
        <v>153</v>
      </c>
      <c r="D492" s="71"/>
      <c r="E492">
        <f t="shared" si="7"/>
        <v>5</v>
      </c>
    </row>
    <row r="493" spans="1:5" x14ac:dyDescent="0.35">
      <c r="A493">
        <v>22311</v>
      </c>
      <c r="B493" t="str">
        <f>VLOOKUP(A493,'CONSOLIDATED LIST'!C$2:D$1062,2,FALSE)</f>
        <v>Electronic service technicians (household and business equipment)</v>
      </c>
      <c r="C493" t="s">
        <v>151</v>
      </c>
      <c r="D493" s="71"/>
      <c r="E493">
        <f t="shared" si="7"/>
        <v>5</v>
      </c>
    </row>
    <row r="494" spans="1:5" x14ac:dyDescent="0.35">
      <c r="A494">
        <v>22311</v>
      </c>
      <c r="B494" t="str">
        <f>VLOOKUP(A494,'CONSOLIDATED LIST'!C$2:D$1062,2,FALSE)</f>
        <v>Electronic service technicians (household and business equipment)</v>
      </c>
      <c r="C494" t="s">
        <v>136</v>
      </c>
      <c r="E494">
        <f t="shared" si="7"/>
        <v>5</v>
      </c>
    </row>
    <row r="495" spans="1:5" x14ac:dyDescent="0.35">
      <c r="A495">
        <v>22312</v>
      </c>
      <c r="B495" t="s">
        <v>272</v>
      </c>
      <c r="C495" t="s">
        <v>200</v>
      </c>
      <c r="D495" t="s">
        <v>88</v>
      </c>
      <c r="E495">
        <f t="shared" si="7"/>
        <v>4</v>
      </c>
    </row>
    <row r="496" spans="1:5" x14ac:dyDescent="0.35">
      <c r="A496">
        <v>22312</v>
      </c>
      <c r="B496" t="str">
        <f>VLOOKUP(A496,'CONSOLIDATED LIST'!C$2:D$1062,2,FALSE)</f>
        <v>Industrial instrument technicians and mechanics</v>
      </c>
      <c r="C496" t="s">
        <v>252</v>
      </c>
      <c r="D496" s="71"/>
      <c r="E496">
        <f t="shared" si="7"/>
        <v>4</v>
      </c>
    </row>
    <row r="497" spans="1:5" x14ac:dyDescent="0.35">
      <c r="A497">
        <v>22312</v>
      </c>
      <c r="B497" t="str">
        <f>VLOOKUP(A497,'CONSOLIDATED LIST'!C$2:D$1062,2,FALSE)</f>
        <v>Industrial instrument technicians and mechanics</v>
      </c>
      <c r="C497" t="s">
        <v>153</v>
      </c>
      <c r="D497" s="71"/>
      <c r="E497">
        <f t="shared" si="7"/>
        <v>4</v>
      </c>
    </row>
    <row r="498" spans="1:5" x14ac:dyDescent="0.35">
      <c r="A498">
        <v>22312</v>
      </c>
      <c r="B498" t="str">
        <f>VLOOKUP(A498,'CONSOLIDATED LIST'!C$2:D$1062,2,FALSE)</f>
        <v>Industrial instrument technicians and mechanics</v>
      </c>
      <c r="C498" t="s">
        <v>151</v>
      </c>
      <c r="D498" s="71"/>
      <c r="E498">
        <f t="shared" si="7"/>
        <v>4</v>
      </c>
    </row>
    <row r="499" spans="1:5" x14ac:dyDescent="0.35">
      <c r="A499">
        <v>22313</v>
      </c>
      <c r="B499" t="s">
        <v>273</v>
      </c>
      <c r="C499" t="s">
        <v>11</v>
      </c>
      <c r="D499" t="s">
        <v>25</v>
      </c>
      <c r="E499">
        <f t="shared" si="7"/>
        <v>3</v>
      </c>
    </row>
    <row r="500" spans="1:5" x14ac:dyDescent="0.35">
      <c r="A500">
        <v>22313</v>
      </c>
      <c r="B500" t="str">
        <f>VLOOKUP(A500,'CONSOLIDATED LIST'!C$2:D$1062,2,FALSE)</f>
        <v>Aircraft instrument, electrical and avionics mechanics, technicians and inspectors</v>
      </c>
      <c r="C500" t="s">
        <v>153</v>
      </c>
      <c r="D500" s="71"/>
      <c r="E500">
        <f t="shared" si="7"/>
        <v>3</v>
      </c>
    </row>
    <row r="501" spans="1:5" x14ac:dyDescent="0.35">
      <c r="A501">
        <v>22313</v>
      </c>
      <c r="B501" t="str">
        <f>VLOOKUP(A501,'CONSOLIDATED LIST'!C$2:D$1062,2,FALSE)</f>
        <v>Aircraft instrument, electrical and avionics mechanics, technicians and inspectors</v>
      </c>
      <c r="C501" t="s">
        <v>151</v>
      </c>
      <c r="D501" s="71"/>
      <c r="E501">
        <f t="shared" si="7"/>
        <v>3</v>
      </c>
    </row>
    <row r="502" spans="1:5" x14ac:dyDescent="0.35">
      <c r="A502">
        <v>30010</v>
      </c>
      <c r="B502" t="s">
        <v>274</v>
      </c>
      <c r="C502" t="s">
        <v>138</v>
      </c>
      <c r="D502" t="s">
        <v>45</v>
      </c>
      <c r="E502">
        <f t="shared" si="7"/>
        <v>4</v>
      </c>
    </row>
    <row r="503" spans="1:5" x14ac:dyDescent="0.35">
      <c r="A503">
        <v>30010</v>
      </c>
      <c r="B503" t="str">
        <f>VLOOKUP(A503,'CONSOLIDATED LIST'!C$2:D$1062,2,FALSE)</f>
        <v>Managers in health care</v>
      </c>
      <c r="C503" t="s">
        <v>275</v>
      </c>
      <c r="D503" s="71"/>
      <c r="E503">
        <f t="shared" si="7"/>
        <v>4</v>
      </c>
    </row>
    <row r="504" spans="1:5" x14ac:dyDescent="0.35">
      <c r="A504">
        <v>30010</v>
      </c>
      <c r="B504" t="str">
        <f>VLOOKUP(A504,'CONSOLIDATED LIST'!C$2:D$1062,2,FALSE)</f>
        <v>Managers in health care</v>
      </c>
      <c r="C504" t="s">
        <v>135</v>
      </c>
      <c r="D504" s="71"/>
      <c r="E504">
        <f t="shared" si="7"/>
        <v>4</v>
      </c>
    </row>
    <row r="505" spans="1:5" x14ac:dyDescent="0.35">
      <c r="A505">
        <v>30010</v>
      </c>
      <c r="B505" t="str">
        <f>VLOOKUP(A505,'CONSOLIDATED LIST'!C$2:D$1062,2,FALSE)</f>
        <v>Managers in health care</v>
      </c>
      <c r="C505" t="s">
        <v>136</v>
      </c>
      <c r="E505">
        <f t="shared" si="7"/>
        <v>4</v>
      </c>
    </row>
    <row r="506" spans="1:5" x14ac:dyDescent="0.35">
      <c r="A506">
        <v>31100</v>
      </c>
      <c r="B506" t="s">
        <v>276</v>
      </c>
      <c r="C506" t="s">
        <v>138</v>
      </c>
      <c r="D506" t="s">
        <v>110</v>
      </c>
      <c r="E506">
        <f t="shared" si="7"/>
        <v>4</v>
      </c>
    </row>
    <row r="507" spans="1:5" x14ac:dyDescent="0.35">
      <c r="A507">
        <v>31100</v>
      </c>
      <c r="B507" t="str">
        <f>VLOOKUP(A507,'CONSOLIDATED LIST'!C$2:D$1062,2,FALSE)</f>
        <v>Specialists in clinical and laboratory medicine</v>
      </c>
      <c r="C507" t="s">
        <v>275</v>
      </c>
      <c r="D507" s="71"/>
      <c r="E507">
        <f t="shared" si="7"/>
        <v>4</v>
      </c>
    </row>
    <row r="508" spans="1:5" x14ac:dyDescent="0.35">
      <c r="A508">
        <v>31100</v>
      </c>
      <c r="B508" t="str">
        <f>VLOOKUP(A508,'CONSOLIDATED LIST'!C$2:D$1062,2,FALSE)</f>
        <v>Specialists in clinical and laboratory medicine</v>
      </c>
      <c r="C508" t="s">
        <v>153</v>
      </c>
      <c r="D508" s="71"/>
      <c r="E508">
        <f t="shared" si="7"/>
        <v>4</v>
      </c>
    </row>
    <row r="509" spans="1:5" x14ac:dyDescent="0.35">
      <c r="A509">
        <v>31100</v>
      </c>
      <c r="B509" t="str">
        <f>VLOOKUP(A509,'CONSOLIDATED LIST'!C$2:D$1062,2,FALSE)</f>
        <v>Specialists in clinical and laboratory medicine</v>
      </c>
      <c r="C509" t="s">
        <v>136</v>
      </c>
      <c r="E509">
        <f t="shared" si="7"/>
        <v>4</v>
      </c>
    </row>
    <row r="510" spans="1:5" x14ac:dyDescent="0.35">
      <c r="A510">
        <v>31101</v>
      </c>
      <c r="B510" t="s">
        <v>277</v>
      </c>
      <c r="C510" t="s">
        <v>138</v>
      </c>
      <c r="D510" t="s">
        <v>110</v>
      </c>
      <c r="E510">
        <f t="shared" si="7"/>
        <v>4</v>
      </c>
    </row>
    <row r="511" spans="1:5" x14ac:dyDescent="0.35">
      <c r="A511">
        <v>31101</v>
      </c>
      <c r="B511" t="str">
        <f>VLOOKUP(A511,'CONSOLIDATED LIST'!C$2:D$1062,2,FALSE)</f>
        <v>Specialists in surgery</v>
      </c>
      <c r="C511" t="s">
        <v>275</v>
      </c>
      <c r="D511" s="71"/>
      <c r="E511">
        <f t="shared" si="7"/>
        <v>4</v>
      </c>
    </row>
    <row r="512" spans="1:5" x14ac:dyDescent="0.35">
      <c r="A512">
        <v>31101</v>
      </c>
      <c r="B512" t="str">
        <f>VLOOKUP(A512,'CONSOLIDATED LIST'!C$2:D$1062,2,FALSE)</f>
        <v>Specialists in surgery</v>
      </c>
      <c r="C512" t="s">
        <v>153</v>
      </c>
      <c r="D512" s="71"/>
      <c r="E512">
        <f t="shared" si="7"/>
        <v>4</v>
      </c>
    </row>
    <row r="513" spans="1:5" x14ac:dyDescent="0.35">
      <c r="A513">
        <v>31101</v>
      </c>
      <c r="B513" t="str">
        <f>VLOOKUP(A513,'CONSOLIDATED LIST'!C$2:D$1062,2,FALSE)</f>
        <v>Specialists in surgery</v>
      </c>
      <c r="C513" t="s">
        <v>136</v>
      </c>
      <c r="E513">
        <f t="shared" si="7"/>
        <v>4</v>
      </c>
    </row>
    <row r="514" spans="1:5" x14ac:dyDescent="0.35">
      <c r="A514">
        <v>31102</v>
      </c>
      <c r="B514" t="s">
        <v>278</v>
      </c>
      <c r="C514" t="s">
        <v>138</v>
      </c>
      <c r="D514" t="s">
        <v>110</v>
      </c>
      <c r="E514">
        <f t="shared" ref="E514:E577" si="8">COUNTIF(B:B,B514)</f>
        <v>4</v>
      </c>
    </row>
    <row r="515" spans="1:5" x14ac:dyDescent="0.35">
      <c r="A515">
        <v>31102</v>
      </c>
      <c r="B515" t="str">
        <f>VLOOKUP(A515,'CONSOLIDATED LIST'!C$2:D$1062,2,FALSE)</f>
        <v>General practitioners and family physicians</v>
      </c>
      <c r="C515" t="s">
        <v>275</v>
      </c>
      <c r="D515" s="71"/>
      <c r="E515">
        <f t="shared" si="8"/>
        <v>4</v>
      </c>
    </row>
    <row r="516" spans="1:5" x14ac:dyDescent="0.35">
      <c r="A516">
        <v>31102</v>
      </c>
      <c r="B516" t="str">
        <f>VLOOKUP(A516,'CONSOLIDATED LIST'!C$2:D$1062,2,FALSE)</f>
        <v>General practitioners and family physicians</v>
      </c>
      <c r="C516" t="s">
        <v>153</v>
      </c>
      <c r="D516" s="71"/>
      <c r="E516">
        <f t="shared" si="8"/>
        <v>4</v>
      </c>
    </row>
    <row r="517" spans="1:5" x14ac:dyDescent="0.35">
      <c r="A517">
        <v>31102</v>
      </c>
      <c r="B517" t="str">
        <f>VLOOKUP(A517,'CONSOLIDATED LIST'!C$2:D$1062,2,FALSE)</f>
        <v>General practitioners and family physicians</v>
      </c>
      <c r="C517" t="s">
        <v>136</v>
      </c>
      <c r="E517">
        <f t="shared" si="8"/>
        <v>4</v>
      </c>
    </row>
    <row r="518" spans="1:5" x14ac:dyDescent="0.35">
      <c r="A518">
        <v>31103</v>
      </c>
      <c r="B518" t="s">
        <v>279</v>
      </c>
      <c r="C518" t="s">
        <v>138</v>
      </c>
      <c r="D518" t="s">
        <v>121</v>
      </c>
      <c r="E518">
        <f t="shared" si="8"/>
        <v>3</v>
      </c>
    </row>
    <row r="519" spans="1:5" x14ac:dyDescent="0.35">
      <c r="A519">
        <v>31103</v>
      </c>
      <c r="B519" t="str">
        <f>VLOOKUP(A519,'CONSOLIDATED LIST'!C$2:D$1062,2,FALSE)</f>
        <v>Veterinarians</v>
      </c>
      <c r="C519" t="s">
        <v>153</v>
      </c>
      <c r="D519" s="71"/>
      <c r="E519">
        <f t="shared" si="8"/>
        <v>3</v>
      </c>
    </row>
    <row r="520" spans="1:5" x14ac:dyDescent="0.35">
      <c r="A520">
        <v>31103</v>
      </c>
      <c r="B520" t="str">
        <f>VLOOKUP(A520,'CONSOLIDATED LIST'!C$2:D$1062,2,FALSE)</f>
        <v>Veterinarians</v>
      </c>
      <c r="C520" t="s">
        <v>136</v>
      </c>
      <c r="E520">
        <f t="shared" si="8"/>
        <v>3</v>
      </c>
    </row>
    <row r="521" spans="1:5" x14ac:dyDescent="0.35">
      <c r="A521">
        <v>31110</v>
      </c>
      <c r="B521" t="s">
        <v>280</v>
      </c>
      <c r="C521" t="s">
        <v>138</v>
      </c>
      <c r="D521" t="s">
        <v>22</v>
      </c>
      <c r="E521">
        <f t="shared" si="8"/>
        <v>4</v>
      </c>
    </row>
    <row r="522" spans="1:5" x14ac:dyDescent="0.35">
      <c r="A522">
        <v>31110</v>
      </c>
      <c r="B522" t="str">
        <f>VLOOKUP(A522,'CONSOLIDATED LIST'!C$2:D$1062,2,FALSE)</f>
        <v>Dentists</v>
      </c>
      <c r="C522" t="s">
        <v>275</v>
      </c>
      <c r="D522" s="71"/>
      <c r="E522">
        <f t="shared" si="8"/>
        <v>4</v>
      </c>
    </row>
    <row r="523" spans="1:5" x14ac:dyDescent="0.35">
      <c r="A523">
        <v>31110</v>
      </c>
      <c r="B523" t="str">
        <f>VLOOKUP(A523,'CONSOLIDATED LIST'!C$2:D$1062,2,FALSE)</f>
        <v>Dentists</v>
      </c>
      <c r="C523" t="s">
        <v>153</v>
      </c>
      <c r="D523" s="71"/>
      <c r="E523">
        <f t="shared" si="8"/>
        <v>4</v>
      </c>
    </row>
    <row r="524" spans="1:5" x14ac:dyDescent="0.35">
      <c r="A524">
        <v>31110</v>
      </c>
      <c r="B524" t="str">
        <f>VLOOKUP(A524,'CONSOLIDATED LIST'!C$2:D$1062,2,FALSE)</f>
        <v>Dentists</v>
      </c>
      <c r="C524" t="s">
        <v>136</v>
      </c>
      <c r="E524">
        <f t="shared" si="8"/>
        <v>4</v>
      </c>
    </row>
    <row r="525" spans="1:5" x14ac:dyDescent="0.35">
      <c r="A525">
        <v>31111</v>
      </c>
      <c r="B525" t="s">
        <v>281</v>
      </c>
      <c r="C525" t="s">
        <v>138</v>
      </c>
      <c r="D525" t="s">
        <v>94</v>
      </c>
      <c r="E525">
        <f t="shared" si="8"/>
        <v>4</v>
      </c>
    </row>
    <row r="526" spans="1:5" x14ac:dyDescent="0.35">
      <c r="A526">
        <v>31111</v>
      </c>
      <c r="B526" t="str">
        <f>VLOOKUP(A526,'CONSOLIDATED LIST'!C$2:D$1062,2,FALSE)</f>
        <v>Optometrists</v>
      </c>
      <c r="C526" t="s">
        <v>275</v>
      </c>
      <c r="D526" s="71"/>
      <c r="E526">
        <f t="shared" si="8"/>
        <v>4</v>
      </c>
    </row>
    <row r="527" spans="1:5" x14ac:dyDescent="0.35">
      <c r="A527">
        <v>31111</v>
      </c>
      <c r="B527" t="str">
        <f>VLOOKUP(A527,'CONSOLIDATED LIST'!C$2:D$1062,2,FALSE)</f>
        <v>Optometrists</v>
      </c>
      <c r="C527" t="s">
        <v>153</v>
      </c>
      <c r="D527" s="71"/>
      <c r="E527">
        <f t="shared" si="8"/>
        <v>4</v>
      </c>
    </row>
    <row r="528" spans="1:5" x14ac:dyDescent="0.35">
      <c r="A528">
        <v>31111</v>
      </c>
      <c r="B528" t="str">
        <f>VLOOKUP(A528,'CONSOLIDATED LIST'!C$2:D$1062,2,FALSE)</f>
        <v>Optometrists</v>
      </c>
      <c r="C528" t="s">
        <v>136</v>
      </c>
      <c r="E528">
        <f t="shared" si="8"/>
        <v>4</v>
      </c>
    </row>
    <row r="529" spans="1:5" x14ac:dyDescent="0.35">
      <c r="A529">
        <v>31112</v>
      </c>
      <c r="B529" t="s">
        <v>282</v>
      </c>
      <c r="C529" t="s">
        <v>2</v>
      </c>
      <c r="D529" t="s">
        <v>15</v>
      </c>
      <c r="E529">
        <f t="shared" si="8"/>
        <v>4</v>
      </c>
    </row>
    <row r="530" spans="1:5" x14ac:dyDescent="0.35">
      <c r="A530">
        <v>31112</v>
      </c>
      <c r="B530" t="str">
        <f>VLOOKUP(A530,'CONSOLIDATED LIST'!C$2:D$1062,2,FALSE)</f>
        <v>Audiologists and speech-language pathologists</v>
      </c>
      <c r="C530" t="s">
        <v>275</v>
      </c>
      <c r="D530" s="71"/>
      <c r="E530">
        <f t="shared" si="8"/>
        <v>4</v>
      </c>
    </row>
    <row r="531" spans="1:5" x14ac:dyDescent="0.35">
      <c r="A531">
        <v>31112</v>
      </c>
      <c r="B531" t="str">
        <f>VLOOKUP(A531,'CONSOLIDATED LIST'!C$2:D$1062,2,FALSE)</f>
        <v>Audiologists and speech-language pathologists</v>
      </c>
      <c r="C531" t="s">
        <v>153</v>
      </c>
      <c r="D531" s="71"/>
      <c r="E531">
        <f t="shared" si="8"/>
        <v>4</v>
      </c>
    </row>
    <row r="532" spans="1:5" x14ac:dyDescent="0.35">
      <c r="A532">
        <v>31112</v>
      </c>
      <c r="B532" t="str">
        <f>VLOOKUP(A532,'CONSOLIDATED LIST'!C$2:D$1062,2,FALSE)</f>
        <v>Audiologists and speech-language pathologists</v>
      </c>
      <c r="C532" t="s">
        <v>136</v>
      </c>
      <c r="E532">
        <f t="shared" si="8"/>
        <v>4</v>
      </c>
    </row>
    <row r="533" spans="1:5" x14ac:dyDescent="0.35">
      <c r="A533">
        <v>31120</v>
      </c>
      <c r="B533" t="s">
        <v>283</v>
      </c>
      <c r="C533" t="s">
        <v>138</v>
      </c>
      <c r="D533" t="s">
        <v>103</v>
      </c>
      <c r="E533">
        <f t="shared" si="8"/>
        <v>4</v>
      </c>
    </row>
    <row r="534" spans="1:5" x14ac:dyDescent="0.35">
      <c r="A534">
        <v>31120</v>
      </c>
      <c r="B534" t="str">
        <f>VLOOKUP(A534,'CONSOLIDATED LIST'!C$2:D$1062,2,FALSE)</f>
        <v>Pharmacists</v>
      </c>
      <c r="C534" t="s">
        <v>275</v>
      </c>
      <c r="D534" s="71"/>
      <c r="E534">
        <f t="shared" si="8"/>
        <v>4</v>
      </c>
    </row>
    <row r="535" spans="1:5" x14ac:dyDescent="0.35">
      <c r="A535">
        <v>31120</v>
      </c>
      <c r="B535" t="str">
        <f>VLOOKUP(A535,'CONSOLIDATED LIST'!C$2:D$1062,2,FALSE)</f>
        <v>Pharmacists</v>
      </c>
      <c r="C535" t="s">
        <v>153</v>
      </c>
      <c r="D535" s="71"/>
      <c r="E535">
        <f t="shared" si="8"/>
        <v>4</v>
      </c>
    </row>
    <row r="536" spans="1:5" x14ac:dyDescent="0.35">
      <c r="A536">
        <v>31120</v>
      </c>
      <c r="B536" t="str">
        <f>VLOOKUP(A536,'CONSOLIDATED LIST'!C$2:D$1062,2,FALSE)</f>
        <v>Pharmacists</v>
      </c>
      <c r="C536" t="s">
        <v>136</v>
      </c>
      <c r="E536">
        <f t="shared" si="8"/>
        <v>4</v>
      </c>
    </row>
    <row r="537" spans="1:5" x14ac:dyDescent="0.35">
      <c r="A537">
        <v>31121</v>
      </c>
      <c r="B537" t="s">
        <v>284</v>
      </c>
      <c r="C537" t="s">
        <v>138</v>
      </c>
      <c r="D537" t="s">
        <v>34</v>
      </c>
      <c r="E537">
        <f t="shared" si="8"/>
        <v>4</v>
      </c>
    </row>
    <row r="538" spans="1:5" x14ac:dyDescent="0.35">
      <c r="A538">
        <v>31121</v>
      </c>
      <c r="B538" t="str">
        <f>VLOOKUP(A538,'CONSOLIDATED LIST'!C$2:D$1062,2,FALSE)</f>
        <v>Dietitians and nutritionists</v>
      </c>
      <c r="C538" t="s">
        <v>275</v>
      </c>
      <c r="D538" s="71"/>
      <c r="E538">
        <f t="shared" si="8"/>
        <v>4</v>
      </c>
    </row>
    <row r="539" spans="1:5" x14ac:dyDescent="0.35">
      <c r="A539">
        <v>31121</v>
      </c>
      <c r="B539" t="str">
        <f>VLOOKUP(A539,'CONSOLIDATED LIST'!C$2:D$1062,2,FALSE)</f>
        <v>Dietitians and nutritionists</v>
      </c>
      <c r="C539" t="s">
        <v>153</v>
      </c>
      <c r="D539" s="71"/>
      <c r="E539">
        <f t="shared" si="8"/>
        <v>4</v>
      </c>
    </row>
    <row r="540" spans="1:5" x14ac:dyDescent="0.35">
      <c r="A540">
        <v>31121</v>
      </c>
      <c r="B540" t="str">
        <f>VLOOKUP(A540,'CONSOLIDATED LIST'!C$2:D$1062,2,FALSE)</f>
        <v>Dietitians and nutritionists</v>
      </c>
      <c r="C540" t="s">
        <v>136</v>
      </c>
      <c r="E540">
        <f t="shared" si="8"/>
        <v>4</v>
      </c>
    </row>
    <row r="541" spans="1:5" x14ac:dyDescent="0.35">
      <c r="A541">
        <v>31200</v>
      </c>
      <c r="B541" t="s">
        <v>285</v>
      </c>
      <c r="C541" t="s">
        <v>2</v>
      </c>
      <c r="D541" t="s">
        <v>15</v>
      </c>
      <c r="E541">
        <f t="shared" si="8"/>
        <v>4</v>
      </c>
    </row>
    <row r="542" spans="1:5" x14ac:dyDescent="0.35">
      <c r="A542">
        <v>31200</v>
      </c>
      <c r="B542" t="str">
        <f>VLOOKUP(A542,'CONSOLIDATED LIST'!C$2:D$1062,2,FALSE)</f>
        <v>Psychologists</v>
      </c>
      <c r="C542" t="s">
        <v>275</v>
      </c>
      <c r="D542" s="71"/>
      <c r="E542">
        <f t="shared" si="8"/>
        <v>4</v>
      </c>
    </row>
    <row r="543" spans="1:5" x14ac:dyDescent="0.35">
      <c r="A543">
        <v>31200</v>
      </c>
      <c r="B543" t="str">
        <f>VLOOKUP(A543,'CONSOLIDATED LIST'!C$2:D$1062,2,FALSE)</f>
        <v>Psychologists</v>
      </c>
      <c r="C543" t="s">
        <v>153</v>
      </c>
      <c r="D543" s="71"/>
      <c r="E543">
        <f t="shared" si="8"/>
        <v>4</v>
      </c>
    </row>
    <row r="544" spans="1:5" x14ac:dyDescent="0.35">
      <c r="A544">
        <v>31200</v>
      </c>
      <c r="B544" t="str">
        <f>VLOOKUP(A544,'CONSOLIDATED LIST'!C$2:D$1062,2,FALSE)</f>
        <v>Psychologists</v>
      </c>
      <c r="C544" t="s">
        <v>136</v>
      </c>
      <c r="E544">
        <f t="shared" si="8"/>
        <v>4</v>
      </c>
    </row>
    <row r="545" spans="1:5" x14ac:dyDescent="0.35">
      <c r="A545">
        <v>31201</v>
      </c>
      <c r="B545" t="s">
        <v>286</v>
      </c>
      <c r="C545" t="s">
        <v>138</v>
      </c>
      <c r="D545" t="s">
        <v>116</v>
      </c>
      <c r="E545">
        <f t="shared" si="8"/>
        <v>4</v>
      </c>
    </row>
    <row r="546" spans="1:5" x14ac:dyDescent="0.35">
      <c r="A546">
        <v>31201</v>
      </c>
      <c r="B546" t="str">
        <f>VLOOKUP(A546,'CONSOLIDATED LIST'!C$2:D$1062,2,FALSE)</f>
        <v>Chiropractors</v>
      </c>
      <c r="C546" t="s">
        <v>275</v>
      </c>
      <c r="D546" s="71"/>
      <c r="E546">
        <f t="shared" si="8"/>
        <v>4</v>
      </c>
    </row>
    <row r="547" spans="1:5" x14ac:dyDescent="0.35">
      <c r="A547">
        <v>31201</v>
      </c>
      <c r="B547" t="str">
        <f>VLOOKUP(A547,'CONSOLIDATED LIST'!C$2:D$1062,2,FALSE)</f>
        <v>Chiropractors</v>
      </c>
      <c r="C547" t="s">
        <v>153</v>
      </c>
      <c r="D547" s="71"/>
      <c r="E547">
        <f t="shared" si="8"/>
        <v>4</v>
      </c>
    </row>
    <row r="548" spans="1:5" x14ac:dyDescent="0.35">
      <c r="A548">
        <v>31201</v>
      </c>
      <c r="B548" t="str">
        <f>VLOOKUP(A548,'CONSOLIDATED LIST'!C$2:D$1062,2,FALSE)</f>
        <v>Chiropractors</v>
      </c>
      <c r="C548" t="s">
        <v>136</v>
      </c>
      <c r="E548">
        <f t="shared" si="8"/>
        <v>4</v>
      </c>
    </row>
    <row r="549" spans="1:5" x14ac:dyDescent="0.35">
      <c r="A549">
        <v>31202</v>
      </c>
      <c r="B549" t="s">
        <v>287</v>
      </c>
      <c r="C549" t="s">
        <v>138</v>
      </c>
      <c r="D549" t="s">
        <v>116</v>
      </c>
      <c r="E549">
        <f t="shared" si="8"/>
        <v>4</v>
      </c>
    </row>
    <row r="550" spans="1:5" x14ac:dyDescent="0.35">
      <c r="A550">
        <v>31202</v>
      </c>
      <c r="B550" t="str">
        <f>VLOOKUP(A550,'CONSOLIDATED LIST'!C$2:D$1062,2,FALSE)</f>
        <v>Physiotherapists</v>
      </c>
      <c r="C550" t="s">
        <v>275</v>
      </c>
      <c r="D550" s="71"/>
      <c r="E550">
        <f t="shared" si="8"/>
        <v>4</v>
      </c>
    </row>
    <row r="551" spans="1:5" x14ac:dyDescent="0.35">
      <c r="A551">
        <v>31202</v>
      </c>
      <c r="B551" t="str">
        <f>VLOOKUP(A551,'CONSOLIDATED LIST'!C$2:D$1062,2,FALSE)</f>
        <v>Physiotherapists</v>
      </c>
      <c r="C551" t="s">
        <v>153</v>
      </c>
      <c r="D551" s="71"/>
      <c r="E551">
        <f t="shared" si="8"/>
        <v>4</v>
      </c>
    </row>
    <row r="552" spans="1:5" x14ac:dyDescent="0.35">
      <c r="A552">
        <v>31202</v>
      </c>
      <c r="B552" t="str">
        <f>VLOOKUP(A552,'CONSOLIDATED LIST'!C$2:D$1062,2,FALSE)</f>
        <v>Physiotherapists</v>
      </c>
      <c r="C552" t="s">
        <v>136</v>
      </c>
      <c r="E552">
        <f t="shared" si="8"/>
        <v>4</v>
      </c>
    </row>
    <row r="553" spans="1:5" x14ac:dyDescent="0.35">
      <c r="A553">
        <v>31203</v>
      </c>
      <c r="B553" t="s">
        <v>288</v>
      </c>
      <c r="C553" t="s">
        <v>138</v>
      </c>
      <c r="D553" t="s">
        <v>116</v>
      </c>
      <c r="E553">
        <f t="shared" si="8"/>
        <v>4</v>
      </c>
    </row>
    <row r="554" spans="1:5" x14ac:dyDescent="0.35">
      <c r="A554">
        <v>31203</v>
      </c>
      <c r="B554" t="str">
        <f>VLOOKUP(A554,'CONSOLIDATED LIST'!C$2:D$1062,2,FALSE)</f>
        <v>Occupational therapists</v>
      </c>
      <c r="C554" t="s">
        <v>275</v>
      </c>
      <c r="D554" s="71"/>
      <c r="E554">
        <f t="shared" si="8"/>
        <v>4</v>
      </c>
    </row>
    <row r="555" spans="1:5" x14ac:dyDescent="0.35">
      <c r="A555">
        <v>31203</v>
      </c>
      <c r="B555" t="str">
        <f>VLOOKUP(A555,'CONSOLIDATED LIST'!C$2:D$1062,2,FALSE)</f>
        <v>Occupational therapists</v>
      </c>
      <c r="C555" t="s">
        <v>153</v>
      </c>
      <c r="D555" s="71"/>
      <c r="E555">
        <f t="shared" si="8"/>
        <v>4</v>
      </c>
    </row>
    <row r="556" spans="1:5" x14ac:dyDescent="0.35">
      <c r="A556">
        <v>31203</v>
      </c>
      <c r="B556" t="str">
        <f>VLOOKUP(A556,'CONSOLIDATED LIST'!C$2:D$1062,2,FALSE)</f>
        <v>Occupational therapists</v>
      </c>
      <c r="C556" t="s">
        <v>136</v>
      </c>
      <c r="E556">
        <f t="shared" si="8"/>
        <v>4</v>
      </c>
    </row>
    <row r="557" spans="1:5" x14ac:dyDescent="0.35">
      <c r="A557">
        <v>31204</v>
      </c>
      <c r="B557" t="s">
        <v>289</v>
      </c>
      <c r="C557" t="s">
        <v>138</v>
      </c>
      <c r="D557" t="s">
        <v>116</v>
      </c>
      <c r="E557">
        <f t="shared" si="8"/>
        <v>3</v>
      </c>
    </row>
    <row r="558" spans="1:5" x14ac:dyDescent="0.35">
      <c r="A558">
        <v>31204</v>
      </c>
      <c r="B558" t="str">
        <f>VLOOKUP(A558,'CONSOLIDATED LIST'!C$2:D$1062,2,FALSE)</f>
        <v>Kinesiologists and other professional occupations in therapy and assessment</v>
      </c>
      <c r="C558" t="s">
        <v>275</v>
      </c>
      <c r="D558" s="71"/>
      <c r="E558">
        <f t="shared" si="8"/>
        <v>3</v>
      </c>
    </row>
    <row r="559" spans="1:5" x14ac:dyDescent="0.35">
      <c r="A559">
        <v>31204</v>
      </c>
      <c r="B559" t="str">
        <f>VLOOKUP(A559,'CONSOLIDATED LIST'!C$2:D$1062,2,FALSE)</f>
        <v>Kinesiologists and other professional occupations in therapy and assessment</v>
      </c>
      <c r="C559" t="s">
        <v>153</v>
      </c>
      <c r="D559" s="71"/>
      <c r="E559">
        <f t="shared" si="8"/>
        <v>3</v>
      </c>
    </row>
    <row r="560" spans="1:5" x14ac:dyDescent="0.35">
      <c r="A560">
        <v>31209</v>
      </c>
      <c r="B560" t="s">
        <v>290</v>
      </c>
      <c r="C560" t="s">
        <v>138</v>
      </c>
      <c r="D560" t="s">
        <v>110</v>
      </c>
      <c r="E560">
        <f t="shared" si="8"/>
        <v>4</v>
      </c>
    </row>
    <row r="561" spans="1:5" x14ac:dyDescent="0.35">
      <c r="A561">
        <v>31209</v>
      </c>
      <c r="B561" t="str">
        <f>VLOOKUP(A561,'CONSOLIDATED LIST'!C$2:D$1062,2,FALSE)</f>
        <v>Other professional occupations in health diagnosing and treating</v>
      </c>
      <c r="C561" t="s">
        <v>275</v>
      </c>
      <c r="D561" s="71"/>
      <c r="E561">
        <f t="shared" si="8"/>
        <v>4</v>
      </c>
    </row>
    <row r="562" spans="1:5" x14ac:dyDescent="0.35">
      <c r="A562">
        <v>31209</v>
      </c>
      <c r="B562" t="str">
        <f>VLOOKUP(A562,'CONSOLIDATED LIST'!C$2:D$1062,2,FALSE)</f>
        <v>Other professional occupations in health diagnosing and treating</v>
      </c>
      <c r="C562" t="s">
        <v>153</v>
      </c>
      <c r="D562" s="71"/>
      <c r="E562">
        <f t="shared" si="8"/>
        <v>4</v>
      </c>
    </row>
    <row r="563" spans="1:5" x14ac:dyDescent="0.35">
      <c r="A563">
        <v>31209</v>
      </c>
      <c r="B563" t="str">
        <f>VLOOKUP(A563,'CONSOLIDATED LIST'!C$2:D$1062,2,FALSE)</f>
        <v>Other professional occupations in health diagnosing and treating</v>
      </c>
      <c r="C563" t="s">
        <v>136</v>
      </c>
      <c r="E563">
        <f t="shared" si="8"/>
        <v>4</v>
      </c>
    </row>
    <row r="564" spans="1:5" x14ac:dyDescent="0.35">
      <c r="A564">
        <v>31300</v>
      </c>
      <c r="B564" t="s">
        <v>291</v>
      </c>
      <c r="C564" t="s">
        <v>138</v>
      </c>
      <c r="D564" t="s">
        <v>85</v>
      </c>
      <c r="E564">
        <f t="shared" si="8"/>
        <v>4</v>
      </c>
    </row>
    <row r="565" spans="1:5" x14ac:dyDescent="0.35">
      <c r="A565">
        <v>31300</v>
      </c>
      <c r="B565" t="str">
        <f>VLOOKUP(A565,'CONSOLIDATED LIST'!C$2:D$1062,2,FALSE)</f>
        <v>Nursing coordinators and supervisors</v>
      </c>
      <c r="C565" t="s">
        <v>275</v>
      </c>
      <c r="D565" s="71"/>
      <c r="E565">
        <f t="shared" si="8"/>
        <v>4</v>
      </c>
    </row>
    <row r="566" spans="1:5" x14ac:dyDescent="0.35">
      <c r="A566">
        <v>31300</v>
      </c>
      <c r="B566" t="str">
        <f>VLOOKUP(A566,'CONSOLIDATED LIST'!C$2:D$1062,2,FALSE)</f>
        <v>Nursing coordinators and supervisors</v>
      </c>
      <c r="C566" t="s">
        <v>153</v>
      </c>
      <c r="D566" s="71"/>
      <c r="E566">
        <f t="shared" si="8"/>
        <v>4</v>
      </c>
    </row>
    <row r="567" spans="1:5" x14ac:dyDescent="0.35">
      <c r="A567">
        <v>31300</v>
      </c>
      <c r="B567" t="str">
        <f>VLOOKUP(A567,'CONSOLIDATED LIST'!C$2:D$1062,2,FALSE)</f>
        <v>Nursing coordinators and supervisors</v>
      </c>
      <c r="C567" t="s">
        <v>136</v>
      </c>
      <c r="E567">
        <f t="shared" si="8"/>
        <v>4</v>
      </c>
    </row>
    <row r="568" spans="1:5" x14ac:dyDescent="0.35">
      <c r="A568">
        <v>31301</v>
      </c>
      <c r="B568" t="s">
        <v>292</v>
      </c>
      <c r="C568" t="s">
        <v>138</v>
      </c>
      <c r="D568" t="s">
        <v>85</v>
      </c>
      <c r="E568">
        <f t="shared" si="8"/>
        <v>4</v>
      </c>
    </row>
    <row r="569" spans="1:5" x14ac:dyDescent="0.35">
      <c r="A569">
        <v>31301</v>
      </c>
      <c r="B569" t="str">
        <f>VLOOKUP(A569,'CONSOLIDATED LIST'!C$2:D$1062,2,FALSE)</f>
        <v>Registered nurses and registered psychiatric nurses</v>
      </c>
      <c r="C569" t="s">
        <v>275</v>
      </c>
      <c r="D569" s="71"/>
      <c r="E569">
        <f t="shared" si="8"/>
        <v>4</v>
      </c>
    </row>
    <row r="570" spans="1:5" x14ac:dyDescent="0.35">
      <c r="A570">
        <v>31301</v>
      </c>
      <c r="B570" t="str">
        <f>VLOOKUP(A570,'CONSOLIDATED LIST'!C$2:D$1062,2,FALSE)</f>
        <v>Registered nurses and registered psychiatric nurses</v>
      </c>
      <c r="C570" t="s">
        <v>153</v>
      </c>
      <c r="D570" s="71"/>
      <c r="E570">
        <f t="shared" si="8"/>
        <v>4</v>
      </c>
    </row>
    <row r="571" spans="1:5" x14ac:dyDescent="0.35">
      <c r="A571">
        <v>31301</v>
      </c>
      <c r="B571" t="str">
        <f>VLOOKUP(A571,'CONSOLIDATED LIST'!C$2:D$1062,2,FALSE)</f>
        <v>Registered nurses and registered psychiatric nurses</v>
      </c>
      <c r="C571" t="s">
        <v>136</v>
      </c>
      <c r="E571">
        <f t="shared" si="8"/>
        <v>4</v>
      </c>
    </row>
    <row r="572" spans="1:5" x14ac:dyDescent="0.35">
      <c r="A572">
        <v>31302</v>
      </c>
      <c r="B572" t="s">
        <v>293</v>
      </c>
      <c r="C572" t="s">
        <v>138</v>
      </c>
      <c r="D572" t="s">
        <v>85</v>
      </c>
      <c r="E572">
        <f t="shared" si="8"/>
        <v>4</v>
      </c>
    </row>
    <row r="573" spans="1:5" x14ac:dyDescent="0.35">
      <c r="A573">
        <v>31302</v>
      </c>
      <c r="B573" t="str">
        <f>VLOOKUP(A573,'CONSOLIDATED LIST'!C$2:D$1062,2,FALSE)</f>
        <v>Nurse practitioners</v>
      </c>
      <c r="C573" t="s">
        <v>275</v>
      </c>
      <c r="D573" s="71"/>
      <c r="E573">
        <f t="shared" si="8"/>
        <v>4</v>
      </c>
    </row>
    <row r="574" spans="1:5" x14ac:dyDescent="0.35">
      <c r="A574">
        <v>31302</v>
      </c>
      <c r="B574" t="str">
        <f>VLOOKUP(A574,'CONSOLIDATED LIST'!C$2:D$1062,2,FALSE)</f>
        <v>Nurse practitioners</v>
      </c>
      <c r="C574" t="s">
        <v>153</v>
      </c>
      <c r="D574" s="71"/>
      <c r="E574">
        <f t="shared" si="8"/>
        <v>4</v>
      </c>
    </row>
    <row r="575" spans="1:5" x14ac:dyDescent="0.35">
      <c r="A575">
        <v>31302</v>
      </c>
      <c r="B575" t="str">
        <f>VLOOKUP(A575,'CONSOLIDATED LIST'!C$2:D$1062,2,FALSE)</f>
        <v>Nurse practitioners</v>
      </c>
      <c r="C575" t="s">
        <v>136</v>
      </c>
      <c r="E575">
        <f t="shared" si="8"/>
        <v>4</v>
      </c>
    </row>
    <row r="576" spans="1:5" x14ac:dyDescent="0.35">
      <c r="A576">
        <v>31303</v>
      </c>
      <c r="B576" t="s">
        <v>294</v>
      </c>
      <c r="C576" t="s">
        <v>138</v>
      </c>
      <c r="D576" t="s">
        <v>45</v>
      </c>
      <c r="E576">
        <f t="shared" si="8"/>
        <v>8</v>
      </c>
    </row>
    <row r="577" spans="1:5" x14ac:dyDescent="0.35">
      <c r="A577">
        <v>31303</v>
      </c>
      <c r="B577" t="s">
        <v>294</v>
      </c>
      <c r="C577" t="s">
        <v>138</v>
      </c>
      <c r="D577" t="s">
        <v>67</v>
      </c>
      <c r="E577">
        <f t="shared" si="8"/>
        <v>8</v>
      </c>
    </row>
    <row r="578" spans="1:5" x14ac:dyDescent="0.35">
      <c r="A578">
        <v>31303</v>
      </c>
      <c r="B578" t="s">
        <v>294</v>
      </c>
      <c r="C578" t="s">
        <v>138</v>
      </c>
      <c r="D578" t="s">
        <v>85</v>
      </c>
      <c r="E578">
        <f t="shared" ref="E578:E641" si="9">COUNTIF(B:B,B578)</f>
        <v>8</v>
      </c>
    </row>
    <row r="579" spans="1:5" x14ac:dyDescent="0.35">
      <c r="A579">
        <v>31303</v>
      </c>
      <c r="B579" t="s">
        <v>294</v>
      </c>
      <c r="C579" t="s">
        <v>138</v>
      </c>
      <c r="D579" t="s">
        <v>94</v>
      </c>
      <c r="E579">
        <f t="shared" si="9"/>
        <v>8</v>
      </c>
    </row>
    <row r="580" spans="1:5" x14ac:dyDescent="0.35">
      <c r="A580">
        <v>31303</v>
      </c>
      <c r="B580" t="s">
        <v>294</v>
      </c>
      <c r="C580" t="s">
        <v>138</v>
      </c>
      <c r="D580" t="s">
        <v>110</v>
      </c>
      <c r="E580">
        <f t="shared" si="9"/>
        <v>8</v>
      </c>
    </row>
    <row r="581" spans="1:5" x14ac:dyDescent="0.35">
      <c r="A581">
        <v>31303</v>
      </c>
      <c r="B581" t="str">
        <f>VLOOKUP(A581,'CONSOLIDATED LIST'!C$2:D$1062,2,FALSE)</f>
        <v>Physician assistants, midwives and allied health professionals</v>
      </c>
      <c r="C581" t="s">
        <v>275</v>
      </c>
      <c r="D581" s="71"/>
      <c r="E581">
        <f t="shared" si="9"/>
        <v>8</v>
      </c>
    </row>
    <row r="582" spans="1:5" x14ac:dyDescent="0.35">
      <c r="A582">
        <v>31303</v>
      </c>
      <c r="B582" t="str">
        <f>VLOOKUP(A582,'CONSOLIDATED LIST'!C$2:D$1062,2,FALSE)</f>
        <v>Physician assistants, midwives and allied health professionals</v>
      </c>
      <c r="C582" t="s">
        <v>153</v>
      </c>
      <c r="D582" s="71"/>
      <c r="E582">
        <f t="shared" si="9"/>
        <v>8</v>
      </c>
    </row>
    <row r="583" spans="1:5" x14ac:dyDescent="0.35">
      <c r="A583">
        <v>31303</v>
      </c>
      <c r="B583" t="str">
        <f>VLOOKUP(A583,'CONSOLIDATED LIST'!C$2:D$1062,2,FALSE)</f>
        <v>Physician assistants, midwives and allied health professionals</v>
      </c>
      <c r="C583" t="s">
        <v>136</v>
      </c>
      <c r="E583">
        <f t="shared" si="9"/>
        <v>8</v>
      </c>
    </row>
    <row r="584" spans="1:5" x14ac:dyDescent="0.35">
      <c r="A584">
        <v>32100</v>
      </c>
      <c r="B584" t="s">
        <v>295</v>
      </c>
      <c r="C584" t="s">
        <v>138</v>
      </c>
      <c r="D584" t="s">
        <v>94</v>
      </c>
      <c r="E584">
        <f t="shared" si="9"/>
        <v>4</v>
      </c>
    </row>
    <row r="585" spans="1:5" x14ac:dyDescent="0.35">
      <c r="A585">
        <v>32100</v>
      </c>
      <c r="B585" t="str">
        <f>VLOOKUP(A585,'CONSOLIDATED LIST'!C$2:D$1062,2,FALSE)</f>
        <v>Opticians</v>
      </c>
      <c r="C585" t="s">
        <v>275</v>
      </c>
      <c r="D585" s="71"/>
      <c r="E585">
        <f t="shared" si="9"/>
        <v>4</v>
      </c>
    </row>
    <row r="586" spans="1:5" x14ac:dyDescent="0.35">
      <c r="A586">
        <v>32100</v>
      </c>
      <c r="B586" t="str">
        <f>VLOOKUP(A586,'CONSOLIDATED LIST'!C$2:D$1062,2,FALSE)</f>
        <v>Opticians</v>
      </c>
      <c r="C586" t="s">
        <v>153</v>
      </c>
      <c r="D586" s="71"/>
      <c r="E586">
        <f t="shared" si="9"/>
        <v>4</v>
      </c>
    </row>
    <row r="587" spans="1:5" x14ac:dyDescent="0.35">
      <c r="A587">
        <v>32100</v>
      </c>
      <c r="B587" t="str">
        <f>VLOOKUP(A587,'CONSOLIDATED LIST'!C$2:D$1062,2,FALSE)</f>
        <v>Opticians</v>
      </c>
      <c r="C587" t="s">
        <v>136</v>
      </c>
      <c r="E587">
        <f t="shared" si="9"/>
        <v>4</v>
      </c>
    </row>
    <row r="588" spans="1:5" x14ac:dyDescent="0.35">
      <c r="A588">
        <v>32101</v>
      </c>
      <c r="B588" t="s">
        <v>296</v>
      </c>
      <c r="C588" t="s">
        <v>138</v>
      </c>
      <c r="D588" t="s">
        <v>85</v>
      </c>
      <c r="E588">
        <f t="shared" si="9"/>
        <v>4</v>
      </c>
    </row>
    <row r="589" spans="1:5" x14ac:dyDescent="0.35">
      <c r="A589">
        <v>32101</v>
      </c>
      <c r="B589" t="str">
        <f>VLOOKUP(A589,'CONSOLIDATED LIST'!C$2:D$1062,2,FALSE)</f>
        <v>Licensed practical nurses</v>
      </c>
      <c r="C589" t="s">
        <v>275</v>
      </c>
      <c r="D589" s="71"/>
      <c r="E589">
        <f t="shared" si="9"/>
        <v>4</v>
      </c>
    </row>
    <row r="590" spans="1:5" x14ac:dyDescent="0.35">
      <c r="A590">
        <v>32101</v>
      </c>
      <c r="B590" t="str">
        <f>VLOOKUP(A590,'CONSOLIDATED LIST'!C$2:D$1062,2,FALSE)</f>
        <v>Licensed practical nurses</v>
      </c>
      <c r="C590" t="s">
        <v>153</v>
      </c>
      <c r="D590" s="71"/>
      <c r="E590">
        <f t="shared" si="9"/>
        <v>4</v>
      </c>
    </row>
    <row r="591" spans="1:5" x14ac:dyDescent="0.35">
      <c r="A591">
        <v>32101</v>
      </c>
      <c r="B591" t="str">
        <f>VLOOKUP(A591,'CONSOLIDATED LIST'!C$2:D$1062,2,FALSE)</f>
        <v>Licensed practical nurses</v>
      </c>
      <c r="C591" t="s">
        <v>136</v>
      </c>
      <c r="E591">
        <f t="shared" si="9"/>
        <v>4</v>
      </c>
    </row>
    <row r="592" spans="1:5" x14ac:dyDescent="0.35">
      <c r="A592">
        <v>32102</v>
      </c>
      <c r="B592" t="s">
        <v>297</v>
      </c>
      <c r="C592" t="s">
        <v>2</v>
      </c>
      <c r="D592" t="s">
        <v>50</v>
      </c>
      <c r="E592">
        <f t="shared" si="9"/>
        <v>4</v>
      </c>
    </row>
    <row r="593" spans="1:5" x14ac:dyDescent="0.35">
      <c r="A593">
        <v>32102</v>
      </c>
      <c r="B593" t="str">
        <f>VLOOKUP(A593,'CONSOLIDATED LIST'!C$2:D$1062,2,FALSE)</f>
        <v>Paramedical occupations</v>
      </c>
      <c r="C593" t="s">
        <v>275</v>
      </c>
      <c r="D593" s="71"/>
      <c r="E593">
        <f t="shared" si="9"/>
        <v>4</v>
      </c>
    </row>
    <row r="594" spans="1:5" x14ac:dyDescent="0.35">
      <c r="A594">
        <v>32102</v>
      </c>
      <c r="B594" t="str">
        <f>VLOOKUP(A594,'CONSOLIDATED LIST'!C$2:D$1062,2,FALSE)</f>
        <v>Paramedical occupations</v>
      </c>
      <c r="C594" t="s">
        <v>153</v>
      </c>
      <c r="D594" s="71"/>
      <c r="E594">
        <f t="shared" si="9"/>
        <v>4</v>
      </c>
    </row>
    <row r="595" spans="1:5" x14ac:dyDescent="0.35">
      <c r="A595">
        <v>32102</v>
      </c>
      <c r="B595" t="str">
        <f>VLOOKUP(A595,'CONSOLIDATED LIST'!C$2:D$1062,2,FALSE)</f>
        <v>Paramedical occupations</v>
      </c>
      <c r="C595" t="s">
        <v>136</v>
      </c>
      <c r="E595">
        <f t="shared" si="9"/>
        <v>4</v>
      </c>
    </row>
    <row r="596" spans="1:5" x14ac:dyDescent="0.35">
      <c r="A596">
        <v>32103</v>
      </c>
      <c r="B596" t="s">
        <v>298</v>
      </c>
      <c r="C596" t="s">
        <v>138</v>
      </c>
      <c r="D596" t="s">
        <v>67</v>
      </c>
      <c r="E596">
        <f t="shared" si="9"/>
        <v>5</v>
      </c>
    </row>
    <row r="597" spans="1:5" x14ac:dyDescent="0.35">
      <c r="A597">
        <v>32103</v>
      </c>
      <c r="B597" t="s">
        <v>298</v>
      </c>
      <c r="C597" t="s">
        <v>138</v>
      </c>
      <c r="D597" t="s">
        <v>110</v>
      </c>
      <c r="E597">
        <f t="shared" si="9"/>
        <v>5</v>
      </c>
    </row>
    <row r="598" spans="1:5" x14ac:dyDescent="0.35">
      <c r="A598">
        <v>32103</v>
      </c>
      <c r="B598" t="str">
        <f>VLOOKUP(A598,'CONSOLIDATED LIST'!C$2:D$1062,2,FALSE)</f>
        <v>Respiratory therapists, clinical perfusionists and cardiopulmonary technologists</v>
      </c>
      <c r="C598" t="s">
        <v>275</v>
      </c>
      <c r="D598" s="71"/>
      <c r="E598">
        <f t="shared" si="9"/>
        <v>5</v>
      </c>
    </row>
    <row r="599" spans="1:5" x14ac:dyDescent="0.35">
      <c r="A599">
        <v>32103</v>
      </c>
      <c r="B599" t="str">
        <f>VLOOKUP(A599,'CONSOLIDATED LIST'!C$2:D$1062,2,FALSE)</f>
        <v>Respiratory therapists, clinical perfusionists and cardiopulmonary technologists</v>
      </c>
      <c r="C599" t="s">
        <v>153</v>
      </c>
      <c r="D599" s="71"/>
      <c r="E599">
        <f t="shared" si="9"/>
        <v>5</v>
      </c>
    </row>
    <row r="600" spans="1:5" x14ac:dyDescent="0.35">
      <c r="A600">
        <v>32103</v>
      </c>
      <c r="B600" t="str">
        <f>VLOOKUP(A600,'CONSOLIDATED LIST'!C$2:D$1062,2,FALSE)</f>
        <v>Respiratory therapists, clinical perfusionists and cardiopulmonary technologists</v>
      </c>
      <c r="C600" t="s">
        <v>136</v>
      </c>
      <c r="E600">
        <f t="shared" si="9"/>
        <v>5</v>
      </c>
    </row>
    <row r="601" spans="1:5" x14ac:dyDescent="0.35">
      <c r="A601">
        <v>32104</v>
      </c>
      <c r="B601" t="s">
        <v>299</v>
      </c>
      <c r="C601" t="s">
        <v>138</v>
      </c>
      <c r="D601" t="s">
        <v>121</v>
      </c>
      <c r="E601">
        <f t="shared" si="9"/>
        <v>2</v>
      </c>
    </row>
    <row r="602" spans="1:5" x14ac:dyDescent="0.35">
      <c r="A602">
        <v>32104</v>
      </c>
      <c r="B602" t="str">
        <f>VLOOKUP(A602,'CONSOLIDATED LIST'!C$2:D$1062,2,FALSE)</f>
        <v>Animal health technologists and veterinary technicians</v>
      </c>
      <c r="C602" t="s">
        <v>153</v>
      </c>
      <c r="D602" s="71"/>
      <c r="E602">
        <f t="shared" si="9"/>
        <v>2</v>
      </c>
    </row>
    <row r="603" spans="1:5" x14ac:dyDescent="0.35">
      <c r="A603">
        <v>32109</v>
      </c>
      <c r="B603" t="s">
        <v>300</v>
      </c>
      <c r="C603" t="s">
        <v>138</v>
      </c>
      <c r="D603" t="s">
        <v>67</v>
      </c>
      <c r="E603">
        <f t="shared" si="9"/>
        <v>5</v>
      </c>
    </row>
    <row r="604" spans="1:5" x14ac:dyDescent="0.35">
      <c r="A604">
        <v>32109</v>
      </c>
      <c r="B604" t="s">
        <v>300</v>
      </c>
      <c r="C604" t="s">
        <v>138</v>
      </c>
      <c r="D604" t="s">
        <v>116</v>
      </c>
      <c r="E604">
        <f t="shared" si="9"/>
        <v>5</v>
      </c>
    </row>
    <row r="605" spans="1:5" x14ac:dyDescent="0.35">
      <c r="A605">
        <v>32109</v>
      </c>
      <c r="B605" t="str">
        <f>VLOOKUP(A605,'CONSOLIDATED LIST'!C$2:D$1062,2,FALSE)</f>
        <v>Other technical occupations in therapy and assessment</v>
      </c>
      <c r="C605" t="s">
        <v>275</v>
      </c>
      <c r="D605" s="71"/>
      <c r="E605">
        <f t="shared" si="9"/>
        <v>5</v>
      </c>
    </row>
    <row r="606" spans="1:5" x14ac:dyDescent="0.35">
      <c r="A606">
        <v>32109</v>
      </c>
      <c r="B606" t="str">
        <f>VLOOKUP(A606,'CONSOLIDATED LIST'!C$2:D$1062,2,FALSE)</f>
        <v>Other technical occupations in therapy and assessment</v>
      </c>
      <c r="C606" t="s">
        <v>153</v>
      </c>
      <c r="D606" s="71"/>
      <c r="E606">
        <f t="shared" si="9"/>
        <v>5</v>
      </c>
    </row>
    <row r="607" spans="1:5" x14ac:dyDescent="0.35">
      <c r="A607">
        <v>32109</v>
      </c>
      <c r="B607" t="str">
        <f>VLOOKUP(A607,'CONSOLIDATED LIST'!C$2:D$1062,2,FALSE)</f>
        <v>Other technical occupations in therapy and assessment</v>
      </c>
      <c r="C607" t="s">
        <v>136</v>
      </c>
      <c r="E607">
        <f t="shared" si="9"/>
        <v>5</v>
      </c>
    </row>
    <row r="608" spans="1:5" x14ac:dyDescent="0.35">
      <c r="A608">
        <v>32110</v>
      </c>
      <c r="B608" t="s">
        <v>301</v>
      </c>
      <c r="C608" t="s">
        <v>138</v>
      </c>
      <c r="D608" t="s">
        <v>22</v>
      </c>
      <c r="E608">
        <f t="shared" si="9"/>
        <v>3</v>
      </c>
    </row>
    <row r="609" spans="1:5" x14ac:dyDescent="0.35">
      <c r="A609">
        <v>32110</v>
      </c>
      <c r="B609" t="str">
        <f>VLOOKUP(A609,'CONSOLIDATED LIST'!C$2:D$1062,2,FALSE)</f>
        <v>Denturists</v>
      </c>
      <c r="C609" t="s">
        <v>275</v>
      </c>
      <c r="D609" s="71"/>
      <c r="E609">
        <f t="shared" si="9"/>
        <v>3</v>
      </c>
    </row>
    <row r="610" spans="1:5" x14ac:dyDescent="0.35">
      <c r="A610">
        <v>32110</v>
      </c>
      <c r="B610" t="str">
        <f>VLOOKUP(A610,'CONSOLIDATED LIST'!C$2:D$1062,2,FALSE)</f>
        <v>Denturists</v>
      </c>
      <c r="C610" t="s">
        <v>153</v>
      </c>
      <c r="D610" s="71"/>
      <c r="E610">
        <f t="shared" si="9"/>
        <v>3</v>
      </c>
    </row>
    <row r="611" spans="1:5" x14ac:dyDescent="0.35">
      <c r="A611">
        <v>32111</v>
      </c>
      <c r="B611" t="s">
        <v>302</v>
      </c>
      <c r="C611" t="s">
        <v>138</v>
      </c>
      <c r="D611" t="s">
        <v>22</v>
      </c>
      <c r="E611">
        <f t="shared" si="9"/>
        <v>4</v>
      </c>
    </row>
    <row r="612" spans="1:5" x14ac:dyDescent="0.35">
      <c r="A612">
        <v>32111</v>
      </c>
      <c r="B612" t="str">
        <f>VLOOKUP(A612,'CONSOLIDATED LIST'!C$2:D$1062,2,FALSE)</f>
        <v>Dental hygienists and dental therapists</v>
      </c>
      <c r="C612" t="s">
        <v>275</v>
      </c>
      <c r="D612" s="71"/>
      <c r="E612">
        <f t="shared" si="9"/>
        <v>4</v>
      </c>
    </row>
    <row r="613" spans="1:5" x14ac:dyDescent="0.35">
      <c r="A613">
        <v>32111</v>
      </c>
      <c r="B613" t="str">
        <f>VLOOKUP(A613,'CONSOLIDATED LIST'!C$2:D$1062,2,FALSE)</f>
        <v>Dental hygienists and dental therapists</v>
      </c>
      <c r="C613" t="s">
        <v>153</v>
      </c>
      <c r="D613" s="71"/>
      <c r="E613">
        <f t="shared" si="9"/>
        <v>4</v>
      </c>
    </row>
    <row r="614" spans="1:5" x14ac:dyDescent="0.35">
      <c r="A614">
        <v>32111</v>
      </c>
      <c r="B614" t="str">
        <f>VLOOKUP(A614,'CONSOLIDATED LIST'!C$2:D$1062,2,FALSE)</f>
        <v>Dental hygienists and dental therapists</v>
      </c>
      <c r="C614" t="s">
        <v>136</v>
      </c>
      <c r="E614">
        <f t="shared" si="9"/>
        <v>4</v>
      </c>
    </row>
    <row r="615" spans="1:5" x14ac:dyDescent="0.35">
      <c r="A615">
        <v>32112</v>
      </c>
      <c r="B615" t="s">
        <v>303</v>
      </c>
      <c r="C615" t="s">
        <v>138</v>
      </c>
      <c r="D615" t="s">
        <v>22</v>
      </c>
      <c r="E615">
        <f t="shared" si="9"/>
        <v>4</v>
      </c>
    </row>
    <row r="616" spans="1:5" x14ac:dyDescent="0.35">
      <c r="A616">
        <v>32112</v>
      </c>
      <c r="B616" t="s">
        <v>303</v>
      </c>
      <c r="C616" t="s">
        <v>138</v>
      </c>
      <c r="D616" t="s">
        <v>67</v>
      </c>
      <c r="E616">
        <f t="shared" si="9"/>
        <v>4</v>
      </c>
    </row>
    <row r="617" spans="1:5" x14ac:dyDescent="0.35">
      <c r="A617">
        <v>32112</v>
      </c>
      <c r="B617" t="str">
        <f>VLOOKUP(A617,'CONSOLIDATED LIST'!C$2:D$1062,2,FALSE)</f>
        <v>Dental technologists and technicians</v>
      </c>
      <c r="C617" t="s">
        <v>275</v>
      </c>
      <c r="D617" s="71"/>
      <c r="E617">
        <f t="shared" si="9"/>
        <v>4</v>
      </c>
    </row>
    <row r="618" spans="1:5" x14ac:dyDescent="0.35">
      <c r="A618">
        <v>32112</v>
      </c>
      <c r="B618" t="str">
        <f>VLOOKUP(A618,'CONSOLIDATED LIST'!C$2:D$1062,2,FALSE)</f>
        <v>Dental technologists and technicians</v>
      </c>
      <c r="C618" t="s">
        <v>153</v>
      </c>
      <c r="D618" s="71"/>
      <c r="E618">
        <f t="shared" si="9"/>
        <v>4</v>
      </c>
    </row>
    <row r="619" spans="1:5" x14ac:dyDescent="0.35">
      <c r="A619">
        <v>32120</v>
      </c>
      <c r="B619" t="s">
        <v>304</v>
      </c>
      <c r="C619" t="s">
        <v>138</v>
      </c>
      <c r="D619" t="s">
        <v>67</v>
      </c>
      <c r="E619">
        <f t="shared" si="9"/>
        <v>4</v>
      </c>
    </row>
    <row r="620" spans="1:5" x14ac:dyDescent="0.35">
      <c r="A620">
        <v>32120</v>
      </c>
      <c r="B620" t="str">
        <f>VLOOKUP(A620,'CONSOLIDATED LIST'!C$2:D$1062,2,FALSE)</f>
        <v>Medical laboratory technologists</v>
      </c>
      <c r="C620" t="s">
        <v>275</v>
      </c>
      <c r="D620" s="71"/>
      <c r="E620">
        <f t="shared" si="9"/>
        <v>4</v>
      </c>
    </row>
    <row r="621" spans="1:5" x14ac:dyDescent="0.35">
      <c r="A621">
        <v>32120</v>
      </c>
      <c r="B621" t="str">
        <f>VLOOKUP(A621,'CONSOLIDATED LIST'!C$2:D$1062,2,FALSE)</f>
        <v>Medical laboratory technologists</v>
      </c>
      <c r="C621" t="s">
        <v>153</v>
      </c>
      <c r="D621" s="71"/>
      <c r="E621">
        <f t="shared" si="9"/>
        <v>4</v>
      </c>
    </row>
    <row r="622" spans="1:5" x14ac:dyDescent="0.35">
      <c r="A622">
        <v>32120</v>
      </c>
      <c r="B622" t="str">
        <f>VLOOKUP(A622,'CONSOLIDATED LIST'!C$2:D$1062,2,FALSE)</f>
        <v>Medical laboratory technologists</v>
      </c>
      <c r="C622" t="s">
        <v>136</v>
      </c>
      <c r="E622">
        <f t="shared" si="9"/>
        <v>4</v>
      </c>
    </row>
    <row r="623" spans="1:5" x14ac:dyDescent="0.35">
      <c r="A623">
        <v>32121</v>
      </c>
      <c r="B623" t="s">
        <v>305</v>
      </c>
      <c r="C623" t="s">
        <v>138</v>
      </c>
      <c r="D623" t="s">
        <v>67</v>
      </c>
      <c r="E623">
        <f t="shared" si="9"/>
        <v>4</v>
      </c>
    </row>
    <row r="624" spans="1:5" x14ac:dyDescent="0.35">
      <c r="A624">
        <v>32121</v>
      </c>
      <c r="B624" t="str">
        <f>VLOOKUP(A624,'CONSOLIDATED LIST'!C$2:D$1062,2,FALSE)</f>
        <v>Medical radiation technologists</v>
      </c>
      <c r="C624" t="s">
        <v>275</v>
      </c>
      <c r="D624" s="71"/>
      <c r="E624">
        <f t="shared" si="9"/>
        <v>4</v>
      </c>
    </row>
    <row r="625" spans="1:5" x14ac:dyDescent="0.35">
      <c r="A625">
        <v>32121</v>
      </c>
      <c r="B625" t="str">
        <f>VLOOKUP(A625,'CONSOLIDATED LIST'!C$2:D$1062,2,FALSE)</f>
        <v>Medical radiation technologists</v>
      </c>
      <c r="C625" t="s">
        <v>153</v>
      </c>
      <c r="D625" s="71"/>
      <c r="E625">
        <f t="shared" si="9"/>
        <v>4</v>
      </c>
    </row>
    <row r="626" spans="1:5" x14ac:dyDescent="0.35">
      <c r="A626">
        <v>32121</v>
      </c>
      <c r="B626" t="str">
        <f>VLOOKUP(A626,'CONSOLIDATED LIST'!C$2:D$1062,2,FALSE)</f>
        <v>Medical radiation technologists</v>
      </c>
      <c r="C626" t="s">
        <v>136</v>
      </c>
      <c r="E626">
        <f t="shared" si="9"/>
        <v>4</v>
      </c>
    </row>
    <row r="627" spans="1:5" x14ac:dyDescent="0.35">
      <c r="A627">
        <v>32122</v>
      </c>
      <c r="B627" t="s">
        <v>306</v>
      </c>
      <c r="C627" t="s">
        <v>138</v>
      </c>
      <c r="D627" t="s">
        <v>67</v>
      </c>
      <c r="E627">
        <f t="shared" si="9"/>
        <v>4</v>
      </c>
    </row>
    <row r="628" spans="1:5" x14ac:dyDescent="0.35">
      <c r="A628">
        <v>32122</v>
      </c>
      <c r="B628" t="str">
        <f>VLOOKUP(A628,'CONSOLIDATED LIST'!C$2:D$1062,2,FALSE)</f>
        <v>Medical sonographers</v>
      </c>
      <c r="C628" t="s">
        <v>275</v>
      </c>
      <c r="D628" s="71"/>
      <c r="E628">
        <f t="shared" si="9"/>
        <v>4</v>
      </c>
    </row>
    <row r="629" spans="1:5" x14ac:dyDescent="0.35">
      <c r="A629">
        <v>32122</v>
      </c>
      <c r="B629" t="str">
        <f>VLOOKUP(A629,'CONSOLIDATED LIST'!C$2:D$1062,2,FALSE)</f>
        <v>Medical sonographers</v>
      </c>
      <c r="C629" t="s">
        <v>153</v>
      </c>
      <c r="D629" s="71"/>
      <c r="E629">
        <f t="shared" si="9"/>
        <v>4</v>
      </c>
    </row>
    <row r="630" spans="1:5" x14ac:dyDescent="0.35">
      <c r="A630">
        <v>32122</v>
      </c>
      <c r="B630" t="str">
        <f>VLOOKUP(A630,'CONSOLIDATED LIST'!C$2:D$1062,2,FALSE)</f>
        <v>Medical sonographers</v>
      </c>
      <c r="C630" t="s">
        <v>136</v>
      </c>
      <c r="E630">
        <f t="shared" si="9"/>
        <v>4</v>
      </c>
    </row>
    <row r="631" spans="1:5" x14ac:dyDescent="0.35">
      <c r="A631">
        <v>32123</v>
      </c>
      <c r="B631" t="s">
        <v>307</v>
      </c>
      <c r="C631" t="s">
        <v>138</v>
      </c>
      <c r="D631" t="s">
        <v>67</v>
      </c>
      <c r="E631">
        <f t="shared" si="9"/>
        <v>4</v>
      </c>
    </row>
    <row r="632" spans="1:5" x14ac:dyDescent="0.35">
      <c r="A632">
        <v>32123</v>
      </c>
      <c r="B632" t="str">
        <f>VLOOKUP(A632,'CONSOLIDATED LIST'!C$2:D$1062,2,FALSE)</f>
        <v>Cardiology technologists and electrophysiological diagnostic technologists</v>
      </c>
      <c r="C632" t="s">
        <v>275</v>
      </c>
      <c r="D632" s="71"/>
      <c r="E632">
        <f t="shared" si="9"/>
        <v>4</v>
      </c>
    </row>
    <row r="633" spans="1:5" x14ac:dyDescent="0.35">
      <c r="A633">
        <v>32123</v>
      </c>
      <c r="B633" t="str">
        <f>VLOOKUP(A633,'CONSOLIDATED LIST'!C$2:D$1062,2,FALSE)</f>
        <v>Cardiology technologists and electrophysiological diagnostic technologists</v>
      </c>
      <c r="C633" t="s">
        <v>153</v>
      </c>
      <c r="D633" s="71"/>
      <c r="E633">
        <f t="shared" si="9"/>
        <v>4</v>
      </c>
    </row>
    <row r="634" spans="1:5" x14ac:dyDescent="0.35">
      <c r="A634">
        <v>32123</v>
      </c>
      <c r="B634" t="str">
        <f>VLOOKUP(A634,'CONSOLIDATED LIST'!C$2:D$1062,2,FALSE)</f>
        <v>Cardiology technologists and electrophysiological diagnostic technologists</v>
      </c>
      <c r="C634" t="s">
        <v>136</v>
      </c>
      <c r="E634">
        <f t="shared" si="9"/>
        <v>4</v>
      </c>
    </row>
    <row r="635" spans="1:5" x14ac:dyDescent="0.35">
      <c r="A635">
        <v>32124</v>
      </c>
      <c r="B635" t="s">
        <v>308</v>
      </c>
      <c r="C635" t="s">
        <v>138</v>
      </c>
      <c r="D635" t="s">
        <v>67</v>
      </c>
      <c r="E635">
        <f t="shared" si="9"/>
        <v>5</v>
      </c>
    </row>
    <row r="636" spans="1:5" x14ac:dyDescent="0.35">
      <c r="A636">
        <v>32124</v>
      </c>
      <c r="B636" t="s">
        <v>308</v>
      </c>
      <c r="C636" t="s">
        <v>138</v>
      </c>
      <c r="D636" t="s">
        <v>103</v>
      </c>
      <c r="E636">
        <f t="shared" si="9"/>
        <v>5</v>
      </c>
    </row>
    <row r="637" spans="1:5" x14ac:dyDescent="0.35">
      <c r="A637">
        <v>32124</v>
      </c>
      <c r="B637" t="str">
        <f>VLOOKUP(A637,'CONSOLIDATED LIST'!C$2:D$1062,2,FALSE)</f>
        <v>Pharmacy technicians</v>
      </c>
      <c r="C637" t="s">
        <v>275</v>
      </c>
      <c r="D637" s="71"/>
      <c r="E637">
        <f t="shared" si="9"/>
        <v>5</v>
      </c>
    </row>
    <row r="638" spans="1:5" x14ac:dyDescent="0.35">
      <c r="A638">
        <v>32124</v>
      </c>
      <c r="B638" t="str">
        <f>VLOOKUP(A638,'CONSOLIDATED LIST'!C$2:D$1062,2,FALSE)</f>
        <v>Pharmacy technicians</v>
      </c>
      <c r="C638" t="s">
        <v>153</v>
      </c>
      <c r="D638" s="71"/>
      <c r="E638">
        <f t="shared" si="9"/>
        <v>5</v>
      </c>
    </row>
    <row r="639" spans="1:5" x14ac:dyDescent="0.35">
      <c r="A639">
        <v>32124</v>
      </c>
      <c r="B639" t="str">
        <f>VLOOKUP(A639,'CONSOLIDATED LIST'!C$2:D$1062,2,FALSE)</f>
        <v>Pharmacy technicians</v>
      </c>
      <c r="C639" t="s">
        <v>136</v>
      </c>
      <c r="E639">
        <f t="shared" si="9"/>
        <v>5</v>
      </c>
    </row>
    <row r="640" spans="1:5" x14ac:dyDescent="0.35">
      <c r="A640">
        <v>32129</v>
      </c>
      <c r="B640" t="s">
        <v>309</v>
      </c>
      <c r="C640" t="s">
        <v>138</v>
      </c>
      <c r="D640" t="s">
        <v>34</v>
      </c>
      <c r="E640">
        <f t="shared" si="9"/>
        <v>4</v>
      </c>
    </row>
    <row r="641" spans="1:5" x14ac:dyDescent="0.35">
      <c r="A641">
        <v>32129</v>
      </c>
      <c r="B641" t="s">
        <v>309</v>
      </c>
      <c r="C641" t="s">
        <v>138</v>
      </c>
      <c r="D641" t="s">
        <v>67</v>
      </c>
      <c r="E641">
        <f t="shared" si="9"/>
        <v>4</v>
      </c>
    </row>
    <row r="642" spans="1:5" x14ac:dyDescent="0.35">
      <c r="A642">
        <v>32129</v>
      </c>
      <c r="B642" t="str">
        <f>VLOOKUP(A642,'CONSOLIDATED LIST'!C$2:D$1062,2,FALSE)</f>
        <v>Other medical technologists and technicians</v>
      </c>
      <c r="C642" t="s">
        <v>275</v>
      </c>
      <c r="D642" s="71"/>
      <c r="E642">
        <f t="shared" ref="E642:E705" si="10">COUNTIF(B:B,B642)</f>
        <v>4</v>
      </c>
    </row>
    <row r="643" spans="1:5" x14ac:dyDescent="0.35">
      <c r="A643">
        <v>32129</v>
      </c>
      <c r="B643" t="str">
        <f>VLOOKUP(A643,'CONSOLIDATED LIST'!C$2:D$1062,2,FALSE)</f>
        <v>Other medical technologists and technicians</v>
      </c>
      <c r="C643" t="s">
        <v>153</v>
      </c>
      <c r="D643" s="71"/>
      <c r="E643">
        <f t="shared" si="10"/>
        <v>4</v>
      </c>
    </row>
    <row r="644" spans="1:5" x14ac:dyDescent="0.35">
      <c r="A644">
        <v>32200</v>
      </c>
      <c r="B644" t="s">
        <v>310</v>
      </c>
      <c r="C644" t="s">
        <v>138</v>
      </c>
      <c r="D644" t="s">
        <v>76</v>
      </c>
      <c r="E644">
        <f t="shared" si="10"/>
        <v>4</v>
      </c>
    </row>
    <row r="645" spans="1:5" x14ac:dyDescent="0.35">
      <c r="A645">
        <v>32200</v>
      </c>
      <c r="B645" t="str">
        <f>VLOOKUP(A645,'CONSOLIDATED LIST'!C$2:D$1062,2,FALSE)</f>
        <v>Traditional Chinese medicine practitioners and acupuncturists</v>
      </c>
      <c r="C645" t="s">
        <v>275</v>
      </c>
      <c r="D645" s="71"/>
      <c r="E645">
        <f t="shared" si="10"/>
        <v>4</v>
      </c>
    </row>
    <row r="646" spans="1:5" x14ac:dyDescent="0.35">
      <c r="A646">
        <v>32200</v>
      </c>
      <c r="B646" t="str">
        <f>VLOOKUP(A646,'CONSOLIDATED LIST'!C$2:D$1062,2,FALSE)</f>
        <v>Traditional Chinese medicine practitioners and acupuncturists</v>
      </c>
      <c r="C646" t="s">
        <v>153</v>
      </c>
      <c r="D646" s="71"/>
      <c r="E646">
        <f t="shared" si="10"/>
        <v>4</v>
      </c>
    </row>
    <row r="647" spans="1:5" x14ac:dyDescent="0.35">
      <c r="A647">
        <v>32200</v>
      </c>
      <c r="B647" t="str">
        <f>VLOOKUP(A647,'CONSOLIDATED LIST'!C$2:D$1062,2,FALSE)</f>
        <v>Traditional Chinese medicine practitioners and acupuncturists</v>
      </c>
      <c r="C647" t="s">
        <v>136</v>
      </c>
      <c r="E647">
        <f t="shared" si="10"/>
        <v>4</v>
      </c>
    </row>
    <row r="648" spans="1:5" x14ac:dyDescent="0.35">
      <c r="A648">
        <v>32201</v>
      </c>
      <c r="B648" t="s">
        <v>311</v>
      </c>
      <c r="C648" t="s">
        <v>138</v>
      </c>
      <c r="D648" t="s">
        <v>116</v>
      </c>
      <c r="E648">
        <f t="shared" si="10"/>
        <v>4</v>
      </c>
    </row>
    <row r="649" spans="1:5" x14ac:dyDescent="0.35">
      <c r="A649">
        <v>32201</v>
      </c>
      <c r="B649" t="str">
        <f>VLOOKUP(A649,'CONSOLIDATED LIST'!C$2:D$1062,2,FALSE)</f>
        <v>Massage therapists</v>
      </c>
      <c r="C649" t="s">
        <v>275</v>
      </c>
      <c r="D649" s="71"/>
      <c r="E649">
        <f t="shared" si="10"/>
        <v>4</v>
      </c>
    </row>
    <row r="650" spans="1:5" x14ac:dyDescent="0.35">
      <c r="A650">
        <v>32201</v>
      </c>
      <c r="B650" t="str">
        <f>VLOOKUP(A650,'CONSOLIDATED LIST'!C$2:D$1062,2,FALSE)</f>
        <v>Massage therapists</v>
      </c>
      <c r="C650" t="s">
        <v>153</v>
      </c>
      <c r="D650" s="71"/>
      <c r="E650">
        <f t="shared" si="10"/>
        <v>4</v>
      </c>
    </row>
    <row r="651" spans="1:5" x14ac:dyDescent="0.35">
      <c r="A651">
        <v>32201</v>
      </c>
      <c r="B651" t="str">
        <f>VLOOKUP(A651,'CONSOLIDATED LIST'!C$2:D$1062,2,FALSE)</f>
        <v>Massage therapists</v>
      </c>
      <c r="C651" t="s">
        <v>136</v>
      </c>
      <c r="E651">
        <f t="shared" si="10"/>
        <v>4</v>
      </c>
    </row>
    <row r="652" spans="1:5" x14ac:dyDescent="0.35">
      <c r="A652">
        <v>32209</v>
      </c>
      <c r="B652" t="s">
        <v>312</v>
      </c>
      <c r="C652" t="s">
        <v>138</v>
      </c>
      <c r="D652" t="s">
        <v>76</v>
      </c>
      <c r="E652">
        <f t="shared" si="10"/>
        <v>4</v>
      </c>
    </row>
    <row r="653" spans="1:5" x14ac:dyDescent="0.35">
      <c r="A653">
        <v>32209</v>
      </c>
      <c r="B653" t="str">
        <f>VLOOKUP(A653,'CONSOLIDATED LIST'!C$2:D$1062,2,FALSE)</f>
        <v>Other practitioners of natural healing</v>
      </c>
      <c r="C653" t="s">
        <v>275</v>
      </c>
      <c r="D653" s="71"/>
      <c r="E653">
        <f t="shared" si="10"/>
        <v>4</v>
      </c>
    </row>
    <row r="654" spans="1:5" x14ac:dyDescent="0.35">
      <c r="A654">
        <v>32209</v>
      </c>
      <c r="B654" t="str">
        <f>VLOOKUP(A654,'CONSOLIDATED LIST'!C$2:D$1062,2,FALSE)</f>
        <v>Other practitioners of natural healing</v>
      </c>
      <c r="C654" t="s">
        <v>153</v>
      </c>
      <c r="D654" s="71"/>
      <c r="E654">
        <f t="shared" si="10"/>
        <v>4</v>
      </c>
    </row>
    <row r="655" spans="1:5" x14ac:dyDescent="0.35">
      <c r="A655">
        <v>32209</v>
      </c>
      <c r="B655" t="str">
        <f>VLOOKUP(A655,'CONSOLIDATED LIST'!C$2:D$1062,2,FALSE)</f>
        <v>Other practitioners of natural healing</v>
      </c>
      <c r="C655" t="s">
        <v>136</v>
      </c>
      <c r="E655">
        <f t="shared" si="10"/>
        <v>4</v>
      </c>
    </row>
    <row r="656" spans="1:5" x14ac:dyDescent="0.35">
      <c r="A656">
        <v>33100</v>
      </c>
      <c r="B656" t="s">
        <v>313</v>
      </c>
      <c r="C656" t="s">
        <v>138</v>
      </c>
      <c r="D656" t="s">
        <v>22</v>
      </c>
      <c r="E656">
        <f t="shared" si="10"/>
        <v>4</v>
      </c>
    </row>
    <row r="657" spans="1:5" x14ac:dyDescent="0.35">
      <c r="A657">
        <v>33100</v>
      </c>
      <c r="B657" t="str">
        <f>VLOOKUP(A657,'CONSOLIDATED LIST'!C$2:D$1062,2,FALSE)</f>
        <v>Dental assistants and dental laboratory assistants</v>
      </c>
      <c r="C657" t="s">
        <v>275</v>
      </c>
      <c r="D657" s="71"/>
      <c r="E657">
        <f t="shared" si="10"/>
        <v>4</v>
      </c>
    </row>
    <row r="658" spans="1:5" x14ac:dyDescent="0.35">
      <c r="A658">
        <v>33100</v>
      </c>
      <c r="B658" t="str">
        <f>VLOOKUP(A658,'CONSOLIDATED LIST'!C$2:D$1062,2,FALSE)</f>
        <v>Dental assistants and dental laboratory assistants</v>
      </c>
      <c r="C658" t="s">
        <v>153</v>
      </c>
      <c r="D658" s="71"/>
      <c r="E658">
        <f t="shared" si="10"/>
        <v>4</v>
      </c>
    </row>
    <row r="659" spans="1:5" x14ac:dyDescent="0.35">
      <c r="A659">
        <v>33100</v>
      </c>
      <c r="B659" t="str">
        <f>VLOOKUP(A659,'CONSOLIDATED LIST'!C$2:D$1062,2,FALSE)</f>
        <v>Dental assistants and dental laboratory assistants</v>
      </c>
      <c r="C659" t="s">
        <v>136</v>
      </c>
      <c r="E659">
        <f t="shared" si="10"/>
        <v>4</v>
      </c>
    </row>
    <row r="660" spans="1:5" x14ac:dyDescent="0.35">
      <c r="A660">
        <v>33101</v>
      </c>
      <c r="B660" t="s">
        <v>314</v>
      </c>
      <c r="C660" t="s">
        <v>138</v>
      </c>
      <c r="D660" t="s">
        <v>67</v>
      </c>
      <c r="E660">
        <f t="shared" si="10"/>
        <v>4</v>
      </c>
    </row>
    <row r="661" spans="1:5" x14ac:dyDescent="0.35">
      <c r="A661">
        <v>33101</v>
      </c>
      <c r="B661" t="str">
        <f>VLOOKUP(A661,'CONSOLIDATED LIST'!C$2:D$1062,2,FALSE)</f>
        <v>Medical laboratory assistants and related technical occupations</v>
      </c>
      <c r="C661" t="s">
        <v>275</v>
      </c>
      <c r="D661" s="71"/>
      <c r="E661">
        <f t="shared" si="10"/>
        <v>4</v>
      </c>
    </row>
    <row r="662" spans="1:5" x14ac:dyDescent="0.35">
      <c r="A662">
        <v>33101</v>
      </c>
      <c r="B662" t="str">
        <f>VLOOKUP(A662,'CONSOLIDATED LIST'!C$2:D$1062,2,FALSE)</f>
        <v>Medical laboratory assistants and related technical occupations</v>
      </c>
      <c r="C662" t="s">
        <v>153</v>
      </c>
      <c r="D662" s="71"/>
      <c r="E662">
        <f t="shared" si="10"/>
        <v>4</v>
      </c>
    </row>
    <row r="663" spans="1:5" x14ac:dyDescent="0.35">
      <c r="A663">
        <v>33101</v>
      </c>
      <c r="B663" t="str">
        <f>VLOOKUP(A663,'CONSOLIDATED LIST'!C$2:D$1062,2,FALSE)</f>
        <v>Medical laboratory assistants and related technical occupations</v>
      </c>
      <c r="C663" t="s">
        <v>136</v>
      </c>
      <c r="E663">
        <f t="shared" si="10"/>
        <v>4</v>
      </c>
    </row>
    <row r="664" spans="1:5" x14ac:dyDescent="0.35">
      <c r="A664">
        <v>33102</v>
      </c>
      <c r="B664" t="s">
        <v>315</v>
      </c>
      <c r="C664" t="s">
        <v>138</v>
      </c>
      <c r="D664" t="s">
        <v>85</v>
      </c>
      <c r="E664">
        <f t="shared" si="10"/>
        <v>4</v>
      </c>
    </row>
    <row r="665" spans="1:5" x14ac:dyDescent="0.35">
      <c r="A665">
        <v>33102</v>
      </c>
      <c r="B665" t="str">
        <f>VLOOKUP(A665,'CONSOLIDATED LIST'!C$2:D$1062,2,FALSE)</f>
        <v>Nurse aides, orderlies and patient service associates</v>
      </c>
      <c r="C665" t="s">
        <v>275</v>
      </c>
      <c r="D665" s="71"/>
      <c r="E665">
        <f t="shared" si="10"/>
        <v>4</v>
      </c>
    </row>
    <row r="666" spans="1:5" x14ac:dyDescent="0.35">
      <c r="A666">
        <v>33102</v>
      </c>
      <c r="B666" t="str">
        <f>VLOOKUP(A666,'CONSOLIDATED LIST'!C$2:D$1062,2,FALSE)</f>
        <v>Nurse aides, orderlies and patient service associates</v>
      </c>
      <c r="C666" t="s">
        <v>153</v>
      </c>
      <c r="D666" s="71"/>
      <c r="E666">
        <f t="shared" si="10"/>
        <v>4</v>
      </c>
    </row>
    <row r="667" spans="1:5" x14ac:dyDescent="0.35">
      <c r="A667">
        <v>33102</v>
      </c>
      <c r="B667" t="str">
        <f>VLOOKUP(A667,'CONSOLIDATED LIST'!C$2:D$1062,2,FALSE)</f>
        <v>Nurse aides, orderlies and patient service associates</v>
      </c>
      <c r="C667" t="s">
        <v>136</v>
      </c>
      <c r="E667">
        <f t="shared" si="10"/>
        <v>4</v>
      </c>
    </row>
    <row r="668" spans="1:5" x14ac:dyDescent="0.35">
      <c r="A668">
        <v>33103</v>
      </c>
      <c r="B668" t="s">
        <v>316</v>
      </c>
      <c r="C668" t="s">
        <v>138</v>
      </c>
      <c r="D668" t="s">
        <v>103</v>
      </c>
      <c r="E668">
        <f t="shared" si="10"/>
        <v>4</v>
      </c>
    </row>
    <row r="669" spans="1:5" x14ac:dyDescent="0.35">
      <c r="A669">
        <v>33103</v>
      </c>
      <c r="B669" t="str">
        <f>VLOOKUP(A669,'CONSOLIDATED LIST'!C$2:D$1062,2,FALSE)</f>
        <v>Pharmacy technical assistants and pharmacy assistants</v>
      </c>
      <c r="C669" t="s">
        <v>275</v>
      </c>
      <c r="D669" s="71"/>
      <c r="E669">
        <f t="shared" si="10"/>
        <v>4</v>
      </c>
    </row>
    <row r="670" spans="1:5" x14ac:dyDescent="0.35">
      <c r="A670">
        <v>33103</v>
      </c>
      <c r="B670" t="str">
        <f>VLOOKUP(A670,'CONSOLIDATED LIST'!C$2:D$1062,2,FALSE)</f>
        <v>Pharmacy technical assistants and pharmacy assistants</v>
      </c>
      <c r="C670" t="s">
        <v>153</v>
      </c>
      <c r="D670" s="71"/>
      <c r="E670">
        <f t="shared" si="10"/>
        <v>4</v>
      </c>
    </row>
    <row r="671" spans="1:5" x14ac:dyDescent="0.35">
      <c r="A671">
        <v>33103</v>
      </c>
      <c r="B671" t="str">
        <f>VLOOKUP(A671,'CONSOLIDATED LIST'!C$2:D$1062,2,FALSE)</f>
        <v>Pharmacy technical assistants and pharmacy assistants</v>
      </c>
      <c r="C671" t="s">
        <v>136</v>
      </c>
      <c r="E671">
        <f t="shared" si="10"/>
        <v>4</v>
      </c>
    </row>
    <row r="672" spans="1:5" x14ac:dyDescent="0.35">
      <c r="A672">
        <v>33109</v>
      </c>
      <c r="B672" t="s">
        <v>317</v>
      </c>
      <c r="C672" t="s">
        <v>138</v>
      </c>
      <c r="D672" t="s">
        <v>45</v>
      </c>
      <c r="E672">
        <f t="shared" si="10"/>
        <v>5</v>
      </c>
    </row>
    <row r="673" spans="1:5" x14ac:dyDescent="0.35">
      <c r="A673">
        <v>33109</v>
      </c>
      <c r="B673" t="s">
        <v>317</v>
      </c>
      <c r="C673" t="s">
        <v>138</v>
      </c>
      <c r="D673" t="s">
        <v>67</v>
      </c>
      <c r="E673">
        <f t="shared" si="10"/>
        <v>5</v>
      </c>
    </row>
    <row r="674" spans="1:5" x14ac:dyDescent="0.35">
      <c r="A674">
        <v>33109</v>
      </c>
      <c r="B674" t="str">
        <f>VLOOKUP(A674,'CONSOLIDATED LIST'!C$2:D$1062,2,FALSE)</f>
        <v>Other assisting occupations in support of health services</v>
      </c>
      <c r="C674" t="s">
        <v>275</v>
      </c>
      <c r="D674" s="71"/>
      <c r="E674">
        <f t="shared" si="10"/>
        <v>5</v>
      </c>
    </row>
    <row r="675" spans="1:5" x14ac:dyDescent="0.35">
      <c r="A675">
        <v>33109</v>
      </c>
      <c r="B675" t="str">
        <f>VLOOKUP(A675,'CONSOLIDATED LIST'!C$2:D$1062,2,FALSE)</f>
        <v>Other assisting occupations in support of health services</v>
      </c>
      <c r="C675" t="s">
        <v>153</v>
      </c>
      <c r="D675" s="71"/>
      <c r="E675">
        <f t="shared" si="10"/>
        <v>5</v>
      </c>
    </row>
    <row r="676" spans="1:5" x14ac:dyDescent="0.35">
      <c r="A676">
        <v>33109</v>
      </c>
      <c r="B676" t="str">
        <f>VLOOKUP(A676,'CONSOLIDATED LIST'!C$2:D$1062,2,FALSE)</f>
        <v>Other assisting occupations in support of health services</v>
      </c>
      <c r="C676" t="s">
        <v>136</v>
      </c>
      <c r="E676">
        <f t="shared" si="10"/>
        <v>5</v>
      </c>
    </row>
    <row r="677" spans="1:5" x14ac:dyDescent="0.35">
      <c r="A677">
        <v>40010</v>
      </c>
      <c r="B677" t="s">
        <v>318</v>
      </c>
      <c r="C677" t="s">
        <v>2</v>
      </c>
      <c r="D677" t="s">
        <v>62</v>
      </c>
      <c r="E677">
        <f t="shared" si="10"/>
        <v>3</v>
      </c>
    </row>
    <row r="678" spans="1:5" x14ac:dyDescent="0.35">
      <c r="A678">
        <v>40010</v>
      </c>
      <c r="B678" t="str">
        <f>VLOOKUP(A678,'CONSOLIDATED LIST'!C$2:D$1062,2,FALSE)</f>
        <v>Government managers - health and social policy development and program administration</v>
      </c>
      <c r="C678" t="s">
        <v>135</v>
      </c>
      <c r="D678" s="71"/>
      <c r="E678">
        <f t="shared" si="10"/>
        <v>3</v>
      </c>
    </row>
    <row r="679" spans="1:5" x14ac:dyDescent="0.35">
      <c r="A679">
        <v>40010</v>
      </c>
      <c r="B679" t="str">
        <f>VLOOKUP(A679,'CONSOLIDATED LIST'!C$2:D$1062,2,FALSE)</f>
        <v>Government managers - health and social policy development and program administration</v>
      </c>
      <c r="C679" t="s">
        <v>136</v>
      </c>
      <c r="E679">
        <f t="shared" si="10"/>
        <v>3</v>
      </c>
    </row>
    <row r="680" spans="1:5" x14ac:dyDescent="0.35">
      <c r="A680">
        <v>40011</v>
      </c>
      <c r="B680" t="s">
        <v>319</v>
      </c>
      <c r="C680" t="s">
        <v>2</v>
      </c>
      <c r="D680" t="s">
        <v>62</v>
      </c>
      <c r="E680">
        <f t="shared" si="10"/>
        <v>3</v>
      </c>
    </row>
    <row r="681" spans="1:5" x14ac:dyDescent="0.35">
      <c r="A681">
        <v>40011</v>
      </c>
      <c r="B681" t="str">
        <f>VLOOKUP(A681,'CONSOLIDATED LIST'!C$2:D$1062,2,FALSE)</f>
        <v>Government managers - economic analysis, policy development and program administration</v>
      </c>
      <c r="C681" t="s">
        <v>135</v>
      </c>
      <c r="D681" s="71"/>
      <c r="E681">
        <f t="shared" si="10"/>
        <v>3</v>
      </c>
    </row>
    <row r="682" spans="1:5" x14ac:dyDescent="0.35">
      <c r="A682">
        <v>40011</v>
      </c>
      <c r="B682" t="str">
        <f>VLOOKUP(A682,'CONSOLIDATED LIST'!C$2:D$1062,2,FALSE)</f>
        <v>Government managers - economic analysis, policy development and program administration</v>
      </c>
      <c r="C682" t="s">
        <v>136</v>
      </c>
      <c r="E682">
        <f t="shared" si="10"/>
        <v>3</v>
      </c>
    </row>
    <row r="683" spans="1:5" x14ac:dyDescent="0.35">
      <c r="A683">
        <v>40012</v>
      </c>
      <c r="B683" t="s">
        <v>320</v>
      </c>
      <c r="C683" t="s">
        <v>2</v>
      </c>
      <c r="D683" t="s">
        <v>62</v>
      </c>
      <c r="E683">
        <f t="shared" si="10"/>
        <v>3</v>
      </c>
    </row>
    <row r="684" spans="1:5" x14ac:dyDescent="0.35">
      <c r="A684">
        <v>40012</v>
      </c>
      <c r="B684" t="str">
        <f>VLOOKUP(A684,'CONSOLIDATED LIST'!C$2:D$1062,2,FALSE)</f>
        <v>Government managers - education policy development and program administration</v>
      </c>
      <c r="C684" t="s">
        <v>135</v>
      </c>
      <c r="D684" s="71"/>
      <c r="E684">
        <f t="shared" si="10"/>
        <v>3</v>
      </c>
    </row>
    <row r="685" spans="1:5" x14ac:dyDescent="0.35">
      <c r="A685">
        <v>40012</v>
      </c>
      <c r="B685" t="str">
        <f>VLOOKUP(A685,'CONSOLIDATED LIST'!C$2:D$1062,2,FALSE)</f>
        <v>Government managers - education policy development and program administration</v>
      </c>
      <c r="C685" t="s">
        <v>136</v>
      </c>
      <c r="E685">
        <f t="shared" si="10"/>
        <v>3</v>
      </c>
    </row>
    <row r="686" spans="1:5" x14ac:dyDescent="0.35">
      <c r="A686">
        <v>40019</v>
      </c>
      <c r="B686" t="s">
        <v>321</v>
      </c>
      <c r="C686" t="s">
        <v>1</v>
      </c>
      <c r="D686" t="s">
        <v>112</v>
      </c>
      <c r="E686">
        <f t="shared" si="10"/>
        <v>4</v>
      </c>
    </row>
    <row r="687" spans="1:5" x14ac:dyDescent="0.35">
      <c r="A687">
        <v>40019</v>
      </c>
      <c r="B687" t="s">
        <v>321</v>
      </c>
      <c r="C687" t="s">
        <v>2</v>
      </c>
      <c r="D687" t="s">
        <v>62</v>
      </c>
      <c r="E687">
        <f t="shared" si="10"/>
        <v>4</v>
      </c>
    </row>
    <row r="688" spans="1:5" x14ac:dyDescent="0.35">
      <c r="A688">
        <v>40019</v>
      </c>
      <c r="B688" t="str">
        <f>VLOOKUP(A688,'CONSOLIDATED LIST'!C$2:D$1062,2,FALSE)</f>
        <v>Other managers in public administration</v>
      </c>
      <c r="C688" t="s">
        <v>135</v>
      </c>
      <c r="D688" s="71"/>
      <c r="E688">
        <f t="shared" si="10"/>
        <v>4</v>
      </c>
    </row>
    <row r="689" spans="1:5" x14ac:dyDescent="0.35">
      <c r="A689">
        <v>40019</v>
      </c>
      <c r="B689" t="str">
        <f>VLOOKUP(A689,'CONSOLIDATED LIST'!C$2:D$1062,2,FALSE)</f>
        <v>Other managers in public administration</v>
      </c>
      <c r="C689" t="s">
        <v>136</v>
      </c>
      <c r="E689">
        <f t="shared" si="10"/>
        <v>4</v>
      </c>
    </row>
    <row r="690" spans="1:5" x14ac:dyDescent="0.35">
      <c r="A690">
        <v>40020</v>
      </c>
      <c r="B690" t="s">
        <v>322</v>
      </c>
      <c r="C690" t="s">
        <v>3</v>
      </c>
      <c r="D690" t="s">
        <v>28</v>
      </c>
      <c r="E690">
        <f t="shared" si="10"/>
        <v>5</v>
      </c>
    </row>
    <row r="691" spans="1:5" x14ac:dyDescent="0.35">
      <c r="A691">
        <v>40020</v>
      </c>
      <c r="B691" t="s">
        <v>322</v>
      </c>
      <c r="C691" t="s">
        <v>3</v>
      </c>
      <c r="D691" t="s">
        <v>51</v>
      </c>
      <c r="E691">
        <f t="shared" si="10"/>
        <v>5</v>
      </c>
    </row>
    <row r="692" spans="1:5" x14ac:dyDescent="0.35">
      <c r="A692">
        <v>40020</v>
      </c>
      <c r="B692" t="str">
        <f>VLOOKUP(A692,'CONSOLIDATED LIST'!C$2:D$1062,2,FALSE)</f>
        <v>Administrators - post-secondary education and vocational training</v>
      </c>
      <c r="C692" t="s">
        <v>275</v>
      </c>
      <c r="D692" s="71"/>
      <c r="E692">
        <f t="shared" si="10"/>
        <v>5</v>
      </c>
    </row>
    <row r="693" spans="1:5" x14ac:dyDescent="0.35">
      <c r="A693">
        <v>40020</v>
      </c>
      <c r="B693" t="str">
        <f>VLOOKUP(A693,'CONSOLIDATED LIST'!C$2:D$1062,2,FALSE)</f>
        <v>Administrators - post-secondary education and vocational training</v>
      </c>
      <c r="C693" t="s">
        <v>135</v>
      </c>
      <c r="D693" s="71"/>
      <c r="E693">
        <f t="shared" si="10"/>
        <v>5</v>
      </c>
    </row>
    <row r="694" spans="1:5" x14ac:dyDescent="0.35">
      <c r="A694">
        <v>40020</v>
      </c>
      <c r="B694" t="str">
        <f>VLOOKUP(A694,'CONSOLIDATED LIST'!C$2:D$1062,2,FALSE)</f>
        <v>Administrators - post-secondary education and vocational training</v>
      </c>
      <c r="C694" t="s">
        <v>136</v>
      </c>
      <c r="E694">
        <f t="shared" si="10"/>
        <v>5</v>
      </c>
    </row>
    <row r="695" spans="1:5" x14ac:dyDescent="0.35">
      <c r="A695">
        <v>40021</v>
      </c>
      <c r="B695" t="s">
        <v>323</v>
      </c>
      <c r="C695" t="s">
        <v>3</v>
      </c>
      <c r="D695" t="s">
        <v>28</v>
      </c>
      <c r="E695">
        <f t="shared" si="10"/>
        <v>5</v>
      </c>
    </row>
    <row r="696" spans="1:5" x14ac:dyDescent="0.35">
      <c r="A696">
        <v>40021</v>
      </c>
      <c r="B696" t="s">
        <v>323</v>
      </c>
      <c r="C696" t="s">
        <v>3</v>
      </c>
      <c r="D696" t="s">
        <v>39</v>
      </c>
      <c r="E696">
        <f t="shared" si="10"/>
        <v>5</v>
      </c>
    </row>
    <row r="697" spans="1:5" x14ac:dyDescent="0.35">
      <c r="A697">
        <v>40021</v>
      </c>
      <c r="B697" t="str">
        <f>VLOOKUP(A697,'CONSOLIDATED LIST'!C$2:D$1062,2,FALSE)</f>
        <v>School principals and administrators of elementary and secondary education</v>
      </c>
      <c r="C697" t="s">
        <v>275</v>
      </c>
      <c r="D697" s="71"/>
      <c r="E697">
        <f t="shared" si="10"/>
        <v>5</v>
      </c>
    </row>
    <row r="698" spans="1:5" x14ac:dyDescent="0.35">
      <c r="A698">
        <v>40021</v>
      </c>
      <c r="B698" t="str">
        <f>VLOOKUP(A698,'CONSOLIDATED LIST'!C$2:D$1062,2,FALSE)</f>
        <v>School principals and administrators of elementary and secondary education</v>
      </c>
      <c r="C698" t="s">
        <v>135</v>
      </c>
      <c r="D698" s="71"/>
      <c r="E698">
        <f t="shared" si="10"/>
        <v>5</v>
      </c>
    </row>
    <row r="699" spans="1:5" x14ac:dyDescent="0.35">
      <c r="A699">
        <v>40021</v>
      </c>
      <c r="B699" t="str">
        <f>VLOOKUP(A699,'CONSOLIDATED LIST'!C$2:D$1062,2,FALSE)</f>
        <v>School principals and administrators of elementary and secondary education</v>
      </c>
      <c r="C699" t="s">
        <v>136</v>
      </c>
      <c r="E699">
        <f t="shared" si="10"/>
        <v>5</v>
      </c>
    </row>
    <row r="700" spans="1:5" x14ac:dyDescent="0.35">
      <c r="A700">
        <v>40030</v>
      </c>
      <c r="B700" t="s">
        <v>324</v>
      </c>
      <c r="C700" t="s">
        <v>2</v>
      </c>
      <c r="D700" t="s">
        <v>107</v>
      </c>
      <c r="E700">
        <f t="shared" si="10"/>
        <v>5</v>
      </c>
    </row>
    <row r="701" spans="1:5" x14ac:dyDescent="0.35">
      <c r="A701">
        <v>40030</v>
      </c>
      <c r="B701" t="s">
        <v>324</v>
      </c>
      <c r="C701" t="s">
        <v>7</v>
      </c>
      <c r="D701" t="s">
        <v>20</v>
      </c>
      <c r="E701">
        <f t="shared" si="10"/>
        <v>5</v>
      </c>
    </row>
    <row r="702" spans="1:5" x14ac:dyDescent="0.35">
      <c r="A702">
        <v>40030</v>
      </c>
      <c r="B702" t="str">
        <f>VLOOKUP(A702,'CONSOLIDATED LIST'!C$2:D$1062,2,FALSE)</f>
        <v>Managers in social, community and correctional services</v>
      </c>
      <c r="C702" t="s">
        <v>275</v>
      </c>
      <c r="D702" s="71"/>
      <c r="E702">
        <f t="shared" si="10"/>
        <v>5</v>
      </c>
    </row>
    <row r="703" spans="1:5" x14ac:dyDescent="0.35">
      <c r="A703">
        <v>40030</v>
      </c>
      <c r="B703" t="str">
        <f>VLOOKUP(A703,'CONSOLIDATED LIST'!C$2:D$1062,2,FALSE)</f>
        <v>Managers in social, community and correctional services</v>
      </c>
      <c r="C703" t="s">
        <v>135</v>
      </c>
      <c r="D703" s="71"/>
      <c r="E703">
        <f t="shared" si="10"/>
        <v>5</v>
      </c>
    </row>
    <row r="704" spans="1:5" x14ac:dyDescent="0.35">
      <c r="A704">
        <v>40030</v>
      </c>
      <c r="B704" t="str">
        <f>VLOOKUP(A704,'CONSOLIDATED LIST'!C$2:D$1062,2,FALSE)</f>
        <v>Managers in social, community and correctional services</v>
      </c>
      <c r="C704" t="s">
        <v>136</v>
      </c>
      <c r="E704">
        <f t="shared" si="10"/>
        <v>5</v>
      </c>
    </row>
    <row r="705" spans="1:5" x14ac:dyDescent="0.35">
      <c r="A705">
        <v>40040</v>
      </c>
      <c r="B705" t="s">
        <v>325</v>
      </c>
      <c r="C705" t="s">
        <v>7</v>
      </c>
      <c r="D705" t="s">
        <v>43</v>
      </c>
      <c r="E705">
        <f t="shared" si="10"/>
        <v>3</v>
      </c>
    </row>
    <row r="706" spans="1:5" x14ac:dyDescent="0.35">
      <c r="A706">
        <v>40040</v>
      </c>
      <c r="B706" t="str">
        <f>VLOOKUP(A706,'CONSOLIDATED LIST'!C$2:D$1062,2,FALSE)</f>
        <v>Commissioned police officers and related occupations in public protection services</v>
      </c>
      <c r="C706" t="s">
        <v>135</v>
      </c>
      <c r="D706" s="71"/>
      <c r="E706">
        <f t="shared" ref="E706:E769" si="11">COUNTIF(B:B,B706)</f>
        <v>3</v>
      </c>
    </row>
    <row r="707" spans="1:5" x14ac:dyDescent="0.35">
      <c r="A707">
        <v>40040</v>
      </c>
      <c r="B707" t="str">
        <f>VLOOKUP(A707,'CONSOLIDATED LIST'!C$2:D$1062,2,FALSE)</f>
        <v>Commissioned police officers and related occupations in public protection services</v>
      </c>
      <c r="C707" t="s">
        <v>136</v>
      </c>
      <c r="E707">
        <f t="shared" si="11"/>
        <v>3</v>
      </c>
    </row>
    <row r="708" spans="1:5" x14ac:dyDescent="0.35">
      <c r="A708">
        <v>40041</v>
      </c>
      <c r="B708" t="s">
        <v>326</v>
      </c>
      <c r="C708" t="s">
        <v>2</v>
      </c>
      <c r="D708" t="s">
        <v>50</v>
      </c>
      <c r="E708">
        <f t="shared" si="11"/>
        <v>3</v>
      </c>
    </row>
    <row r="709" spans="1:5" x14ac:dyDescent="0.35">
      <c r="A709">
        <v>40041</v>
      </c>
      <c r="B709" t="str">
        <f>VLOOKUP(A709,'CONSOLIDATED LIST'!C$2:D$1062,2,FALSE)</f>
        <v>Fire chiefs and senior firefighting officers</v>
      </c>
      <c r="C709" t="s">
        <v>135</v>
      </c>
      <c r="D709" s="71"/>
      <c r="E709">
        <f t="shared" si="11"/>
        <v>3</v>
      </c>
    </row>
    <row r="710" spans="1:5" x14ac:dyDescent="0.35">
      <c r="A710">
        <v>40041</v>
      </c>
      <c r="B710" t="str">
        <f>VLOOKUP(A710,'CONSOLIDATED LIST'!C$2:D$1062,2,FALSE)</f>
        <v>Fire chiefs and senior firefighting officers</v>
      </c>
      <c r="C710" t="s">
        <v>136</v>
      </c>
      <c r="E710">
        <f t="shared" si="11"/>
        <v>3</v>
      </c>
    </row>
    <row r="711" spans="1:5" x14ac:dyDescent="0.35">
      <c r="A711">
        <v>40042</v>
      </c>
      <c r="B711" t="s">
        <v>327</v>
      </c>
      <c r="C711" t="s">
        <v>7</v>
      </c>
      <c r="D711" t="s">
        <v>66</v>
      </c>
      <c r="E711">
        <f t="shared" si="11"/>
        <v>3</v>
      </c>
    </row>
    <row r="712" spans="1:5" x14ac:dyDescent="0.35">
      <c r="A712">
        <v>40042</v>
      </c>
      <c r="B712" t="str">
        <f>VLOOKUP(A712,'CONSOLIDATED LIST'!C$2:D$1062,2,FALSE)</f>
        <v>Commissioned officers of the Canadian Armed Forces</v>
      </c>
      <c r="C712" t="s">
        <v>135</v>
      </c>
      <c r="D712" s="71"/>
      <c r="E712">
        <f t="shared" si="11"/>
        <v>3</v>
      </c>
    </row>
    <row r="713" spans="1:5" x14ac:dyDescent="0.35">
      <c r="A713">
        <v>40042</v>
      </c>
      <c r="B713" t="str">
        <f>VLOOKUP(A713,'CONSOLIDATED LIST'!C$2:D$1062,2,FALSE)</f>
        <v>Commissioned officers of the Canadian Armed Forces</v>
      </c>
      <c r="C713" t="s">
        <v>136</v>
      </c>
      <c r="E713">
        <f t="shared" si="11"/>
        <v>3</v>
      </c>
    </row>
    <row r="714" spans="1:5" x14ac:dyDescent="0.35">
      <c r="A714">
        <v>41100</v>
      </c>
      <c r="B714" t="s">
        <v>328</v>
      </c>
      <c r="C714" t="s">
        <v>7</v>
      </c>
      <c r="D714" t="s">
        <v>32</v>
      </c>
      <c r="E714">
        <f t="shared" si="11"/>
        <v>3</v>
      </c>
    </row>
    <row r="715" spans="1:5" x14ac:dyDescent="0.35">
      <c r="A715">
        <v>41100</v>
      </c>
      <c r="B715" t="str">
        <f>VLOOKUP(A715,'CONSOLIDATED LIST'!C$2:D$1062,2,FALSE)</f>
        <v>Judges</v>
      </c>
      <c r="C715" t="s">
        <v>153</v>
      </c>
      <c r="D715" s="71"/>
      <c r="E715">
        <f t="shared" si="11"/>
        <v>3</v>
      </c>
    </row>
    <row r="716" spans="1:5" x14ac:dyDescent="0.35">
      <c r="A716">
        <v>41100</v>
      </c>
      <c r="B716" t="str">
        <f>VLOOKUP(A716,'CONSOLIDATED LIST'!C$2:D$1062,2,FALSE)</f>
        <v>Judges</v>
      </c>
      <c r="C716" t="s">
        <v>136</v>
      </c>
      <c r="E716">
        <f t="shared" si="11"/>
        <v>3</v>
      </c>
    </row>
    <row r="717" spans="1:5" x14ac:dyDescent="0.35">
      <c r="A717">
        <v>41101</v>
      </c>
      <c r="B717" t="s">
        <v>329</v>
      </c>
      <c r="C717" t="s">
        <v>7</v>
      </c>
      <c r="D717" t="s">
        <v>32</v>
      </c>
      <c r="E717">
        <f t="shared" si="11"/>
        <v>3</v>
      </c>
    </row>
    <row r="718" spans="1:5" x14ac:dyDescent="0.35">
      <c r="A718">
        <v>41101</v>
      </c>
      <c r="B718" t="str">
        <f>VLOOKUP(A718,'CONSOLIDATED LIST'!C$2:D$1062,2,FALSE)</f>
        <v>Lawyers and Quebec notaries</v>
      </c>
      <c r="C718" t="s">
        <v>153</v>
      </c>
      <c r="D718" s="71"/>
      <c r="E718">
        <f t="shared" si="11"/>
        <v>3</v>
      </c>
    </row>
    <row r="719" spans="1:5" x14ac:dyDescent="0.35">
      <c r="A719">
        <v>41101</v>
      </c>
      <c r="B719" t="str">
        <f>VLOOKUP(A719,'CONSOLIDATED LIST'!C$2:D$1062,2,FALSE)</f>
        <v>Lawyers and Quebec notaries</v>
      </c>
      <c r="C719" t="s">
        <v>136</v>
      </c>
      <c r="E719">
        <f t="shared" si="11"/>
        <v>3</v>
      </c>
    </row>
    <row r="720" spans="1:5" x14ac:dyDescent="0.35">
      <c r="A720">
        <v>41200</v>
      </c>
      <c r="B720" t="s">
        <v>330</v>
      </c>
      <c r="C720" t="s">
        <v>3</v>
      </c>
      <c r="D720" t="s">
        <v>51</v>
      </c>
      <c r="E720">
        <f t="shared" si="11"/>
        <v>4</v>
      </c>
    </row>
    <row r="721" spans="1:5" x14ac:dyDescent="0.35">
      <c r="A721">
        <v>41200</v>
      </c>
      <c r="B721" t="str">
        <f>VLOOKUP(A721,'CONSOLIDATED LIST'!C$2:D$1062,2,FALSE)</f>
        <v>University professors and lecturers</v>
      </c>
      <c r="C721" t="s">
        <v>275</v>
      </c>
      <c r="D721" s="71"/>
      <c r="E721">
        <f t="shared" si="11"/>
        <v>4</v>
      </c>
    </row>
    <row r="722" spans="1:5" x14ac:dyDescent="0.35">
      <c r="A722">
        <v>41200</v>
      </c>
      <c r="B722" t="str">
        <f>VLOOKUP(A722,'CONSOLIDATED LIST'!C$2:D$1062,2,FALSE)</f>
        <v>University professors and lecturers</v>
      </c>
      <c r="C722" t="s">
        <v>153</v>
      </c>
      <c r="D722" s="71"/>
      <c r="E722">
        <f t="shared" si="11"/>
        <v>4</v>
      </c>
    </row>
    <row r="723" spans="1:5" x14ac:dyDescent="0.35">
      <c r="A723">
        <v>41200</v>
      </c>
      <c r="B723" t="str">
        <f>VLOOKUP(A723,'CONSOLIDATED LIST'!C$2:D$1062,2,FALSE)</f>
        <v>University professors and lecturers</v>
      </c>
      <c r="C723" t="s">
        <v>136</v>
      </c>
      <c r="E723">
        <f t="shared" si="11"/>
        <v>4</v>
      </c>
    </row>
    <row r="724" spans="1:5" x14ac:dyDescent="0.35">
      <c r="A724">
        <v>41201</v>
      </c>
      <c r="B724" t="s">
        <v>331</v>
      </c>
      <c r="C724" t="s">
        <v>3</v>
      </c>
      <c r="D724" t="s">
        <v>51</v>
      </c>
      <c r="E724">
        <f t="shared" si="11"/>
        <v>4</v>
      </c>
    </row>
    <row r="725" spans="1:5" x14ac:dyDescent="0.35">
      <c r="A725">
        <v>41201</v>
      </c>
      <c r="B725" t="str">
        <f>VLOOKUP(A725,'CONSOLIDATED LIST'!C$2:D$1062,2,FALSE)</f>
        <v>Post-secondary teaching and research assistants</v>
      </c>
      <c r="C725" t="s">
        <v>275</v>
      </c>
      <c r="D725" s="71"/>
      <c r="E725">
        <f t="shared" si="11"/>
        <v>4</v>
      </c>
    </row>
    <row r="726" spans="1:5" x14ac:dyDescent="0.35">
      <c r="A726">
        <v>41201</v>
      </c>
      <c r="B726" t="str">
        <f>VLOOKUP(A726,'CONSOLIDATED LIST'!C$2:D$1062,2,FALSE)</f>
        <v>Post-secondary teaching and research assistants</v>
      </c>
      <c r="C726" t="s">
        <v>153</v>
      </c>
      <c r="D726" s="71"/>
      <c r="E726">
        <f t="shared" si="11"/>
        <v>4</v>
      </c>
    </row>
    <row r="727" spans="1:5" x14ac:dyDescent="0.35">
      <c r="A727">
        <v>41201</v>
      </c>
      <c r="B727" t="str">
        <f>VLOOKUP(A727,'CONSOLIDATED LIST'!C$2:D$1062,2,FALSE)</f>
        <v>Post-secondary teaching and research assistants</v>
      </c>
      <c r="C727" t="s">
        <v>136</v>
      </c>
      <c r="E727">
        <f t="shared" si="11"/>
        <v>4</v>
      </c>
    </row>
    <row r="728" spans="1:5" x14ac:dyDescent="0.35">
      <c r="A728">
        <v>41210</v>
      </c>
      <c r="B728" t="s">
        <v>332</v>
      </c>
      <c r="C728" t="s">
        <v>3</v>
      </c>
      <c r="D728" t="s">
        <v>51</v>
      </c>
      <c r="E728">
        <f t="shared" si="11"/>
        <v>4</v>
      </c>
    </row>
    <row r="729" spans="1:5" x14ac:dyDescent="0.35">
      <c r="A729">
        <v>41210</v>
      </c>
      <c r="B729" t="str">
        <f>VLOOKUP(A729,'CONSOLIDATED LIST'!C$2:D$1062,2,FALSE)</f>
        <v>College and other vocational instructors</v>
      </c>
      <c r="C729" t="s">
        <v>275</v>
      </c>
      <c r="D729" s="71"/>
      <c r="E729">
        <f t="shared" si="11"/>
        <v>4</v>
      </c>
    </row>
    <row r="730" spans="1:5" x14ac:dyDescent="0.35">
      <c r="A730">
        <v>41210</v>
      </c>
      <c r="B730" t="str">
        <f>VLOOKUP(A730,'CONSOLIDATED LIST'!C$2:D$1062,2,FALSE)</f>
        <v>College and other vocational instructors</v>
      </c>
      <c r="C730" t="s">
        <v>153</v>
      </c>
      <c r="D730" s="71"/>
      <c r="E730">
        <f t="shared" si="11"/>
        <v>4</v>
      </c>
    </row>
    <row r="731" spans="1:5" x14ac:dyDescent="0.35">
      <c r="A731">
        <v>41210</v>
      </c>
      <c r="B731" t="str">
        <f>VLOOKUP(A731,'CONSOLIDATED LIST'!C$2:D$1062,2,FALSE)</f>
        <v>College and other vocational instructors</v>
      </c>
      <c r="C731" t="s">
        <v>136</v>
      </c>
      <c r="E731">
        <f t="shared" si="11"/>
        <v>4</v>
      </c>
    </row>
    <row r="732" spans="1:5" x14ac:dyDescent="0.35">
      <c r="A732">
        <v>41220</v>
      </c>
      <c r="B732" t="s">
        <v>333</v>
      </c>
      <c r="C732" t="s">
        <v>3</v>
      </c>
      <c r="D732" t="s">
        <v>39</v>
      </c>
      <c r="E732">
        <f t="shared" si="11"/>
        <v>4</v>
      </c>
    </row>
    <row r="733" spans="1:5" x14ac:dyDescent="0.35">
      <c r="A733">
        <v>41220</v>
      </c>
      <c r="B733" t="str">
        <f>VLOOKUP(A733,'CONSOLIDATED LIST'!C$2:D$1062,2,FALSE)</f>
        <v>Secondary school teachers</v>
      </c>
      <c r="C733" t="s">
        <v>275</v>
      </c>
      <c r="D733" s="71"/>
      <c r="E733">
        <f t="shared" si="11"/>
        <v>4</v>
      </c>
    </row>
    <row r="734" spans="1:5" x14ac:dyDescent="0.35">
      <c r="A734">
        <v>41220</v>
      </c>
      <c r="B734" t="str">
        <f>VLOOKUP(A734,'CONSOLIDATED LIST'!C$2:D$1062,2,FALSE)</f>
        <v>Secondary school teachers</v>
      </c>
      <c r="C734" t="s">
        <v>153</v>
      </c>
      <c r="D734" s="71"/>
      <c r="E734">
        <f t="shared" si="11"/>
        <v>4</v>
      </c>
    </row>
    <row r="735" spans="1:5" x14ac:dyDescent="0.35">
      <c r="A735">
        <v>41220</v>
      </c>
      <c r="B735" t="str">
        <f>VLOOKUP(A735,'CONSOLIDATED LIST'!C$2:D$1062,2,FALSE)</f>
        <v>Secondary school teachers</v>
      </c>
      <c r="C735" t="s">
        <v>136</v>
      </c>
      <c r="E735">
        <f t="shared" si="11"/>
        <v>4</v>
      </c>
    </row>
    <row r="736" spans="1:5" x14ac:dyDescent="0.35">
      <c r="A736">
        <v>41221</v>
      </c>
      <c r="B736" t="s">
        <v>334</v>
      </c>
      <c r="C736" t="s">
        <v>3</v>
      </c>
      <c r="D736" t="s">
        <v>39</v>
      </c>
      <c r="E736">
        <f t="shared" si="11"/>
        <v>4</v>
      </c>
    </row>
    <row r="737" spans="1:5" x14ac:dyDescent="0.35">
      <c r="A737">
        <v>41221</v>
      </c>
      <c r="B737" t="str">
        <f>VLOOKUP(A737,'CONSOLIDATED LIST'!C$2:D$1062,2,FALSE)</f>
        <v>Elementary school and kindergarten teachers</v>
      </c>
      <c r="C737" t="s">
        <v>275</v>
      </c>
      <c r="D737" s="71"/>
      <c r="E737">
        <f t="shared" si="11"/>
        <v>4</v>
      </c>
    </row>
    <row r="738" spans="1:5" x14ac:dyDescent="0.35">
      <c r="A738">
        <v>41221</v>
      </c>
      <c r="B738" t="str">
        <f>VLOOKUP(A738,'CONSOLIDATED LIST'!C$2:D$1062,2,FALSE)</f>
        <v>Elementary school and kindergarten teachers</v>
      </c>
      <c r="C738" t="s">
        <v>153</v>
      </c>
      <c r="D738" s="71"/>
      <c r="E738">
        <f t="shared" si="11"/>
        <v>4</v>
      </c>
    </row>
    <row r="739" spans="1:5" x14ac:dyDescent="0.35">
      <c r="A739">
        <v>41221</v>
      </c>
      <c r="B739" t="str">
        <f>VLOOKUP(A739,'CONSOLIDATED LIST'!C$2:D$1062,2,FALSE)</f>
        <v>Elementary school and kindergarten teachers</v>
      </c>
      <c r="C739" t="s">
        <v>136</v>
      </c>
      <c r="E739">
        <f t="shared" si="11"/>
        <v>4</v>
      </c>
    </row>
    <row r="740" spans="1:5" x14ac:dyDescent="0.35">
      <c r="A740">
        <v>41300</v>
      </c>
      <c r="B740" t="s">
        <v>335</v>
      </c>
      <c r="C740" t="s">
        <v>2</v>
      </c>
      <c r="D740" t="s">
        <v>107</v>
      </c>
      <c r="E740">
        <f t="shared" si="11"/>
        <v>4</v>
      </c>
    </row>
    <row r="741" spans="1:5" x14ac:dyDescent="0.35">
      <c r="A741">
        <v>41300</v>
      </c>
      <c r="B741" t="str">
        <f>VLOOKUP(A741,'CONSOLIDATED LIST'!C$2:D$1062,2,FALSE)</f>
        <v>Social workers</v>
      </c>
      <c r="C741" t="s">
        <v>275</v>
      </c>
      <c r="D741" s="71"/>
      <c r="E741">
        <f t="shared" si="11"/>
        <v>4</v>
      </c>
    </row>
    <row r="742" spans="1:5" x14ac:dyDescent="0.35">
      <c r="A742">
        <v>41300</v>
      </c>
      <c r="B742" t="str">
        <f>VLOOKUP(A742,'CONSOLIDATED LIST'!C$2:D$1062,2,FALSE)</f>
        <v>Social workers</v>
      </c>
      <c r="C742" t="s">
        <v>153</v>
      </c>
      <c r="D742" s="71"/>
      <c r="E742">
        <f t="shared" si="11"/>
        <v>4</v>
      </c>
    </row>
    <row r="743" spans="1:5" x14ac:dyDescent="0.35">
      <c r="A743">
        <v>41300</v>
      </c>
      <c r="B743" t="str">
        <f>VLOOKUP(A743,'CONSOLIDATED LIST'!C$2:D$1062,2,FALSE)</f>
        <v>Social workers</v>
      </c>
      <c r="C743" t="s">
        <v>136</v>
      </c>
      <c r="E743">
        <f t="shared" si="11"/>
        <v>4</v>
      </c>
    </row>
    <row r="744" spans="1:5" x14ac:dyDescent="0.35">
      <c r="A744">
        <v>41301</v>
      </c>
      <c r="B744" t="s">
        <v>336</v>
      </c>
      <c r="C744" t="s">
        <v>2</v>
      </c>
      <c r="D744" t="s">
        <v>15</v>
      </c>
      <c r="E744">
        <f t="shared" si="11"/>
        <v>5</v>
      </c>
    </row>
    <row r="745" spans="1:5" x14ac:dyDescent="0.35">
      <c r="A745">
        <v>41301</v>
      </c>
      <c r="B745" t="s">
        <v>336</v>
      </c>
      <c r="C745" t="s">
        <v>138</v>
      </c>
      <c r="D745" t="s">
        <v>116</v>
      </c>
      <c r="E745">
        <f t="shared" si="11"/>
        <v>5</v>
      </c>
    </row>
    <row r="746" spans="1:5" x14ac:dyDescent="0.35">
      <c r="A746">
        <v>41301</v>
      </c>
      <c r="B746" t="str">
        <f>VLOOKUP(A746,'CONSOLIDATED LIST'!C$2:D$1062,2,FALSE)</f>
        <v>Therapists in counselling and related specialized therapies</v>
      </c>
      <c r="C746" t="s">
        <v>275</v>
      </c>
      <c r="D746" s="71"/>
      <c r="E746">
        <f t="shared" si="11"/>
        <v>5</v>
      </c>
    </row>
    <row r="747" spans="1:5" x14ac:dyDescent="0.35">
      <c r="A747">
        <v>41301</v>
      </c>
      <c r="B747" t="str">
        <f>VLOOKUP(A747,'CONSOLIDATED LIST'!C$2:D$1062,2,FALSE)</f>
        <v>Therapists in counselling and related specialized therapies</v>
      </c>
      <c r="C747" t="s">
        <v>153</v>
      </c>
      <c r="D747" s="71"/>
      <c r="E747">
        <f t="shared" si="11"/>
        <v>5</v>
      </c>
    </row>
    <row r="748" spans="1:5" x14ac:dyDescent="0.35">
      <c r="A748">
        <v>41301</v>
      </c>
      <c r="B748" t="str">
        <f>VLOOKUP(A748,'CONSOLIDATED LIST'!C$2:D$1062,2,FALSE)</f>
        <v>Therapists in counselling and related specialized therapies</v>
      </c>
      <c r="C748" t="s">
        <v>136</v>
      </c>
      <c r="E748">
        <f t="shared" si="11"/>
        <v>5</v>
      </c>
    </row>
    <row r="749" spans="1:5" x14ac:dyDescent="0.35">
      <c r="A749">
        <v>41302</v>
      </c>
      <c r="B749" t="s">
        <v>337</v>
      </c>
      <c r="C749" t="s">
        <v>2</v>
      </c>
      <c r="D749" t="s">
        <v>90</v>
      </c>
      <c r="E749">
        <f t="shared" si="11"/>
        <v>4</v>
      </c>
    </row>
    <row r="750" spans="1:5" x14ac:dyDescent="0.35">
      <c r="A750">
        <v>41302</v>
      </c>
      <c r="B750" t="str">
        <f>VLOOKUP(A750,'CONSOLIDATED LIST'!C$2:D$1062,2,FALSE)</f>
        <v>Religious leaders</v>
      </c>
      <c r="C750" t="s">
        <v>275</v>
      </c>
      <c r="E750">
        <f t="shared" si="11"/>
        <v>4</v>
      </c>
    </row>
    <row r="751" spans="1:5" x14ac:dyDescent="0.35">
      <c r="A751">
        <v>41302</v>
      </c>
      <c r="B751" t="str">
        <f>VLOOKUP(A751,'CONSOLIDATED LIST'!C$2:D$1062,2,FALSE)</f>
        <v>Religious leaders</v>
      </c>
      <c r="C751" t="s">
        <v>153</v>
      </c>
      <c r="E751">
        <f t="shared" si="11"/>
        <v>4</v>
      </c>
    </row>
    <row r="752" spans="1:5" x14ac:dyDescent="0.35">
      <c r="A752">
        <v>41302</v>
      </c>
      <c r="B752" t="str">
        <f>VLOOKUP(A752,'CONSOLIDATED LIST'!C$2:D$1062,2,FALSE)</f>
        <v>Religious leaders</v>
      </c>
      <c r="C752" t="s">
        <v>136</v>
      </c>
      <c r="E752">
        <f t="shared" si="11"/>
        <v>4</v>
      </c>
    </row>
    <row r="753" spans="1:5" x14ac:dyDescent="0.35">
      <c r="A753">
        <v>41310</v>
      </c>
      <c r="B753" t="s">
        <v>338</v>
      </c>
      <c r="C753" t="s">
        <v>7</v>
      </c>
      <c r="D753" t="s">
        <v>43</v>
      </c>
      <c r="E753">
        <f t="shared" si="11"/>
        <v>3</v>
      </c>
    </row>
    <row r="754" spans="1:5" x14ac:dyDescent="0.35">
      <c r="A754">
        <v>41310</v>
      </c>
      <c r="B754" t="str">
        <f>VLOOKUP(A754,'CONSOLIDATED LIST'!C$2:D$1062,2,FALSE)</f>
        <v>Police investigators and other investigative occupations</v>
      </c>
      <c r="C754" t="s">
        <v>153</v>
      </c>
      <c r="E754">
        <f t="shared" si="11"/>
        <v>3</v>
      </c>
    </row>
    <row r="755" spans="1:5" x14ac:dyDescent="0.35">
      <c r="A755">
        <v>41310</v>
      </c>
      <c r="B755" t="str">
        <f>VLOOKUP(A755,'CONSOLIDATED LIST'!C$2:D$1062,2,FALSE)</f>
        <v>Police investigators and other investigative occupations</v>
      </c>
      <c r="C755" t="s">
        <v>136</v>
      </c>
      <c r="E755">
        <f t="shared" si="11"/>
        <v>3</v>
      </c>
    </row>
    <row r="756" spans="1:5" x14ac:dyDescent="0.35">
      <c r="A756">
        <v>41311</v>
      </c>
      <c r="B756" t="s">
        <v>339</v>
      </c>
      <c r="C756" t="s">
        <v>7</v>
      </c>
      <c r="D756" t="s">
        <v>20</v>
      </c>
      <c r="E756">
        <f t="shared" si="11"/>
        <v>2</v>
      </c>
    </row>
    <row r="757" spans="1:5" x14ac:dyDescent="0.35">
      <c r="A757">
        <v>41311</v>
      </c>
      <c r="B757" t="str">
        <f>VLOOKUP(A757,'CONSOLIDATED LIST'!C$2:D$1062,2,FALSE)</f>
        <v>Probation and parole officers</v>
      </c>
      <c r="C757" t="s">
        <v>153</v>
      </c>
      <c r="E757">
        <f t="shared" si="11"/>
        <v>2</v>
      </c>
    </row>
    <row r="758" spans="1:5" x14ac:dyDescent="0.35">
      <c r="A758">
        <v>41320</v>
      </c>
      <c r="B758" t="s">
        <v>340</v>
      </c>
      <c r="C758" t="s">
        <v>2</v>
      </c>
      <c r="D758" t="s">
        <v>15</v>
      </c>
      <c r="E758">
        <f t="shared" si="11"/>
        <v>5</v>
      </c>
    </row>
    <row r="759" spans="1:5" x14ac:dyDescent="0.35">
      <c r="A759">
        <v>41320</v>
      </c>
      <c r="B759" t="s">
        <v>340</v>
      </c>
      <c r="C759" t="s">
        <v>3</v>
      </c>
      <c r="D759" t="s">
        <v>28</v>
      </c>
      <c r="E759">
        <f t="shared" si="11"/>
        <v>5</v>
      </c>
    </row>
    <row r="760" spans="1:5" x14ac:dyDescent="0.35">
      <c r="A760">
        <v>41320</v>
      </c>
      <c r="B760" t="str">
        <f>VLOOKUP(A760,'CONSOLIDATED LIST'!C$2:D$1062,2,FALSE)</f>
        <v>Educational counsellors</v>
      </c>
      <c r="C760" t="s">
        <v>275</v>
      </c>
      <c r="E760">
        <f t="shared" si="11"/>
        <v>5</v>
      </c>
    </row>
    <row r="761" spans="1:5" x14ac:dyDescent="0.35">
      <c r="A761">
        <v>41320</v>
      </c>
      <c r="B761" t="str">
        <f>VLOOKUP(A761,'CONSOLIDATED LIST'!C$2:D$1062,2,FALSE)</f>
        <v>Educational counsellors</v>
      </c>
      <c r="C761" t="s">
        <v>153</v>
      </c>
      <c r="E761">
        <f t="shared" si="11"/>
        <v>5</v>
      </c>
    </row>
    <row r="762" spans="1:5" x14ac:dyDescent="0.35">
      <c r="A762">
        <v>41320</v>
      </c>
      <c r="B762" t="str">
        <f>VLOOKUP(A762,'CONSOLIDATED LIST'!C$2:D$1062,2,FALSE)</f>
        <v>Educational counsellors</v>
      </c>
      <c r="C762" t="s">
        <v>136</v>
      </c>
      <c r="E762">
        <f t="shared" si="11"/>
        <v>5</v>
      </c>
    </row>
    <row r="763" spans="1:5" x14ac:dyDescent="0.35">
      <c r="A763">
        <v>41321</v>
      </c>
      <c r="B763" t="s">
        <v>341</v>
      </c>
      <c r="C763" t="s">
        <v>2</v>
      </c>
      <c r="D763" t="s">
        <v>15</v>
      </c>
      <c r="E763">
        <f t="shared" si="11"/>
        <v>4</v>
      </c>
    </row>
    <row r="764" spans="1:5" x14ac:dyDescent="0.35">
      <c r="A764">
        <v>41321</v>
      </c>
      <c r="B764" t="str">
        <f>VLOOKUP(A764,'CONSOLIDATED LIST'!C$2:D$1062,2,FALSE)</f>
        <v>Career development practitioners and career counsellors (except education)</v>
      </c>
      <c r="C764" t="s">
        <v>275</v>
      </c>
      <c r="E764">
        <f t="shared" si="11"/>
        <v>4</v>
      </c>
    </row>
    <row r="765" spans="1:5" x14ac:dyDescent="0.35">
      <c r="A765">
        <v>41321</v>
      </c>
      <c r="B765" t="str">
        <f>VLOOKUP(A765,'CONSOLIDATED LIST'!C$2:D$1062,2,FALSE)</f>
        <v>Career development practitioners and career counsellors (except education)</v>
      </c>
      <c r="C765" t="s">
        <v>153</v>
      </c>
      <c r="E765">
        <f t="shared" si="11"/>
        <v>4</v>
      </c>
    </row>
    <row r="766" spans="1:5" x14ac:dyDescent="0.35">
      <c r="A766">
        <v>41321</v>
      </c>
      <c r="B766" t="str">
        <f>VLOOKUP(A766,'CONSOLIDATED LIST'!C$2:D$1062,2,FALSE)</f>
        <v>Career development practitioners and career counsellors (except education)</v>
      </c>
      <c r="C766" t="s">
        <v>136</v>
      </c>
      <c r="E766">
        <f t="shared" si="11"/>
        <v>4</v>
      </c>
    </row>
    <row r="767" spans="1:5" x14ac:dyDescent="0.35">
      <c r="A767">
        <v>41400</v>
      </c>
      <c r="B767" t="s">
        <v>342</v>
      </c>
      <c r="C767" t="s">
        <v>2</v>
      </c>
      <c r="D767" t="s">
        <v>62</v>
      </c>
      <c r="E767">
        <f t="shared" si="11"/>
        <v>4</v>
      </c>
    </row>
    <row r="768" spans="1:5" x14ac:dyDescent="0.35">
      <c r="A768">
        <v>41400</v>
      </c>
      <c r="B768" t="s">
        <v>342</v>
      </c>
      <c r="C768" t="s">
        <v>11</v>
      </c>
      <c r="D768" t="s">
        <v>78</v>
      </c>
      <c r="E768">
        <f t="shared" si="11"/>
        <v>4</v>
      </c>
    </row>
    <row r="769" spans="1:5" x14ac:dyDescent="0.35">
      <c r="A769">
        <v>41400</v>
      </c>
      <c r="B769" t="str">
        <f>VLOOKUP(A769,'CONSOLIDATED LIST'!C$2:D$1062,2,FALSE)</f>
        <v>Natural and applied science policy researchers, consultants and program officers</v>
      </c>
      <c r="C769" t="s">
        <v>153</v>
      </c>
      <c r="E769">
        <f t="shared" si="11"/>
        <v>4</v>
      </c>
    </row>
    <row r="770" spans="1:5" x14ac:dyDescent="0.35">
      <c r="A770">
        <v>41400</v>
      </c>
      <c r="B770" t="str">
        <f>VLOOKUP(A770,'CONSOLIDATED LIST'!C$2:D$1062,2,FALSE)</f>
        <v>Natural and applied science policy researchers, consultants and program officers</v>
      </c>
      <c r="C770" t="s">
        <v>136</v>
      </c>
      <c r="E770">
        <f t="shared" ref="E770:E833" si="12">COUNTIF(B:B,B770)</f>
        <v>4</v>
      </c>
    </row>
    <row r="771" spans="1:5" x14ac:dyDescent="0.35">
      <c r="A771">
        <v>41401</v>
      </c>
      <c r="B771" t="s">
        <v>343</v>
      </c>
      <c r="C771" t="s">
        <v>1</v>
      </c>
      <c r="D771" t="s">
        <v>49</v>
      </c>
      <c r="E771">
        <f t="shared" si="12"/>
        <v>2</v>
      </c>
    </row>
    <row r="772" spans="1:5" x14ac:dyDescent="0.35">
      <c r="A772">
        <v>41401</v>
      </c>
      <c r="B772" t="str">
        <f>VLOOKUP(A772,'CONSOLIDATED LIST'!C$2:D$1062,2,FALSE)</f>
        <v>Economists and economic policy researchers and analysts</v>
      </c>
      <c r="C772" t="s">
        <v>153</v>
      </c>
      <c r="E772">
        <f t="shared" si="12"/>
        <v>2</v>
      </c>
    </row>
    <row r="773" spans="1:5" x14ac:dyDescent="0.35">
      <c r="A773">
        <v>41402</v>
      </c>
      <c r="B773" t="s">
        <v>344</v>
      </c>
      <c r="C773" t="s">
        <v>1</v>
      </c>
      <c r="D773" t="s">
        <v>38</v>
      </c>
      <c r="E773">
        <f t="shared" si="12"/>
        <v>4</v>
      </c>
    </row>
    <row r="774" spans="1:5" x14ac:dyDescent="0.35">
      <c r="A774">
        <v>41402</v>
      </c>
      <c r="B774" t="s">
        <v>344</v>
      </c>
      <c r="C774" t="s">
        <v>1</v>
      </c>
      <c r="D774" t="s">
        <v>49</v>
      </c>
      <c r="E774">
        <f t="shared" si="12"/>
        <v>4</v>
      </c>
    </row>
    <row r="775" spans="1:5" x14ac:dyDescent="0.35">
      <c r="A775">
        <v>41402</v>
      </c>
      <c r="B775" t="s">
        <v>344</v>
      </c>
      <c r="C775" t="s">
        <v>1</v>
      </c>
      <c r="D775" t="s">
        <v>98</v>
      </c>
      <c r="E775">
        <f t="shared" si="12"/>
        <v>4</v>
      </c>
    </row>
    <row r="776" spans="1:5" x14ac:dyDescent="0.35">
      <c r="A776">
        <v>41402</v>
      </c>
      <c r="B776" t="str">
        <f>VLOOKUP(A776,'CONSOLIDATED LIST'!C$2:D$1062,2,FALSE)</f>
        <v>Business development officers and market researchers and analysts</v>
      </c>
      <c r="C776" t="s">
        <v>153</v>
      </c>
      <c r="E776">
        <f t="shared" si="12"/>
        <v>4</v>
      </c>
    </row>
    <row r="777" spans="1:5" x14ac:dyDescent="0.35">
      <c r="A777">
        <v>41403</v>
      </c>
      <c r="B777" t="s">
        <v>345</v>
      </c>
      <c r="C777" t="s">
        <v>2</v>
      </c>
      <c r="D777" t="s">
        <v>62</v>
      </c>
      <c r="E777">
        <f t="shared" si="12"/>
        <v>3</v>
      </c>
    </row>
    <row r="778" spans="1:5" x14ac:dyDescent="0.35">
      <c r="A778">
        <v>41403</v>
      </c>
      <c r="B778" t="str">
        <f>VLOOKUP(A778,'CONSOLIDATED LIST'!C$2:D$1062,2,FALSE)</f>
        <v>Social policy researchers, consultants and program officers</v>
      </c>
      <c r="C778" t="s">
        <v>153</v>
      </c>
      <c r="E778">
        <f t="shared" si="12"/>
        <v>3</v>
      </c>
    </row>
    <row r="779" spans="1:5" x14ac:dyDescent="0.35">
      <c r="A779">
        <v>41403</v>
      </c>
      <c r="B779" t="str">
        <f>VLOOKUP(A779,'CONSOLIDATED LIST'!C$2:D$1062,2,FALSE)</f>
        <v>Social policy researchers, consultants and program officers</v>
      </c>
      <c r="C779" t="s">
        <v>136</v>
      </c>
      <c r="E779">
        <f t="shared" si="12"/>
        <v>3</v>
      </c>
    </row>
    <row r="780" spans="1:5" x14ac:dyDescent="0.35">
      <c r="A780">
        <v>41404</v>
      </c>
      <c r="B780" t="s">
        <v>346</v>
      </c>
      <c r="C780" t="s">
        <v>2</v>
      </c>
      <c r="D780" t="s">
        <v>62</v>
      </c>
      <c r="E780">
        <f t="shared" si="12"/>
        <v>3</v>
      </c>
    </row>
    <row r="781" spans="1:5" x14ac:dyDescent="0.35">
      <c r="A781">
        <v>41404</v>
      </c>
      <c r="B781" t="str">
        <f>VLOOKUP(A781,'CONSOLIDATED LIST'!C$2:D$1062,2,FALSE)</f>
        <v>Health policy researchers, consultants and program officers</v>
      </c>
      <c r="C781" t="s">
        <v>153</v>
      </c>
      <c r="E781">
        <f t="shared" si="12"/>
        <v>3</v>
      </c>
    </row>
    <row r="782" spans="1:5" x14ac:dyDescent="0.35">
      <c r="A782">
        <v>41404</v>
      </c>
      <c r="B782" t="str">
        <f>VLOOKUP(A782,'CONSOLIDATED LIST'!C$2:D$1062,2,FALSE)</f>
        <v>Health policy researchers, consultants and program officers</v>
      </c>
      <c r="C782" t="s">
        <v>136</v>
      </c>
      <c r="E782">
        <f t="shared" si="12"/>
        <v>3</v>
      </c>
    </row>
    <row r="783" spans="1:5" x14ac:dyDescent="0.35">
      <c r="A783">
        <v>41405</v>
      </c>
      <c r="B783" t="s">
        <v>347</v>
      </c>
      <c r="C783" t="s">
        <v>2</v>
      </c>
      <c r="D783" t="s">
        <v>62</v>
      </c>
      <c r="E783">
        <f t="shared" si="12"/>
        <v>2</v>
      </c>
    </row>
    <row r="784" spans="1:5" x14ac:dyDescent="0.35">
      <c r="A784">
        <v>41405</v>
      </c>
      <c r="B784" t="str">
        <f>VLOOKUP(A784,'CONSOLIDATED LIST'!C$2:D$1062,2,FALSE)</f>
        <v>Education policy researchers, consultants and program officers</v>
      </c>
      <c r="C784" t="s">
        <v>153</v>
      </c>
      <c r="E784">
        <f t="shared" si="12"/>
        <v>2</v>
      </c>
    </row>
    <row r="785" spans="1:5" x14ac:dyDescent="0.35">
      <c r="A785">
        <v>41406</v>
      </c>
      <c r="B785" t="s">
        <v>348</v>
      </c>
      <c r="C785" t="s">
        <v>2</v>
      </c>
      <c r="D785" t="s">
        <v>62</v>
      </c>
      <c r="E785">
        <f t="shared" si="12"/>
        <v>3</v>
      </c>
    </row>
    <row r="786" spans="1:5" x14ac:dyDescent="0.35">
      <c r="A786">
        <v>41406</v>
      </c>
      <c r="B786" t="s">
        <v>348</v>
      </c>
      <c r="C786" t="s">
        <v>5</v>
      </c>
      <c r="D786" t="s">
        <v>83</v>
      </c>
      <c r="E786">
        <f t="shared" si="12"/>
        <v>3</v>
      </c>
    </row>
    <row r="787" spans="1:5" x14ac:dyDescent="0.35">
      <c r="A787">
        <v>41406</v>
      </c>
      <c r="B787" t="str">
        <f>VLOOKUP(A787,'CONSOLIDATED LIST'!C$2:D$1062,2,FALSE)</f>
        <v>Recreation, sports and fitness policy researchers, consultants and program officers</v>
      </c>
      <c r="C787" t="s">
        <v>153</v>
      </c>
      <c r="E787">
        <f t="shared" si="12"/>
        <v>3</v>
      </c>
    </row>
    <row r="788" spans="1:5" x14ac:dyDescent="0.35">
      <c r="A788">
        <v>41407</v>
      </c>
      <c r="B788" t="s">
        <v>349</v>
      </c>
      <c r="C788" t="s">
        <v>2</v>
      </c>
      <c r="D788" t="s">
        <v>62</v>
      </c>
      <c r="E788">
        <f t="shared" si="12"/>
        <v>2</v>
      </c>
    </row>
    <row r="789" spans="1:5" x14ac:dyDescent="0.35">
      <c r="A789">
        <v>41407</v>
      </c>
      <c r="B789" t="str">
        <f>VLOOKUP(A789,'CONSOLIDATED LIST'!C$2:D$1062,2,FALSE)</f>
        <v>Program officers unique to government</v>
      </c>
      <c r="C789" t="s">
        <v>153</v>
      </c>
      <c r="E789">
        <f t="shared" si="12"/>
        <v>2</v>
      </c>
    </row>
    <row r="790" spans="1:5" x14ac:dyDescent="0.35">
      <c r="A790">
        <v>41409</v>
      </c>
      <c r="B790" t="s">
        <v>350</v>
      </c>
      <c r="C790" t="s">
        <v>2</v>
      </c>
      <c r="D790" t="s">
        <v>15</v>
      </c>
      <c r="E790">
        <f t="shared" si="12"/>
        <v>9</v>
      </c>
    </row>
    <row r="791" spans="1:5" x14ac:dyDescent="0.35">
      <c r="A791">
        <v>41409</v>
      </c>
      <c r="B791" t="s">
        <v>350</v>
      </c>
      <c r="C791" t="s">
        <v>2</v>
      </c>
      <c r="D791" t="s">
        <v>62</v>
      </c>
      <c r="E791">
        <f t="shared" si="12"/>
        <v>9</v>
      </c>
    </row>
    <row r="792" spans="1:5" x14ac:dyDescent="0.35">
      <c r="A792">
        <v>41409</v>
      </c>
      <c r="B792" t="s">
        <v>350</v>
      </c>
      <c r="C792" t="s">
        <v>2</v>
      </c>
      <c r="D792" t="s">
        <v>72</v>
      </c>
      <c r="E792">
        <f t="shared" si="12"/>
        <v>9</v>
      </c>
    </row>
    <row r="793" spans="1:5" x14ac:dyDescent="0.35">
      <c r="A793">
        <v>41409</v>
      </c>
      <c r="B793" t="s">
        <v>350</v>
      </c>
      <c r="C793" t="s">
        <v>2</v>
      </c>
      <c r="D793" t="s">
        <v>107</v>
      </c>
      <c r="E793">
        <f t="shared" si="12"/>
        <v>9</v>
      </c>
    </row>
    <row r="794" spans="1:5" x14ac:dyDescent="0.35">
      <c r="A794">
        <v>41409</v>
      </c>
      <c r="B794" t="s">
        <v>350</v>
      </c>
      <c r="C794" t="s">
        <v>7</v>
      </c>
      <c r="D794" t="s">
        <v>20</v>
      </c>
      <c r="E794">
        <f t="shared" si="12"/>
        <v>9</v>
      </c>
    </row>
    <row r="795" spans="1:5" x14ac:dyDescent="0.35">
      <c r="A795">
        <v>41409</v>
      </c>
      <c r="B795" t="s">
        <v>350</v>
      </c>
      <c r="C795" t="s">
        <v>7</v>
      </c>
      <c r="D795" t="s">
        <v>55</v>
      </c>
      <c r="E795">
        <f t="shared" si="12"/>
        <v>9</v>
      </c>
    </row>
    <row r="796" spans="1:5" x14ac:dyDescent="0.35">
      <c r="A796">
        <v>41409</v>
      </c>
      <c r="B796" t="s">
        <v>350</v>
      </c>
      <c r="C796" t="s">
        <v>11</v>
      </c>
      <c r="D796" t="s">
        <v>69</v>
      </c>
      <c r="E796">
        <f t="shared" si="12"/>
        <v>9</v>
      </c>
    </row>
    <row r="797" spans="1:5" x14ac:dyDescent="0.35">
      <c r="A797">
        <v>41409</v>
      </c>
      <c r="B797" t="s">
        <v>350</v>
      </c>
      <c r="C797" t="s">
        <v>11</v>
      </c>
      <c r="D797" t="s">
        <v>78</v>
      </c>
      <c r="E797">
        <f t="shared" si="12"/>
        <v>9</v>
      </c>
    </row>
    <row r="798" spans="1:5" x14ac:dyDescent="0.35">
      <c r="A798">
        <v>41409</v>
      </c>
      <c r="B798" t="str">
        <f>VLOOKUP(A798,'CONSOLIDATED LIST'!C$2:D$1062,2,FALSE)</f>
        <v>Other professional occupations in social science</v>
      </c>
      <c r="C798" t="s">
        <v>153</v>
      </c>
      <c r="E798">
        <f t="shared" si="12"/>
        <v>9</v>
      </c>
    </row>
    <row r="799" spans="1:5" x14ac:dyDescent="0.35">
      <c r="A799">
        <v>42100</v>
      </c>
      <c r="B799" t="s">
        <v>351</v>
      </c>
      <c r="C799" t="s">
        <v>7</v>
      </c>
      <c r="D799" t="s">
        <v>43</v>
      </c>
      <c r="E799">
        <f t="shared" si="12"/>
        <v>3</v>
      </c>
    </row>
    <row r="800" spans="1:5" x14ac:dyDescent="0.35">
      <c r="A800">
        <v>42100</v>
      </c>
      <c r="B800" t="str">
        <f>VLOOKUP(A800,'CONSOLIDATED LIST'!C$2:D$1062,2,FALSE)</f>
        <v>Police officers (except commissioned)</v>
      </c>
      <c r="C800" t="s">
        <v>153</v>
      </c>
      <c r="E800">
        <f t="shared" si="12"/>
        <v>3</v>
      </c>
    </row>
    <row r="801" spans="1:5" x14ac:dyDescent="0.35">
      <c r="A801">
        <v>42100</v>
      </c>
      <c r="B801" t="str">
        <f>VLOOKUP(A801,'CONSOLIDATED LIST'!C$2:D$1062,2,FALSE)</f>
        <v>Police officers (except commissioned)</v>
      </c>
      <c r="C801" t="s">
        <v>136</v>
      </c>
      <c r="E801">
        <f t="shared" si="12"/>
        <v>3</v>
      </c>
    </row>
    <row r="802" spans="1:5" x14ac:dyDescent="0.35">
      <c r="A802">
        <v>42101</v>
      </c>
      <c r="B802" t="s">
        <v>352</v>
      </c>
      <c r="C802" t="s">
        <v>2</v>
      </c>
      <c r="D802" t="s">
        <v>50</v>
      </c>
      <c r="E802">
        <f t="shared" si="12"/>
        <v>3</v>
      </c>
    </row>
    <row r="803" spans="1:5" x14ac:dyDescent="0.35">
      <c r="A803">
        <v>42101</v>
      </c>
      <c r="B803" t="str">
        <f>VLOOKUP(A803,'CONSOLIDATED LIST'!C$2:D$1062,2,FALSE)</f>
        <v>Firefighters</v>
      </c>
      <c r="C803" t="s">
        <v>153</v>
      </c>
      <c r="E803">
        <f t="shared" si="12"/>
        <v>3</v>
      </c>
    </row>
    <row r="804" spans="1:5" x14ac:dyDescent="0.35">
      <c r="A804">
        <v>42101</v>
      </c>
      <c r="B804" t="str">
        <f>VLOOKUP(A804,'CONSOLIDATED LIST'!C$2:D$1062,2,FALSE)</f>
        <v>Firefighters</v>
      </c>
      <c r="C804" t="s">
        <v>136</v>
      </c>
      <c r="E804">
        <f t="shared" si="12"/>
        <v>3</v>
      </c>
    </row>
    <row r="805" spans="1:5" x14ac:dyDescent="0.35">
      <c r="A805">
        <v>42102</v>
      </c>
      <c r="B805" t="s">
        <v>353</v>
      </c>
      <c r="C805" t="s">
        <v>7</v>
      </c>
      <c r="D805" t="s">
        <v>66</v>
      </c>
      <c r="E805">
        <f t="shared" si="12"/>
        <v>2</v>
      </c>
    </row>
    <row r="806" spans="1:5" x14ac:dyDescent="0.35">
      <c r="A806">
        <v>42102</v>
      </c>
      <c r="B806" t="str">
        <f>VLOOKUP(A806,'CONSOLIDATED LIST'!C$2:D$1062,2,FALSE)</f>
        <v>Specialized members of the Canadian Armed Forces</v>
      </c>
      <c r="C806" t="s">
        <v>153</v>
      </c>
      <c r="E806">
        <f t="shared" si="12"/>
        <v>2</v>
      </c>
    </row>
    <row r="807" spans="1:5" x14ac:dyDescent="0.35">
      <c r="A807">
        <v>42200</v>
      </c>
      <c r="B807" t="s">
        <v>354</v>
      </c>
      <c r="C807" t="s">
        <v>7</v>
      </c>
      <c r="D807" t="s">
        <v>32</v>
      </c>
      <c r="E807">
        <f t="shared" si="12"/>
        <v>2</v>
      </c>
    </row>
    <row r="808" spans="1:5" x14ac:dyDescent="0.35">
      <c r="A808">
        <v>42200</v>
      </c>
      <c r="B808" t="str">
        <f>VLOOKUP(A808,'CONSOLIDATED LIST'!C$2:D$1062,2,FALSE)</f>
        <v>Paralegals and related occupations</v>
      </c>
      <c r="C808" t="s">
        <v>153</v>
      </c>
      <c r="E808">
        <f t="shared" si="12"/>
        <v>2</v>
      </c>
    </row>
    <row r="809" spans="1:5" x14ac:dyDescent="0.35">
      <c r="A809">
        <v>42201</v>
      </c>
      <c r="B809" t="s">
        <v>355</v>
      </c>
      <c r="C809" t="s">
        <v>2</v>
      </c>
      <c r="D809" t="s">
        <v>107</v>
      </c>
      <c r="E809">
        <f t="shared" si="12"/>
        <v>4</v>
      </c>
    </row>
    <row r="810" spans="1:5" x14ac:dyDescent="0.35">
      <c r="A810">
        <v>42201</v>
      </c>
      <c r="B810" t="str">
        <f>VLOOKUP(A810,'CONSOLIDATED LIST'!C$2:D$1062,2,FALSE)</f>
        <v>Social and community service workers</v>
      </c>
      <c r="C810" t="s">
        <v>275</v>
      </c>
      <c r="E810">
        <f t="shared" si="12"/>
        <v>4</v>
      </c>
    </row>
    <row r="811" spans="1:5" x14ac:dyDescent="0.35">
      <c r="A811">
        <v>42201</v>
      </c>
      <c r="B811" t="str">
        <f>VLOOKUP(A811,'CONSOLIDATED LIST'!C$2:D$1062,2,FALSE)</f>
        <v>Social and community service workers</v>
      </c>
      <c r="C811" t="s">
        <v>153</v>
      </c>
      <c r="E811">
        <f t="shared" si="12"/>
        <v>4</v>
      </c>
    </row>
    <row r="812" spans="1:5" x14ac:dyDescent="0.35">
      <c r="A812">
        <v>42201</v>
      </c>
      <c r="B812" t="str">
        <f>VLOOKUP(A812,'CONSOLIDATED LIST'!C$2:D$1062,2,FALSE)</f>
        <v>Social and community service workers</v>
      </c>
      <c r="C812" t="s">
        <v>136</v>
      </c>
      <c r="E812">
        <f t="shared" si="12"/>
        <v>4</v>
      </c>
    </row>
    <row r="813" spans="1:5" x14ac:dyDescent="0.35">
      <c r="A813">
        <v>42202</v>
      </c>
      <c r="B813" t="s">
        <v>356</v>
      </c>
      <c r="C813" t="s">
        <v>2</v>
      </c>
      <c r="D813" t="s">
        <v>16</v>
      </c>
      <c r="E813">
        <f t="shared" si="12"/>
        <v>5</v>
      </c>
    </row>
    <row r="814" spans="1:5" x14ac:dyDescent="0.35">
      <c r="A814">
        <v>42202</v>
      </c>
      <c r="B814" t="s">
        <v>356</v>
      </c>
      <c r="C814" t="s">
        <v>3</v>
      </c>
      <c r="D814" t="s">
        <v>16</v>
      </c>
      <c r="E814">
        <f t="shared" si="12"/>
        <v>5</v>
      </c>
    </row>
    <row r="815" spans="1:5" x14ac:dyDescent="0.35">
      <c r="A815">
        <v>42202</v>
      </c>
      <c r="B815" t="str">
        <f>VLOOKUP(A815,'CONSOLIDATED LIST'!C$2:D$1062,2,FALSE)</f>
        <v>Early childhood educators and assistants</v>
      </c>
      <c r="C815" t="s">
        <v>275</v>
      </c>
      <c r="E815">
        <f t="shared" si="12"/>
        <v>5</v>
      </c>
    </row>
    <row r="816" spans="1:5" x14ac:dyDescent="0.35">
      <c r="A816">
        <v>42202</v>
      </c>
      <c r="B816" t="str">
        <f>VLOOKUP(A816,'CONSOLIDATED LIST'!C$2:D$1062,2,FALSE)</f>
        <v>Early childhood educators and assistants</v>
      </c>
      <c r="C816" t="s">
        <v>153</v>
      </c>
      <c r="E816">
        <f t="shared" si="12"/>
        <v>5</v>
      </c>
    </row>
    <row r="817" spans="1:5" x14ac:dyDescent="0.35">
      <c r="A817">
        <v>42202</v>
      </c>
      <c r="B817" t="str">
        <f>VLOOKUP(A817,'CONSOLIDATED LIST'!C$2:D$1062,2,FALSE)</f>
        <v>Early childhood educators and assistants</v>
      </c>
      <c r="C817" t="s">
        <v>136</v>
      </c>
      <c r="E817">
        <f t="shared" si="12"/>
        <v>5</v>
      </c>
    </row>
    <row r="818" spans="1:5" x14ac:dyDescent="0.35">
      <c r="A818">
        <v>42203</v>
      </c>
      <c r="B818" t="s">
        <v>357</v>
      </c>
      <c r="C818" t="s">
        <v>2</v>
      </c>
      <c r="D818" t="s">
        <v>16</v>
      </c>
      <c r="E818">
        <f t="shared" si="12"/>
        <v>6</v>
      </c>
    </row>
    <row r="819" spans="1:5" x14ac:dyDescent="0.35">
      <c r="A819">
        <v>42203</v>
      </c>
      <c r="B819" t="s">
        <v>357</v>
      </c>
      <c r="C819" t="s">
        <v>3</v>
      </c>
      <c r="D819" t="s">
        <v>16</v>
      </c>
      <c r="E819">
        <f t="shared" si="12"/>
        <v>6</v>
      </c>
    </row>
    <row r="820" spans="1:5" x14ac:dyDescent="0.35">
      <c r="A820">
        <v>42203</v>
      </c>
      <c r="B820" t="s">
        <v>357</v>
      </c>
      <c r="C820" t="s">
        <v>3</v>
      </c>
      <c r="D820" t="s">
        <v>39</v>
      </c>
      <c r="E820">
        <f t="shared" si="12"/>
        <v>6</v>
      </c>
    </row>
    <row r="821" spans="1:5" x14ac:dyDescent="0.35">
      <c r="A821">
        <v>42203</v>
      </c>
      <c r="B821" t="s">
        <v>357</v>
      </c>
      <c r="C821" t="s">
        <v>3</v>
      </c>
      <c r="D821" t="s">
        <v>51</v>
      </c>
      <c r="E821">
        <f t="shared" si="12"/>
        <v>6</v>
      </c>
    </row>
    <row r="822" spans="1:5" x14ac:dyDescent="0.35">
      <c r="A822">
        <v>42203</v>
      </c>
      <c r="B822" t="str">
        <f>VLOOKUP(A822,'CONSOLIDATED LIST'!C$2:D$1062,2,FALSE)</f>
        <v>Instructors of persons with disabilities</v>
      </c>
      <c r="C822" t="s">
        <v>275</v>
      </c>
      <c r="E822">
        <f t="shared" si="12"/>
        <v>6</v>
      </c>
    </row>
    <row r="823" spans="1:5" x14ac:dyDescent="0.35">
      <c r="A823">
        <v>42203</v>
      </c>
      <c r="B823" t="str">
        <f>VLOOKUP(A823,'CONSOLIDATED LIST'!C$2:D$1062,2,FALSE)</f>
        <v>Instructors of persons with disabilities</v>
      </c>
      <c r="C823" t="s">
        <v>153</v>
      </c>
      <c r="E823">
        <f t="shared" si="12"/>
        <v>6</v>
      </c>
    </row>
    <row r="824" spans="1:5" x14ac:dyDescent="0.35">
      <c r="A824">
        <v>42204</v>
      </c>
      <c r="B824" t="s">
        <v>358</v>
      </c>
      <c r="C824" t="s">
        <v>2</v>
      </c>
      <c r="D824" t="s">
        <v>90</v>
      </c>
      <c r="E824">
        <f t="shared" si="12"/>
        <v>3</v>
      </c>
    </row>
    <row r="825" spans="1:5" x14ac:dyDescent="0.35">
      <c r="A825">
        <v>42204</v>
      </c>
      <c r="B825" t="str">
        <f>VLOOKUP(A825,'CONSOLIDATED LIST'!C$2:D$1062,2,FALSE)</f>
        <v>Religion workers</v>
      </c>
      <c r="C825" t="s">
        <v>275</v>
      </c>
      <c r="E825">
        <f t="shared" si="12"/>
        <v>3</v>
      </c>
    </row>
    <row r="826" spans="1:5" x14ac:dyDescent="0.35">
      <c r="A826">
        <v>42204</v>
      </c>
      <c r="B826" t="str">
        <f>VLOOKUP(A826,'CONSOLIDATED LIST'!C$2:D$1062,2,FALSE)</f>
        <v>Religion workers</v>
      </c>
      <c r="C826" t="s">
        <v>153</v>
      </c>
      <c r="E826">
        <f t="shared" si="12"/>
        <v>3</v>
      </c>
    </row>
    <row r="827" spans="1:5" x14ac:dyDescent="0.35">
      <c r="A827">
        <v>43100</v>
      </c>
      <c r="B827" t="s">
        <v>359</v>
      </c>
      <c r="C827" t="s">
        <v>3</v>
      </c>
      <c r="D827" t="s">
        <v>39</v>
      </c>
      <c r="E827">
        <f t="shared" si="12"/>
        <v>3</v>
      </c>
    </row>
    <row r="828" spans="1:5" x14ac:dyDescent="0.35">
      <c r="A828">
        <v>43100</v>
      </c>
      <c r="B828" t="str">
        <f>VLOOKUP(A828,'CONSOLIDATED LIST'!C$2:D$1062,2,FALSE)</f>
        <v>Elementary and secondary school teacher assistants</v>
      </c>
      <c r="C828" t="s">
        <v>275</v>
      </c>
      <c r="E828">
        <f t="shared" si="12"/>
        <v>3</v>
      </c>
    </row>
    <row r="829" spans="1:5" x14ac:dyDescent="0.35">
      <c r="A829">
        <v>43100</v>
      </c>
      <c r="B829" t="str">
        <f>VLOOKUP(A829,'CONSOLIDATED LIST'!C$2:D$1062,2,FALSE)</f>
        <v>Elementary and secondary school teacher assistants</v>
      </c>
      <c r="C829" t="s">
        <v>153</v>
      </c>
      <c r="E829">
        <f t="shared" si="12"/>
        <v>3</v>
      </c>
    </row>
    <row r="830" spans="1:5" x14ac:dyDescent="0.35">
      <c r="A830">
        <v>43109</v>
      </c>
      <c r="B830" t="s">
        <v>360</v>
      </c>
      <c r="C830" t="s">
        <v>3</v>
      </c>
      <c r="D830" t="s">
        <v>51</v>
      </c>
      <c r="E830">
        <f t="shared" si="12"/>
        <v>3</v>
      </c>
    </row>
    <row r="831" spans="1:5" x14ac:dyDescent="0.35">
      <c r="A831">
        <v>43109</v>
      </c>
      <c r="B831" t="str">
        <f>VLOOKUP(A831,'CONSOLIDATED LIST'!C$2:D$1062,2,FALSE)</f>
        <v>Other instructors</v>
      </c>
      <c r="C831" t="s">
        <v>275</v>
      </c>
      <c r="E831">
        <f t="shared" si="12"/>
        <v>3</v>
      </c>
    </row>
    <row r="832" spans="1:5" x14ac:dyDescent="0.35">
      <c r="A832">
        <v>43109</v>
      </c>
      <c r="B832" t="str">
        <f>VLOOKUP(A832,'CONSOLIDATED LIST'!C$2:D$1062,2,FALSE)</f>
        <v>Other instructors</v>
      </c>
      <c r="C832" t="s">
        <v>153</v>
      </c>
      <c r="E832">
        <f t="shared" si="12"/>
        <v>3</v>
      </c>
    </row>
    <row r="833" spans="1:5" x14ac:dyDescent="0.35">
      <c r="A833">
        <v>43200</v>
      </c>
      <c r="B833" t="s">
        <v>361</v>
      </c>
      <c r="C833" t="s">
        <v>7</v>
      </c>
      <c r="D833" t="s">
        <v>20</v>
      </c>
      <c r="E833">
        <f t="shared" si="12"/>
        <v>3</v>
      </c>
    </row>
    <row r="834" spans="1:5" x14ac:dyDescent="0.35">
      <c r="A834">
        <v>43200</v>
      </c>
      <c r="B834" t="str">
        <f>VLOOKUP(A834,'CONSOLIDATED LIST'!C$2:D$1062,2,FALSE)</f>
        <v>Sheriffs and bailiffs</v>
      </c>
      <c r="C834" t="s">
        <v>153</v>
      </c>
      <c r="E834">
        <f t="shared" ref="E834:E897" si="13">COUNTIF(B:B,B834)</f>
        <v>3</v>
      </c>
    </row>
    <row r="835" spans="1:5" x14ac:dyDescent="0.35">
      <c r="A835">
        <v>43200</v>
      </c>
      <c r="B835" t="str">
        <f>VLOOKUP(A835,'CONSOLIDATED LIST'!C$2:D$1062,2,FALSE)</f>
        <v>Sheriffs and bailiffs</v>
      </c>
      <c r="C835" t="s">
        <v>136</v>
      </c>
      <c r="E835">
        <f t="shared" si="13"/>
        <v>3</v>
      </c>
    </row>
    <row r="836" spans="1:5" x14ac:dyDescent="0.35">
      <c r="A836">
        <v>43201</v>
      </c>
      <c r="B836" t="s">
        <v>362</v>
      </c>
      <c r="C836" t="s">
        <v>7</v>
      </c>
      <c r="D836" t="s">
        <v>20</v>
      </c>
      <c r="E836">
        <f t="shared" si="13"/>
        <v>3</v>
      </c>
    </row>
    <row r="837" spans="1:5" x14ac:dyDescent="0.35">
      <c r="A837">
        <v>43201</v>
      </c>
      <c r="B837" t="str">
        <f>VLOOKUP(A837,'CONSOLIDATED LIST'!C$2:D$1062,2,FALSE)</f>
        <v>Correctional service officers</v>
      </c>
      <c r="C837" t="s">
        <v>153</v>
      </c>
      <c r="E837">
        <f t="shared" si="13"/>
        <v>3</v>
      </c>
    </row>
    <row r="838" spans="1:5" x14ac:dyDescent="0.35">
      <c r="A838">
        <v>43201</v>
      </c>
      <c r="B838" t="str">
        <f>VLOOKUP(A838,'CONSOLIDATED LIST'!C$2:D$1062,2,FALSE)</f>
        <v>Correctional service officers</v>
      </c>
      <c r="C838" t="s">
        <v>136</v>
      </c>
      <c r="E838">
        <f t="shared" si="13"/>
        <v>3</v>
      </c>
    </row>
    <row r="839" spans="1:5" x14ac:dyDescent="0.35">
      <c r="A839">
        <v>43202</v>
      </c>
      <c r="B839" t="s">
        <v>363</v>
      </c>
      <c r="C839" t="s">
        <v>7</v>
      </c>
      <c r="D839" t="s">
        <v>55</v>
      </c>
      <c r="E839">
        <f t="shared" si="13"/>
        <v>3</v>
      </c>
    </row>
    <row r="840" spans="1:5" x14ac:dyDescent="0.35">
      <c r="A840">
        <v>43202</v>
      </c>
      <c r="B840" t="str">
        <f>VLOOKUP(A840,'CONSOLIDATED LIST'!C$2:D$1062,2,FALSE)</f>
        <v>By-law enforcement and other regulatory officers</v>
      </c>
      <c r="C840" t="s">
        <v>153</v>
      </c>
      <c r="E840">
        <f t="shared" si="13"/>
        <v>3</v>
      </c>
    </row>
    <row r="841" spans="1:5" x14ac:dyDescent="0.35">
      <c r="A841">
        <v>43202</v>
      </c>
      <c r="B841" t="str">
        <f>VLOOKUP(A841,'CONSOLIDATED LIST'!C$2:D$1062,2,FALSE)</f>
        <v>By-law enforcement and other regulatory officers</v>
      </c>
      <c r="C841" t="s">
        <v>136</v>
      </c>
      <c r="E841">
        <f t="shared" si="13"/>
        <v>3</v>
      </c>
    </row>
    <row r="842" spans="1:5" x14ac:dyDescent="0.35">
      <c r="A842">
        <v>43203</v>
      </c>
      <c r="B842" t="s">
        <v>364</v>
      </c>
      <c r="C842" t="s">
        <v>7</v>
      </c>
      <c r="D842" t="s">
        <v>55</v>
      </c>
      <c r="E842">
        <f t="shared" si="13"/>
        <v>3</v>
      </c>
    </row>
    <row r="843" spans="1:5" x14ac:dyDescent="0.35">
      <c r="A843">
        <v>43203</v>
      </c>
      <c r="B843" t="str">
        <f>VLOOKUP(A843,'CONSOLIDATED LIST'!C$2:D$1062,2,FALSE)</f>
        <v>Border services, customs, and immigration officers</v>
      </c>
      <c r="C843" t="s">
        <v>153</v>
      </c>
      <c r="E843">
        <f t="shared" si="13"/>
        <v>3</v>
      </c>
    </row>
    <row r="844" spans="1:5" x14ac:dyDescent="0.35">
      <c r="A844">
        <v>43203</v>
      </c>
      <c r="B844" t="str">
        <f>VLOOKUP(A844,'CONSOLIDATED LIST'!C$2:D$1062,2,FALSE)</f>
        <v>Border services, customs, and immigration officers</v>
      </c>
      <c r="C844" t="s">
        <v>136</v>
      </c>
      <c r="E844">
        <f t="shared" si="13"/>
        <v>3</v>
      </c>
    </row>
    <row r="845" spans="1:5" x14ac:dyDescent="0.35">
      <c r="A845">
        <v>43204</v>
      </c>
      <c r="B845" t="s">
        <v>365</v>
      </c>
      <c r="C845" t="s">
        <v>7</v>
      </c>
      <c r="D845" t="s">
        <v>66</v>
      </c>
      <c r="E845">
        <f t="shared" si="13"/>
        <v>3</v>
      </c>
    </row>
    <row r="846" spans="1:5" x14ac:dyDescent="0.35">
      <c r="A846">
        <v>43204</v>
      </c>
      <c r="B846" t="str">
        <f>VLOOKUP(A846,'CONSOLIDATED LIST'!C$2:D$1062,2,FALSE)</f>
        <v>Operations members of the Canadian Armed Forces</v>
      </c>
      <c r="C846" t="s">
        <v>153</v>
      </c>
      <c r="E846">
        <f t="shared" si="13"/>
        <v>3</v>
      </c>
    </row>
    <row r="847" spans="1:5" x14ac:dyDescent="0.35">
      <c r="A847">
        <v>43204</v>
      </c>
      <c r="B847" t="str">
        <f>VLOOKUP(A847,'CONSOLIDATED LIST'!C$2:D$1062,2,FALSE)</f>
        <v>Operations members of the Canadian Armed Forces</v>
      </c>
      <c r="C847" t="s">
        <v>136</v>
      </c>
      <c r="E847">
        <f t="shared" si="13"/>
        <v>3</v>
      </c>
    </row>
    <row r="848" spans="1:5" x14ac:dyDescent="0.35">
      <c r="A848">
        <v>44100</v>
      </c>
      <c r="B848" t="s">
        <v>366</v>
      </c>
      <c r="C848" t="s">
        <v>2</v>
      </c>
      <c r="D848" t="s">
        <v>16</v>
      </c>
      <c r="E848">
        <f t="shared" si="13"/>
        <v>5</v>
      </c>
    </row>
    <row r="849" spans="1:5" x14ac:dyDescent="0.35">
      <c r="A849">
        <v>44100</v>
      </c>
      <c r="B849" t="s">
        <v>366</v>
      </c>
      <c r="C849" t="s">
        <v>3</v>
      </c>
      <c r="D849" t="s">
        <v>16</v>
      </c>
      <c r="E849">
        <f t="shared" si="13"/>
        <v>5</v>
      </c>
    </row>
    <row r="850" spans="1:5" x14ac:dyDescent="0.35">
      <c r="A850">
        <v>44100</v>
      </c>
      <c r="B850" t="s">
        <v>366</v>
      </c>
      <c r="C850" t="s">
        <v>138</v>
      </c>
      <c r="D850" t="s">
        <v>57</v>
      </c>
      <c r="E850">
        <f t="shared" si="13"/>
        <v>5</v>
      </c>
    </row>
    <row r="851" spans="1:5" x14ac:dyDescent="0.35">
      <c r="A851">
        <v>44100</v>
      </c>
      <c r="B851" t="str">
        <f>VLOOKUP(A851,'CONSOLIDATED LIST'!C$2:D$1062,2,FALSE)</f>
        <v>Home child care providers</v>
      </c>
      <c r="C851" t="s">
        <v>275</v>
      </c>
      <c r="E851">
        <f t="shared" si="13"/>
        <v>5</v>
      </c>
    </row>
    <row r="852" spans="1:5" x14ac:dyDescent="0.35">
      <c r="A852">
        <v>44100</v>
      </c>
      <c r="B852" t="str">
        <f>VLOOKUP(A852,'CONSOLIDATED LIST'!C$2:D$1062,2,FALSE)</f>
        <v>Home child care providers</v>
      </c>
      <c r="C852" t="s">
        <v>153</v>
      </c>
      <c r="E852">
        <f t="shared" si="13"/>
        <v>5</v>
      </c>
    </row>
    <row r="853" spans="1:5" x14ac:dyDescent="0.35">
      <c r="A853">
        <v>44101</v>
      </c>
      <c r="B853" t="s">
        <v>367</v>
      </c>
      <c r="C853" t="s">
        <v>138</v>
      </c>
      <c r="D853" t="s">
        <v>57</v>
      </c>
      <c r="E853">
        <f t="shared" si="13"/>
        <v>4</v>
      </c>
    </row>
    <row r="854" spans="1:5" x14ac:dyDescent="0.35">
      <c r="A854">
        <v>44101</v>
      </c>
      <c r="B854" t="str">
        <f>VLOOKUP(A854,'CONSOLIDATED LIST'!C$2:D$1062,2,FALSE)</f>
        <v>Home support workers, caregivers and related occupations</v>
      </c>
      <c r="C854" t="s">
        <v>275</v>
      </c>
      <c r="E854">
        <f t="shared" si="13"/>
        <v>4</v>
      </c>
    </row>
    <row r="855" spans="1:5" x14ac:dyDescent="0.35">
      <c r="A855">
        <v>44101</v>
      </c>
      <c r="B855" t="str">
        <f>VLOOKUP(A855,'CONSOLIDATED LIST'!C$2:D$1062,2,FALSE)</f>
        <v>Home support workers, caregivers and related occupations</v>
      </c>
      <c r="C855" t="s">
        <v>153</v>
      </c>
      <c r="E855">
        <f t="shared" si="13"/>
        <v>4</v>
      </c>
    </row>
    <row r="856" spans="1:5" x14ac:dyDescent="0.35">
      <c r="A856">
        <v>44101</v>
      </c>
      <c r="B856" t="str">
        <f>VLOOKUP(A856,'CONSOLIDATED LIST'!C$2:D$1062,2,FALSE)</f>
        <v>Home support workers, caregivers and related occupations</v>
      </c>
      <c r="C856" t="s">
        <v>136</v>
      </c>
      <c r="E856">
        <f t="shared" si="13"/>
        <v>4</v>
      </c>
    </row>
    <row r="857" spans="1:5" x14ac:dyDescent="0.35">
      <c r="A857">
        <v>44200</v>
      </c>
      <c r="B857" t="s">
        <v>368</v>
      </c>
      <c r="C857" t="s">
        <v>7</v>
      </c>
      <c r="D857" t="s">
        <v>66</v>
      </c>
      <c r="E857">
        <f t="shared" si="13"/>
        <v>2</v>
      </c>
    </row>
    <row r="858" spans="1:5" x14ac:dyDescent="0.35">
      <c r="A858">
        <v>44200</v>
      </c>
      <c r="B858" t="str">
        <f>VLOOKUP(A858,'CONSOLIDATED LIST'!C$2:D$1062,2,FALSE)</f>
        <v>Primary combat members of the Canadian Armed Forces</v>
      </c>
      <c r="C858" t="s">
        <v>153</v>
      </c>
      <c r="E858">
        <f t="shared" si="13"/>
        <v>2</v>
      </c>
    </row>
    <row r="859" spans="1:5" x14ac:dyDescent="0.35">
      <c r="A859">
        <v>45100</v>
      </c>
      <c r="B859" t="s">
        <v>369</v>
      </c>
      <c r="C859" t="s">
        <v>3</v>
      </c>
      <c r="D859" t="s">
        <v>39</v>
      </c>
      <c r="E859">
        <f t="shared" si="13"/>
        <v>3</v>
      </c>
    </row>
    <row r="860" spans="1:5" x14ac:dyDescent="0.35">
      <c r="A860">
        <v>45100</v>
      </c>
      <c r="B860" t="str">
        <f>VLOOKUP(A860,'CONSOLIDATED LIST'!C$2:D$1062,2,FALSE)</f>
        <v>Student monitors, crossing guards and related occupations</v>
      </c>
      <c r="C860" t="s">
        <v>275</v>
      </c>
      <c r="E860">
        <f t="shared" si="13"/>
        <v>3</v>
      </c>
    </row>
    <row r="861" spans="1:5" x14ac:dyDescent="0.35">
      <c r="A861">
        <v>45100</v>
      </c>
      <c r="B861" t="str">
        <f>VLOOKUP(A861,'CONSOLIDATED LIST'!C$2:D$1062,2,FALSE)</f>
        <v>Student monitors, crossing guards and related occupations</v>
      </c>
      <c r="C861" t="s">
        <v>153</v>
      </c>
      <c r="E861">
        <f t="shared" si="13"/>
        <v>3</v>
      </c>
    </row>
    <row r="862" spans="1:5" x14ac:dyDescent="0.35">
      <c r="A862">
        <v>50010</v>
      </c>
      <c r="B862" t="s">
        <v>370</v>
      </c>
      <c r="C862" t="s">
        <v>2</v>
      </c>
      <c r="D862" t="s">
        <v>72</v>
      </c>
      <c r="E862">
        <f t="shared" si="13"/>
        <v>4</v>
      </c>
    </row>
    <row r="863" spans="1:5" x14ac:dyDescent="0.35">
      <c r="A863">
        <v>50010</v>
      </c>
      <c r="B863" t="s">
        <v>370</v>
      </c>
      <c r="C863" t="s">
        <v>2</v>
      </c>
      <c r="D863" t="s">
        <v>81</v>
      </c>
      <c r="E863">
        <f t="shared" si="13"/>
        <v>4</v>
      </c>
    </row>
    <row r="864" spans="1:5" x14ac:dyDescent="0.35">
      <c r="A864">
        <v>50010</v>
      </c>
      <c r="B864" t="str">
        <f>VLOOKUP(A864,'CONSOLIDATED LIST'!C$2:D$1062,2,FALSE)</f>
        <v>Library, archive, museum and art gallery managers</v>
      </c>
      <c r="C864" t="s">
        <v>135</v>
      </c>
      <c r="E864">
        <f t="shared" si="13"/>
        <v>4</v>
      </c>
    </row>
    <row r="865" spans="1:5" x14ac:dyDescent="0.35">
      <c r="A865">
        <v>50010</v>
      </c>
      <c r="B865" t="str">
        <f>VLOOKUP(A865,'CONSOLIDATED LIST'!C$2:D$1062,2,FALSE)</f>
        <v>Library, archive, museum and art gallery managers</v>
      </c>
      <c r="C865" t="s">
        <v>136</v>
      </c>
      <c r="E865">
        <f t="shared" si="13"/>
        <v>4</v>
      </c>
    </row>
    <row r="866" spans="1:5" x14ac:dyDescent="0.35">
      <c r="A866">
        <v>50011</v>
      </c>
      <c r="B866" t="s">
        <v>371</v>
      </c>
      <c r="C866" t="s">
        <v>139</v>
      </c>
      <c r="D866" t="s">
        <v>140</v>
      </c>
      <c r="E866">
        <f t="shared" si="13"/>
        <v>6</v>
      </c>
    </row>
    <row r="867" spans="1:5" x14ac:dyDescent="0.35">
      <c r="A867">
        <v>50011</v>
      </c>
      <c r="B867" t="s">
        <v>371</v>
      </c>
      <c r="C867" t="s">
        <v>139</v>
      </c>
      <c r="D867" t="s">
        <v>58</v>
      </c>
      <c r="E867">
        <f t="shared" si="13"/>
        <v>6</v>
      </c>
    </row>
    <row r="868" spans="1:5" x14ac:dyDescent="0.35">
      <c r="A868">
        <v>50011</v>
      </c>
      <c r="B868" t="s">
        <v>371</v>
      </c>
      <c r="C868" t="s">
        <v>139</v>
      </c>
      <c r="D868" t="s">
        <v>77</v>
      </c>
      <c r="E868">
        <f t="shared" si="13"/>
        <v>6</v>
      </c>
    </row>
    <row r="869" spans="1:5" x14ac:dyDescent="0.35">
      <c r="A869">
        <v>50011</v>
      </c>
      <c r="B869" t="s">
        <v>371</v>
      </c>
      <c r="C869" t="s">
        <v>139</v>
      </c>
      <c r="D869" t="s">
        <v>86</v>
      </c>
      <c r="E869">
        <f t="shared" si="13"/>
        <v>6</v>
      </c>
    </row>
    <row r="870" spans="1:5" x14ac:dyDescent="0.35">
      <c r="A870">
        <v>50011</v>
      </c>
      <c r="B870" t="str">
        <f>VLOOKUP(A870,'CONSOLIDATED LIST'!C$2:D$1062,2,FALSE)</f>
        <v>Managers - publishing, motion pictures, broadcasting and performing arts</v>
      </c>
      <c r="C870" t="s">
        <v>135</v>
      </c>
      <c r="E870">
        <f t="shared" si="13"/>
        <v>6</v>
      </c>
    </row>
    <row r="871" spans="1:5" x14ac:dyDescent="0.35">
      <c r="A871">
        <v>50011</v>
      </c>
      <c r="B871" t="str">
        <f>VLOOKUP(A871,'CONSOLIDATED LIST'!C$2:D$1062,2,FALSE)</f>
        <v>Managers - publishing, motion pictures, broadcasting and performing arts</v>
      </c>
      <c r="C871" t="s">
        <v>151</v>
      </c>
      <c r="E871">
        <f t="shared" si="13"/>
        <v>6</v>
      </c>
    </row>
    <row r="872" spans="1:5" x14ac:dyDescent="0.35">
      <c r="A872">
        <v>50012</v>
      </c>
      <c r="B872" t="s">
        <v>372</v>
      </c>
      <c r="C872" t="s">
        <v>5</v>
      </c>
      <c r="D872" t="s">
        <v>83</v>
      </c>
      <c r="E872">
        <f t="shared" si="13"/>
        <v>3</v>
      </c>
    </row>
    <row r="873" spans="1:5" x14ac:dyDescent="0.35">
      <c r="A873">
        <v>50012</v>
      </c>
      <c r="B873" t="str">
        <f>VLOOKUP(A873,'CONSOLIDATED LIST'!C$2:D$1062,2,FALSE)</f>
        <v>Recreation, sports and fitness program and service directors</v>
      </c>
      <c r="C873" t="s">
        <v>135</v>
      </c>
      <c r="E873">
        <f t="shared" si="13"/>
        <v>3</v>
      </c>
    </row>
    <row r="874" spans="1:5" x14ac:dyDescent="0.35">
      <c r="A874">
        <v>50012</v>
      </c>
      <c r="B874" t="str">
        <f>VLOOKUP(A874,'CONSOLIDATED LIST'!C$2:D$1062,2,FALSE)</f>
        <v>Recreation, sports and fitness program and service directors</v>
      </c>
      <c r="C874" t="s">
        <v>136</v>
      </c>
      <c r="E874">
        <f t="shared" si="13"/>
        <v>3</v>
      </c>
    </row>
    <row r="875" spans="1:5" x14ac:dyDescent="0.35">
      <c r="A875">
        <v>51100</v>
      </c>
      <c r="B875" t="s">
        <v>373</v>
      </c>
      <c r="C875" t="s">
        <v>2</v>
      </c>
      <c r="D875" t="s">
        <v>81</v>
      </c>
      <c r="E875">
        <f t="shared" si="13"/>
        <v>3</v>
      </c>
    </row>
    <row r="876" spans="1:5" x14ac:dyDescent="0.35">
      <c r="A876">
        <v>51100</v>
      </c>
      <c r="B876" t="str">
        <f>VLOOKUP(A876,'CONSOLIDATED LIST'!C$2:D$1062,2,FALSE)</f>
        <v>Librarians</v>
      </c>
      <c r="C876" t="s">
        <v>153</v>
      </c>
      <c r="E876">
        <f t="shared" si="13"/>
        <v>3</v>
      </c>
    </row>
    <row r="877" spans="1:5" x14ac:dyDescent="0.35">
      <c r="A877">
        <v>51100</v>
      </c>
      <c r="B877" t="str">
        <f>VLOOKUP(A877,'CONSOLIDATED LIST'!C$2:D$1062,2,FALSE)</f>
        <v>Librarians</v>
      </c>
      <c r="C877" t="s">
        <v>136</v>
      </c>
      <c r="E877">
        <f t="shared" si="13"/>
        <v>3</v>
      </c>
    </row>
    <row r="878" spans="1:5" x14ac:dyDescent="0.35">
      <c r="A878">
        <v>51101</v>
      </c>
      <c r="B878" t="s">
        <v>374</v>
      </c>
      <c r="C878" t="s">
        <v>2</v>
      </c>
      <c r="D878" t="s">
        <v>72</v>
      </c>
      <c r="E878">
        <f t="shared" si="13"/>
        <v>2</v>
      </c>
    </row>
    <row r="879" spans="1:5" x14ac:dyDescent="0.35">
      <c r="A879">
        <v>51101</v>
      </c>
      <c r="B879" t="str">
        <f>VLOOKUP(A879,'CONSOLIDATED LIST'!C$2:D$1062,2,FALSE)</f>
        <v>Conservators and curators</v>
      </c>
      <c r="C879" t="s">
        <v>153</v>
      </c>
      <c r="E879">
        <f t="shared" si="13"/>
        <v>2</v>
      </c>
    </row>
    <row r="880" spans="1:5" x14ac:dyDescent="0.35">
      <c r="A880">
        <v>51102</v>
      </c>
      <c r="B880" t="s">
        <v>375</v>
      </c>
      <c r="C880" t="s">
        <v>2</v>
      </c>
      <c r="D880" t="s">
        <v>72</v>
      </c>
      <c r="E880">
        <f t="shared" si="13"/>
        <v>2</v>
      </c>
    </row>
    <row r="881" spans="1:5" x14ac:dyDescent="0.35">
      <c r="A881">
        <v>51102</v>
      </c>
      <c r="B881" t="str">
        <f>VLOOKUP(A881,'CONSOLIDATED LIST'!C$2:D$1062,2,FALSE)</f>
        <v>Archivists</v>
      </c>
      <c r="C881" t="s">
        <v>153</v>
      </c>
      <c r="E881">
        <f t="shared" si="13"/>
        <v>2</v>
      </c>
    </row>
    <row r="882" spans="1:5" x14ac:dyDescent="0.35">
      <c r="A882">
        <v>51110</v>
      </c>
      <c r="B882" t="s">
        <v>376</v>
      </c>
      <c r="C882" t="s">
        <v>139</v>
      </c>
      <c r="D882" t="s">
        <v>104</v>
      </c>
      <c r="E882">
        <f t="shared" si="13"/>
        <v>2</v>
      </c>
    </row>
    <row r="883" spans="1:5" x14ac:dyDescent="0.35">
      <c r="A883">
        <v>51110</v>
      </c>
      <c r="B883" t="str">
        <f>VLOOKUP(A883,'CONSOLIDATED LIST'!C$2:D$1062,2,FALSE)</f>
        <v>Editors</v>
      </c>
      <c r="C883" t="s">
        <v>153</v>
      </c>
      <c r="E883">
        <f t="shared" si="13"/>
        <v>2</v>
      </c>
    </row>
    <row r="884" spans="1:5" x14ac:dyDescent="0.35">
      <c r="A884">
        <v>51111</v>
      </c>
      <c r="B884" t="s">
        <v>377</v>
      </c>
      <c r="C884" t="s">
        <v>139</v>
      </c>
      <c r="D884" t="s">
        <v>104</v>
      </c>
      <c r="E884">
        <f t="shared" si="13"/>
        <v>2</v>
      </c>
    </row>
    <row r="885" spans="1:5" x14ac:dyDescent="0.35">
      <c r="A885">
        <v>51111</v>
      </c>
      <c r="B885" t="str">
        <f>VLOOKUP(A885,'CONSOLIDATED LIST'!C$2:D$1062,2,FALSE)</f>
        <v>Authors and writers (except technical)</v>
      </c>
      <c r="C885" t="s">
        <v>153</v>
      </c>
      <c r="E885">
        <f t="shared" si="13"/>
        <v>2</v>
      </c>
    </row>
    <row r="886" spans="1:5" x14ac:dyDescent="0.35">
      <c r="A886">
        <v>51112</v>
      </c>
      <c r="B886" t="s">
        <v>378</v>
      </c>
      <c r="C886" t="s">
        <v>139</v>
      </c>
      <c r="D886" t="s">
        <v>104</v>
      </c>
      <c r="E886">
        <f t="shared" si="13"/>
        <v>3</v>
      </c>
    </row>
    <row r="887" spans="1:5" x14ac:dyDescent="0.35">
      <c r="A887">
        <v>51112</v>
      </c>
      <c r="B887" t="str">
        <f>VLOOKUP(A887,'CONSOLIDATED LIST'!C$2:D$1062,2,FALSE)</f>
        <v>Technical writers</v>
      </c>
      <c r="C887" t="s">
        <v>153</v>
      </c>
      <c r="E887">
        <f t="shared" si="13"/>
        <v>3</v>
      </c>
    </row>
    <row r="888" spans="1:5" x14ac:dyDescent="0.35">
      <c r="A888">
        <v>51112</v>
      </c>
      <c r="B888" t="str">
        <f>VLOOKUP(A888,'CONSOLIDATED LIST'!C$2:D$1062,2,FALSE)</f>
        <v>Technical writers</v>
      </c>
      <c r="C888" t="s">
        <v>136</v>
      </c>
      <c r="E888">
        <f t="shared" si="13"/>
        <v>3</v>
      </c>
    </row>
    <row r="889" spans="1:5" x14ac:dyDescent="0.35">
      <c r="A889">
        <v>51113</v>
      </c>
      <c r="B889" t="s">
        <v>379</v>
      </c>
      <c r="C889" t="s">
        <v>139</v>
      </c>
      <c r="D889" t="s">
        <v>140</v>
      </c>
      <c r="E889">
        <f t="shared" si="13"/>
        <v>3</v>
      </c>
    </row>
    <row r="890" spans="1:5" x14ac:dyDescent="0.35">
      <c r="A890">
        <v>51113</v>
      </c>
      <c r="B890" t="s">
        <v>379</v>
      </c>
      <c r="C890" t="s">
        <v>139</v>
      </c>
      <c r="D890" t="s">
        <v>104</v>
      </c>
      <c r="E890">
        <f t="shared" si="13"/>
        <v>3</v>
      </c>
    </row>
    <row r="891" spans="1:5" x14ac:dyDescent="0.35">
      <c r="A891">
        <v>51113</v>
      </c>
      <c r="B891" t="str">
        <f>VLOOKUP(A891,'CONSOLIDATED LIST'!C$2:D$1062,2,FALSE)</f>
        <v>Journalists</v>
      </c>
      <c r="C891" t="s">
        <v>153</v>
      </c>
      <c r="E891">
        <f t="shared" si="13"/>
        <v>3</v>
      </c>
    </row>
    <row r="892" spans="1:5" x14ac:dyDescent="0.35">
      <c r="A892">
        <v>51114</v>
      </c>
      <c r="B892" t="s">
        <v>380</v>
      </c>
      <c r="C892" t="s">
        <v>2</v>
      </c>
      <c r="D892" t="s">
        <v>107</v>
      </c>
      <c r="E892">
        <f t="shared" si="13"/>
        <v>2</v>
      </c>
    </row>
    <row r="893" spans="1:5" x14ac:dyDescent="0.35">
      <c r="A893">
        <v>51114</v>
      </c>
      <c r="B893" t="str">
        <f>VLOOKUP(A893,'CONSOLIDATED LIST'!C$2:D$1062,2,FALSE)</f>
        <v>Translators, terminologists and interpreters</v>
      </c>
      <c r="C893" t="s">
        <v>153</v>
      </c>
      <c r="E893">
        <f t="shared" si="13"/>
        <v>2</v>
      </c>
    </row>
    <row r="894" spans="1:5" x14ac:dyDescent="0.35">
      <c r="A894">
        <v>51120</v>
      </c>
      <c r="B894" t="s">
        <v>381</v>
      </c>
      <c r="C894" t="s">
        <v>139</v>
      </c>
      <c r="D894" t="s">
        <v>35</v>
      </c>
      <c r="E894">
        <f t="shared" si="13"/>
        <v>6</v>
      </c>
    </row>
    <row r="895" spans="1:5" x14ac:dyDescent="0.35">
      <c r="A895">
        <v>51120</v>
      </c>
      <c r="B895" t="s">
        <v>381</v>
      </c>
      <c r="C895" t="s">
        <v>139</v>
      </c>
      <c r="D895" t="s">
        <v>58</v>
      </c>
      <c r="E895">
        <f t="shared" si="13"/>
        <v>6</v>
      </c>
    </row>
    <row r="896" spans="1:5" x14ac:dyDescent="0.35">
      <c r="A896">
        <v>51120</v>
      </c>
      <c r="B896" t="s">
        <v>381</v>
      </c>
      <c r="C896" t="s">
        <v>139</v>
      </c>
      <c r="D896" t="s">
        <v>68</v>
      </c>
      <c r="E896">
        <f t="shared" si="13"/>
        <v>6</v>
      </c>
    </row>
    <row r="897" spans="1:5" x14ac:dyDescent="0.35">
      <c r="A897">
        <v>51120</v>
      </c>
      <c r="B897" t="s">
        <v>381</v>
      </c>
      <c r="C897" t="s">
        <v>139</v>
      </c>
      <c r="D897" t="s">
        <v>77</v>
      </c>
      <c r="E897">
        <f t="shared" si="13"/>
        <v>6</v>
      </c>
    </row>
    <row r="898" spans="1:5" x14ac:dyDescent="0.35">
      <c r="A898">
        <v>51120</v>
      </c>
      <c r="B898" t="str">
        <f>VLOOKUP(A898,'CONSOLIDATED LIST'!C$2:D$1062,2,FALSE)</f>
        <v>Producers, directors, choreographers and related occupations</v>
      </c>
      <c r="C898" t="s">
        <v>153</v>
      </c>
      <c r="E898">
        <f t="shared" ref="E898:E961" si="14">COUNTIF(B:B,B898)</f>
        <v>6</v>
      </c>
    </row>
    <row r="899" spans="1:5" x14ac:dyDescent="0.35">
      <c r="A899">
        <v>51120</v>
      </c>
      <c r="B899" t="str">
        <f>VLOOKUP(A899,'CONSOLIDATED LIST'!C$2:D$1062,2,FALSE)</f>
        <v>Producers, directors, choreographers and related occupations</v>
      </c>
      <c r="C899" t="s">
        <v>136</v>
      </c>
      <c r="E899">
        <f t="shared" si="14"/>
        <v>6</v>
      </c>
    </row>
    <row r="900" spans="1:5" x14ac:dyDescent="0.35">
      <c r="A900">
        <v>51121</v>
      </c>
      <c r="B900" t="s">
        <v>382</v>
      </c>
      <c r="C900" t="s">
        <v>139</v>
      </c>
      <c r="D900" t="s">
        <v>68</v>
      </c>
      <c r="E900">
        <f t="shared" si="14"/>
        <v>2</v>
      </c>
    </row>
    <row r="901" spans="1:5" x14ac:dyDescent="0.35">
      <c r="A901">
        <v>51121</v>
      </c>
      <c r="B901" t="str">
        <f>VLOOKUP(A901,'CONSOLIDATED LIST'!C$2:D$1062,2,FALSE)</f>
        <v>Conductors, composers and arrangers</v>
      </c>
      <c r="C901" t="s">
        <v>153</v>
      </c>
      <c r="E901">
        <f t="shared" si="14"/>
        <v>2</v>
      </c>
    </row>
    <row r="902" spans="1:5" x14ac:dyDescent="0.35">
      <c r="A902">
        <v>51122</v>
      </c>
      <c r="B902" t="s">
        <v>383</v>
      </c>
      <c r="C902" t="s">
        <v>139</v>
      </c>
      <c r="D902" t="s">
        <v>68</v>
      </c>
      <c r="E902">
        <f t="shared" si="14"/>
        <v>3</v>
      </c>
    </row>
    <row r="903" spans="1:5" x14ac:dyDescent="0.35">
      <c r="A903">
        <v>51122</v>
      </c>
      <c r="B903" t="str">
        <f>VLOOKUP(A903,'CONSOLIDATED LIST'!C$2:D$1062,2,FALSE)</f>
        <v>Musicians and singers</v>
      </c>
      <c r="C903" t="s">
        <v>153</v>
      </c>
      <c r="E903">
        <f t="shared" si="14"/>
        <v>3</v>
      </c>
    </row>
    <row r="904" spans="1:5" x14ac:dyDescent="0.35">
      <c r="A904">
        <v>51122</v>
      </c>
      <c r="B904" t="str">
        <f>VLOOKUP(A904,'CONSOLIDATED LIST'!C$2:D$1062,2,FALSE)</f>
        <v>Musicians and singers</v>
      </c>
      <c r="C904" t="s">
        <v>136</v>
      </c>
      <c r="E904">
        <f t="shared" si="14"/>
        <v>3</v>
      </c>
    </row>
    <row r="905" spans="1:5" x14ac:dyDescent="0.35">
      <c r="A905">
        <v>52100</v>
      </c>
      <c r="B905" t="s">
        <v>384</v>
      </c>
      <c r="C905" t="s">
        <v>2</v>
      </c>
      <c r="D905" t="s">
        <v>72</v>
      </c>
      <c r="E905">
        <f t="shared" si="14"/>
        <v>3</v>
      </c>
    </row>
    <row r="906" spans="1:5" x14ac:dyDescent="0.35">
      <c r="A906">
        <v>52100</v>
      </c>
      <c r="B906" t="s">
        <v>384</v>
      </c>
      <c r="C906" t="s">
        <v>2</v>
      </c>
      <c r="D906" t="s">
        <v>81</v>
      </c>
      <c r="E906">
        <f t="shared" si="14"/>
        <v>3</v>
      </c>
    </row>
    <row r="907" spans="1:5" x14ac:dyDescent="0.35">
      <c r="A907">
        <v>52100</v>
      </c>
      <c r="B907" t="str">
        <f>VLOOKUP(A907,'CONSOLIDATED LIST'!C$2:D$1062,2,FALSE)</f>
        <v>Library and public archive technicians</v>
      </c>
      <c r="C907" t="s">
        <v>153</v>
      </c>
      <c r="E907">
        <f t="shared" si="14"/>
        <v>3</v>
      </c>
    </row>
    <row r="908" spans="1:5" x14ac:dyDescent="0.35">
      <c r="A908">
        <v>52110</v>
      </c>
      <c r="B908" t="s">
        <v>385</v>
      </c>
      <c r="C908" t="s">
        <v>139</v>
      </c>
      <c r="D908" t="s">
        <v>58</v>
      </c>
      <c r="E908">
        <f t="shared" si="14"/>
        <v>4</v>
      </c>
    </row>
    <row r="909" spans="1:5" x14ac:dyDescent="0.35">
      <c r="A909">
        <v>52110</v>
      </c>
      <c r="B909" t="s">
        <v>385</v>
      </c>
      <c r="C909" t="s">
        <v>139</v>
      </c>
      <c r="D909" t="s">
        <v>77</v>
      </c>
      <c r="E909">
        <f t="shared" si="14"/>
        <v>4</v>
      </c>
    </row>
    <row r="910" spans="1:5" x14ac:dyDescent="0.35">
      <c r="A910">
        <v>52110</v>
      </c>
      <c r="B910" t="str">
        <f>VLOOKUP(A910,'CONSOLIDATED LIST'!C$2:D$1062,2,FALSE)</f>
        <v>Film and video camera operators</v>
      </c>
      <c r="C910" t="s">
        <v>153</v>
      </c>
      <c r="E910">
        <f t="shared" si="14"/>
        <v>4</v>
      </c>
    </row>
    <row r="911" spans="1:5" x14ac:dyDescent="0.35">
      <c r="A911">
        <v>52110</v>
      </c>
      <c r="B911" t="str">
        <f>VLOOKUP(A911,'CONSOLIDATED LIST'!C$2:D$1062,2,FALSE)</f>
        <v>Film and video camera operators</v>
      </c>
      <c r="C911" t="s">
        <v>151</v>
      </c>
      <c r="E911">
        <f t="shared" si="14"/>
        <v>4</v>
      </c>
    </row>
    <row r="912" spans="1:5" x14ac:dyDescent="0.35">
      <c r="A912">
        <v>52111</v>
      </c>
      <c r="B912" t="s">
        <v>386</v>
      </c>
      <c r="C912" t="s">
        <v>8</v>
      </c>
      <c r="D912" t="s">
        <v>56</v>
      </c>
      <c r="E912">
        <f t="shared" si="14"/>
        <v>4</v>
      </c>
    </row>
    <row r="913" spans="1:5" x14ac:dyDescent="0.35">
      <c r="A913">
        <v>52111</v>
      </c>
      <c r="B913" t="s">
        <v>386</v>
      </c>
      <c r="C913" t="s">
        <v>139</v>
      </c>
      <c r="D913" t="s">
        <v>46</v>
      </c>
      <c r="E913">
        <f t="shared" si="14"/>
        <v>4</v>
      </c>
    </row>
    <row r="914" spans="1:5" x14ac:dyDescent="0.35">
      <c r="A914">
        <v>52111</v>
      </c>
      <c r="B914" t="str">
        <f>VLOOKUP(A914,'CONSOLIDATED LIST'!C$2:D$1062,2,FALSE)</f>
        <v>Graphic arts technicians</v>
      </c>
      <c r="C914" t="s">
        <v>153</v>
      </c>
      <c r="E914">
        <f t="shared" si="14"/>
        <v>4</v>
      </c>
    </row>
    <row r="915" spans="1:5" x14ac:dyDescent="0.35">
      <c r="A915">
        <v>52111</v>
      </c>
      <c r="B915" t="str">
        <f>VLOOKUP(A915,'CONSOLIDATED LIST'!C$2:D$1062,2,FALSE)</f>
        <v>Graphic arts technicians</v>
      </c>
      <c r="C915" t="s">
        <v>151</v>
      </c>
      <c r="E915">
        <f t="shared" si="14"/>
        <v>4</v>
      </c>
    </row>
    <row r="916" spans="1:5" x14ac:dyDescent="0.35">
      <c r="A916">
        <v>52112</v>
      </c>
      <c r="B916" t="s">
        <v>387</v>
      </c>
      <c r="C916" t="s">
        <v>139</v>
      </c>
      <c r="D916" t="s">
        <v>140</v>
      </c>
      <c r="E916">
        <f t="shared" si="14"/>
        <v>3</v>
      </c>
    </row>
    <row r="917" spans="1:5" x14ac:dyDescent="0.35">
      <c r="A917">
        <v>52112</v>
      </c>
      <c r="B917" t="str">
        <f>VLOOKUP(A917,'CONSOLIDATED LIST'!C$2:D$1062,2,FALSE)</f>
        <v>Broadcast technicians</v>
      </c>
      <c r="C917" t="s">
        <v>153</v>
      </c>
      <c r="E917">
        <f t="shared" si="14"/>
        <v>3</v>
      </c>
    </row>
    <row r="918" spans="1:5" x14ac:dyDescent="0.35">
      <c r="A918">
        <v>52112</v>
      </c>
      <c r="B918" t="str">
        <f>VLOOKUP(A918,'CONSOLIDATED LIST'!C$2:D$1062,2,FALSE)</f>
        <v>Broadcast technicians</v>
      </c>
      <c r="C918" t="s">
        <v>151</v>
      </c>
      <c r="E918">
        <f t="shared" si="14"/>
        <v>3</v>
      </c>
    </row>
    <row r="919" spans="1:5" x14ac:dyDescent="0.35">
      <c r="A919">
        <v>52113</v>
      </c>
      <c r="B919" t="s">
        <v>388</v>
      </c>
      <c r="C919" t="s">
        <v>139</v>
      </c>
      <c r="D919" t="s">
        <v>58</v>
      </c>
      <c r="E919">
        <f t="shared" si="14"/>
        <v>5</v>
      </c>
    </row>
    <row r="920" spans="1:5" x14ac:dyDescent="0.35">
      <c r="A920">
        <v>52113</v>
      </c>
      <c r="B920" t="s">
        <v>388</v>
      </c>
      <c r="C920" t="s">
        <v>139</v>
      </c>
      <c r="D920" t="s">
        <v>68</v>
      </c>
      <c r="E920">
        <f t="shared" si="14"/>
        <v>5</v>
      </c>
    </row>
    <row r="921" spans="1:5" x14ac:dyDescent="0.35">
      <c r="A921">
        <v>52113</v>
      </c>
      <c r="B921" t="s">
        <v>388</v>
      </c>
      <c r="C921" t="s">
        <v>4</v>
      </c>
      <c r="D921" t="s">
        <v>119</v>
      </c>
      <c r="E921">
        <f t="shared" si="14"/>
        <v>5</v>
      </c>
    </row>
    <row r="922" spans="1:5" x14ac:dyDescent="0.35">
      <c r="A922">
        <v>52113</v>
      </c>
      <c r="B922" t="str">
        <f>VLOOKUP(A922,'CONSOLIDATED LIST'!C$2:D$1062,2,FALSE)</f>
        <v>Audio and video recording technicians</v>
      </c>
      <c r="C922" t="s">
        <v>153</v>
      </c>
      <c r="E922">
        <f t="shared" si="14"/>
        <v>5</v>
      </c>
    </row>
    <row r="923" spans="1:5" x14ac:dyDescent="0.35">
      <c r="A923">
        <v>52113</v>
      </c>
      <c r="B923" t="str">
        <f>VLOOKUP(A923,'CONSOLIDATED LIST'!C$2:D$1062,2,FALSE)</f>
        <v>Audio and video recording technicians</v>
      </c>
      <c r="C923" t="s">
        <v>151</v>
      </c>
      <c r="E923">
        <f t="shared" si="14"/>
        <v>5</v>
      </c>
    </row>
    <row r="924" spans="1:5" x14ac:dyDescent="0.35">
      <c r="A924">
        <v>52114</v>
      </c>
      <c r="B924" t="s">
        <v>389</v>
      </c>
      <c r="C924" t="s">
        <v>139</v>
      </c>
      <c r="D924" t="s">
        <v>140</v>
      </c>
      <c r="E924">
        <f t="shared" si="14"/>
        <v>2</v>
      </c>
    </row>
    <row r="925" spans="1:5" x14ac:dyDescent="0.35">
      <c r="A925">
        <v>52114</v>
      </c>
      <c r="B925" t="str">
        <f>VLOOKUP(A925,'CONSOLIDATED LIST'!C$2:D$1062,2,FALSE)</f>
        <v>Announcers and other broadcasters</v>
      </c>
      <c r="C925" t="s">
        <v>153</v>
      </c>
      <c r="E925">
        <f t="shared" si="14"/>
        <v>2</v>
      </c>
    </row>
    <row r="926" spans="1:5" x14ac:dyDescent="0.35">
      <c r="A926">
        <v>52119</v>
      </c>
      <c r="B926" t="s">
        <v>390</v>
      </c>
      <c r="C926" t="s">
        <v>139</v>
      </c>
      <c r="D926" t="s">
        <v>140</v>
      </c>
      <c r="E926">
        <f t="shared" si="14"/>
        <v>6</v>
      </c>
    </row>
    <row r="927" spans="1:5" x14ac:dyDescent="0.35">
      <c r="A927">
        <v>52119</v>
      </c>
      <c r="B927" t="s">
        <v>390</v>
      </c>
      <c r="C927" t="s">
        <v>139</v>
      </c>
      <c r="D927" t="s">
        <v>58</v>
      </c>
      <c r="E927">
        <f t="shared" si="14"/>
        <v>6</v>
      </c>
    </row>
    <row r="928" spans="1:5" x14ac:dyDescent="0.35">
      <c r="A928">
        <v>52119</v>
      </c>
      <c r="B928" t="s">
        <v>390</v>
      </c>
      <c r="C928" t="s">
        <v>139</v>
      </c>
      <c r="D928" t="s">
        <v>77</v>
      </c>
      <c r="E928">
        <f t="shared" si="14"/>
        <v>6</v>
      </c>
    </row>
    <row r="929" spans="1:5" x14ac:dyDescent="0.35">
      <c r="A929">
        <v>52119</v>
      </c>
      <c r="B929" t="s">
        <v>390</v>
      </c>
      <c r="C929" t="s">
        <v>139</v>
      </c>
      <c r="D929" t="s">
        <v>86</v>
      </c>
      <c r="E929">
        <f t="shared" si="14"/>
        <v>6</v>
      </c>
    </row>
    <row r="930" spans="1:5" x14ac:dyDescent="0.35">
      <c r="A930">
        <v>52119</v>
      </c>
      <c r="B930" t="str">
        <f>VLOOKUP(A930,'CONSOLIDATED LIST'!C$2:D$1062,2,FALSE)</f>
        <v>Other technical and coordinating occupations in motion pictures, broadcasting and the performing arts</v>
      </c>
      <c r="C930" t="s">
        <v>153</v>
      </c>
      <c r="E930">
        <f t="shared" si="14"/>
        <v>6</v>
      </c>
    </row>
    <row r="931" spans="1:5" x14ac:dyDescent="0.35">
      <c r="A931">
        <v>52119</v>
      </c>
      <c r="B931" t="str">
        <f>VLOOKUP(A931,'CONSOLIDATED LIST'!C$2:D$1062,2,FALSE)</f>
        <v>Other technical and coordinating occupations in motion pictures, broadcasting and the performing arts</v>
      </c>
      <c r="C931" t="s">
        <v>151</v>
      </c>
      <c r="E931">
        <f t="shared" si="14"/>
        <v>6</v>
      </c>
    </row>
    <row r="932" spans="1:5" x14ac:dyDescent="0.35">
      <c r="A932">
        <v>52120</v>
      </c>
      <c r="B932" t="s">
        <v>391</v>
      </c>
      <c r="C932" t="s">
        <v>139</v>
      </c>
      <c r="D932" t="s">
        <v>46</v>
      </c>
      <c r="E932">
        <f t="shared" si="14"/>
        <v>3</v>
      </c>
    </row>
    <row r="933" spans="1:5" x14ac:dyDescent="0.35">
      <c r="A933">
        <v>52120</v>
      </c>
      <c r="B933" t="str">
        <f>VLOOKUP(A933,'CONSOLIDATED LIST'!C$2:D$1062,2,FALSE)</f>
        <v>Graphic designers and illustrators</v>
      </c>
      <c r="C933" t="s">
        <v>153</v>
      </c>
      <c r="E933">
        <f t="shared" si="14"/>
        <v>3</v>
      </c>
    </row>
    <row r="934" spans="1:5" x14ac:dyDescent="0.35">
      <c r="A934">
        <v>52120</v>
      </c>
      <c r="B934" t="str">
        <f>VLOOKUP(A934,'CONSOLIDATED LIST'!C$2:D$1062,2,FALSE)</f>
        <v>Graphic designers and illustrators</v>
      </c>
      <c r="C934" t="s">
        <v>151</v>
      </c>
      <c r="E934">
        <f t="shared" si="14"/>
        <v>3</v>
      </c>
    </row>
    <row r="935" spans="1:5" x14ac:dyDescent="0.35">
      <c r="A935">
        <v>52121</v>
      </c>
      <c r="B935" t="s">
        <v>392</v>
      </c>
      <c r="C935" t="s">
        <v>6</v>
      </c>
      <c r="D935" t="s">
        <v>75</v>
      </c>
      <c r="E935">
        <f t="shared" si="14"/>
        <v>3</v>
      </c>
    </row>
    <row r="936" spans="1:5" x14ac:dyDescent="0.35">
      <c r="A936">
        <v>52121</v>
      </c>
      <c r="B936" t="s">
        <v>392</v>
      </c>
      <c r="C936" t="s">
        <v>139</v>
      </c>
      <c r="D936" t="s">
        <v>46</v>
      </c>
      <c r="E936">
        <f t="shared" si="14"/>
        <v>3</v>
      </c>
    </row>
    <row r="937" spans="1:5" x14ac:dyDescent="0.35">
      <c r="A937">
        <v>52121</v>
      </c>
      <c r="B937" t="str">
        <f>VLOOKUP(A937,'CONSOLIDATED LIST'!C$2:D$1062,2,FALSE)</f>
        <v>Interior designers and interior decorators</v>
      </c>
      <c r="C937" t="s">
        <v>153</v>
      </c>
      <c r="E937">
        <f t="shared" si="14"/>
        <v>3</v>
      </c>
    </row>
    <row r="938" spans="1:5" x14ac:dyDescent="0.35">
      <c r="A938">
        <v>53100</v>
      </c>
      <c r="B938" t="s">
        <v>393</v>
      </c>
      <c r="C938" t="s">
        <v>2</v>
      </c>
      <c r="D938" t="s">
        <v>72</v>
      </c>
      <c r="E938">
        <f t="shared" si="14"/>
        <v>2</v>
      </c>
    </row>
    <row r="939" spans="1:5" x14ac:dyDescent="0.35">
      <c r="A939">
        <v>53100</v>
      </c>
      <c r="B939" t="str">
        <f>VLOOKUP(A939,'CONSOLIDATED LIST'!C$2:D$1062,2,FALSE)</f>
        <v>Registrars, restorers, interpreters and other occupations related to museum and art galleries</v>
      </c>
      <c r="C939" t="s">
        <v>153</v>
      </c>
      <c r="E939">
        <f t="shared" si="14"/>
        <v>2</v>
      </c>
    </row>
    <row r="940" spans="1:5" x14ac:dyDescent="0.35">
      <c r="A940">
        <v>53110</v>
      </c>
      <c r="B940" t="s">
        <v>394</v>
      </c>
      <c r="C940" t="s">
        <v>139</v>
      </c>
      <c r="D940" t="s">
        <v>77</v>
      </c>
      <c r="E940">
        <f t="shared" si="14"/>
        <v>2</v>
      </c>
    </row>
    <row r="941" spans="1:5" x14ac:dyDescent="0.35">
      <c r="A941">
        <v>53110</v>
      </c>
      <c r="B941" t="str">
        <f>VLOOKUP(A941,'CONSOLIDATED LIST'!C$2:D$1062,2,FALSE)</f>
        <v>Photographers</v>
      </c>
      <c r="C941" t="s">
        <v>153</v>
      </c>
      <c r="E941">
        <f t="shared" si="14"/>
        <v>2</v>
      </c>
    </row>
    <row r="942" spans="1:5" x14ac:dyDescent="0.35">
      <c r="A942">
        <v>53111</v>
      </c>
      <c r="B942" t="s">
        <v>395</v>
      </c>
      <c r="C942" t="s">
        <v>139</v>
      </c>
      <c r="D942" t="s">
        <v>140</v>
      </c>
      <c r="E942">
        <f t="shared" si="14"/>
        <v>5</v>
      </c>
    </row>
    <row r="943" spans="1:5" x14ac:dyDescent="0.35">
      <c r="A943">
        <v>53111</v>
      </c>
      <c r="B943" t="s">
        <v>395</v>
      </c>
      <c r="C943" t="s">
        <v>139</v>
      </c>
      <c r="D943" t="s">
        <v>58</v>
      </c>
      <c r="E943">
        <f t="shared" si="14"/>
        <v>5</v>
      </c>
    </row>
    <row r="944" spans="1:5" x14ac:dyDescent="0.35">
      <c r="A944">
        <v>53111</v>
      </c>
      <c r="B944" t="s">
        <v>395</v>
      </c>
      <c r="C944" t="s">
        <v>139</v>
      </c>
      <c r="D944" t="s">
        <v>77</v>
      </c>
      <c r="E944">
        <f t="shared" si="14"/>
        <v>5</v>
      </c>
    </row>
    <row r="945" spans="1:5" x14ac:dyDescent="0.35">
      <c r="A945">
        <v>53111</v>
      </c>
      <c r="B945" t="s">
        <v>395</v>
      </c>
      <c r="C945" t="s">
        <v>139</v>
      </c>
      <c r="D945" t="s">
        <v>86</v>
      </c>
      <c r="E945">
        <f t="shared" si="14"/>
        <v>5</v>
      </c>
    </row>
    <row r="946" spans="1:5" x14ac:dyDescent="0.35">
      <c r="A946">
        <v>53111</v>
      </c>
      <c r="B946" t="str">
        <f>VLOOKUP(A946,'CONSOLIDATED LIST'!C$2:D$1062,2,FALSE)</f>
        <v>Motion pictures, broadcasting, photography and performing arts assistants and operators</v>
      </c>
      <c r="C946" t="s">
        <v>153</v>
      </c>
      <c r="E946">
        <f t="shared" si="14"/>
        <v>5</v>
      </c>
    </row>
    <row r="947" spans="1:5" x14ac:dyDescent="0.35">
      <c r="A947">
        <v>53120</v>
      </c>
      <c r="B947" t="s">
        <v>396</v>
      </c>
      <c r="C947" t="s">
        <v>139</v>
      </c>
      <c r="D947" t="s">
        <v>35</v>
      </c>
      <c r="E947">
        <f t="shared" si="14"/>
        <v>2</v>
      </c>
    </row>
    <row r="948" spans="1:5" x14ac:dyDescent="0.35">
      <c r="A948">
        <v>53120</v>
      </c>
      <c r="B948" t="str">
        <f>VLOOKUP(A948,'CONSOLIDATED LIST'!C$2:D$1062,2,FALSE)</f>
        <v>Dancers</v>
      </c>
      <c r="C948" t="s">
        <v>153</v>
      </c>
      <c r="E948">
        <f t="shared" si="14"/>
        <v>2</v>
      </c>
    </row>
    <row r="949" spans="1:5" x14ac:dyDescent="0.35">
      <c r="A949">
        <v>53121</v>
      </c>
      <c r="B949" t="s">
        <v>397</v>
      </c>
      <c r="C949" t="s">
        <v>139</v>
      </c>
      <c r="D949" t="s">
        <v>86</v>
      </c>
      <c r="E949">
        <f t="shared" si="14"/>
        <v>2</v>
      </c>
    </row>
    <row r="950" spans="1:5" x14ac:dyDescent="0.35">
      <c r="A950">
        <v>53121</v>
      </c>
      <c r="B950" t="str">
        <f>VLOOKUP(A950,'CONSOLIDATED LIST'!C$2:D$1062,2,FALSE)</f>
        <v>Actors, comedians and circus performers</v>
      </c>
      <c r="C950" t="s">
        <v>153</v>
      </c>
      <c r="E950">
        <f t="shared" si="14"/>
        <v>2</v>
      </c>
    </row>
    <row r="951" spans="1:5" x14ac:dyDescent="0.35">
      <c r="A951">
        <v>53122</v>
      </c>
      <c r="B951" t="s">
        <v>398</v>
      </c>
      <c r="C951" t="s">
        <v>139</v>
      </c>
      <c r="D951" t="s">
        <v>95</v>
      </c>
      <c r="E951">
        <f t="shared" si="14"/>
        <v>2</v>
      </c>
    </row>
    <row r="952" spans="1:5" x14ac:dyDescent="0.35">
      <c r="A952">
        <v>53122</v>
      </c>
      <c r="B952" t="str">
        <f>VLOOKUP(A952,'CONSOLIDATED LIST'!C$2:D$1062,2,FALSE)</f>
        <v>Painters, sculptors and other visual artists</v>
      </c>
      <c r="C952" t="s">
        <v>153</v>
      </c>
      <c r="E952">
        <f t="shared" si="14"/>
        <v>2</v>
      </c>
    </row>
    <row r="953" spans="1:5" x14ac:dyDescent="0.35">
      <c r="A953">
        <v>53123</v>
      </c>
      <c r="B953" t="s">
        <v>399</v>
      </c>
      <c r="C953" t="s">
        <v>139</v>
      </c>
      <c r="D953" t="s">
        <v>46</v>
      </c>
      <c r="E953">
        <f t="shared" si="14"/>
        <v>2</v>
      </c>
    </row>
    <row r="954" spans="1:5" x14ac:dyDescent="0.35">
      <c r="A954">
        <v>53123</v>
      </c>
      <c r="B954" t="str">
        <f>VLOOKUP(A954,'CONSOLIDATED LIST'!C$2:D$1062,2,FALSE)</f>
        <v>Theatre, fashion, exhibit and other creative designers</v>
      </c>
      <c r="C954" t="s">
        <v>153</v>
      </c>
      <c r="E954">
        <f t="shared" si="14"/>
        <v>2</v>
      </c>
    </row>
    <row r="955" spans="1:5" x14ac:dyDescent="0.35">
      <c r="A955">
        <v>53124</v>
      </c>
      <c r="B955" t="s">
        <v>400</v>
      </c>
      <c r="C955" t="s">
        <v>6</v>
      </c>
      <c r="D955" t="s">
        <v>31</v>
      </c>
      <c r="E955">
        <f t="shared" si="14"/>
        <v>2</v>
      </c>
    </row>
    <row r="956" spans="1:5" x14ac:dyDescent="0.35">
      <c r="A956">
        <v>53124</v>
      </c>
      <c r="B956" t="str">
        <f>VLOOKUP(A956,'CONSOLIDATED LIST'!C$2:D$1062,2,FALSE)</f>
        <v>Artisans and craftspersons</v>
      </c>
      <c r="C956" t="s">
        <v>153</v>
      </c>
      <c r="E956">
        <f t="shared" si="14"/>
        <v>2</v>
      </c>
    </row>
    <row r="957" spans="1:5" x14ac:dyDescent="0.35">
      <c r="A957">
        <v>53125</v>
      </c>
      <c r="B957" t="s">
        <v>401</v>
      </c>
      <c r="C957" t="s">
        <v>6</v>
      </c>
      <c r="D957" t="s">
        <v>115</v>
      </c>
      <c r="E957">
        <f t="shared" si="14"/>
        <v>2</v>
      </c>
    </row>
    <row r="958" spans="1:5" x14ac:dyDescent="0.35">
      <c r="A958">
        <v>53125</v>
      </c>
      <c r="B958" t="str">
        <f>VLOOKUP(A958,'CONSOLIDATED LIST'!C$2:D$1062,2,FALSE)</f>
        <v>Patternmakers - textile, leather and fur products</v>
      </c>
      <c r="C958" t="s">
        <v>153</v>
      </c>
      <c r="E958">
        <f t="shared" si="14"/>
        <v>2</v>
      </c>
    </row>
    <row r="959" spans="1:5" x14ac:dyDescent="0.35">
      <c r="A959">
        <v>53200</v>
      </c>
      <c r="B959" t="s">
        <v>402</v>
      </c>
      <c r="C959" t="s">
        <v>5</v>
      </c>
      <c r="D959" t="s">
        <v>83</v>
      </c>
      <c r="E959">
        <f t="shared" si="14"/>
        <v>2</v>
      </c>
    </row>
    <row r="960" spans="1:5" x14ac:dyDescent="0.35">
      <c r="A960">
        <v>53200</v>
      </c>
      <c r="B960" t="str">
        <f>VLOOKUP(A960,'CONSOLIDATED LIST'!C$2:D$1062,2,FALSE)</f>
        <v>Athletes</v>
      </c>
      <c r="C960" t="s">
        <v>153</v>
      </c>
      <c r="E960">
        <f t="shared" si="14"/>
        <v>2</v>
      </c>
    </row>
    <row r="961" spans="1:5" x14ac:dyDescent="0.35">
      <c r="A961">
        <v>53201</v>
      </c>
      <c r="B961" t="s">
        <v>403</v>
      </c>
      <c r="C961" t="s">
        <v>5</v>
      </c>
      <c r="D961" t="s">
        <v>83</v>
      </c>
      <c r="E961">
        <f t="shared" si="14"/>
        <v>2</v>
      </c>
    </row>
    <row r="962" spans="1:5" x14ac:dyDescent="0.35">
      <c r="A962">
        <v>53201</v>
      </c>
      <c r="B962" t="str">
        <f>VLOOKUP(A962,'CONSOLIDATED LIST'!C$2:D$1062,2,FALSE)</f>
        <v>Coaches</v>
      </c>
      <c r="C962" t="s">
        <v>153</v>
      </c>
      <c r="E962">
        <f t="shared" ref="E962:E1025" si="15">COUNTIF(B:B,B962)</f>
        <v>2</v>
      </c>
    </row>
    <row r="963" spans="1:5" x14ac:dyDescent="0.35">
      <c r="A963">
        <v>53202</v>
      </c>
      <c r="B963" t="s">
        <v>404</v>
      </c>
      <c r="C963" t="s">
        <v>5</v>
      </c>
      <c r="D963" t="s">
        <v>83</v>
      </c>
      <c r="E963">
        <f t="shared" si="15"/>
        <v>2</v>
      </c>
    </row>
    <row r="964" spans="1:5" x14ac:dyDescent="0.35">
      <c r="A964">
        <v>53202</v>
      </c>
      <c r="B964" t="str">
        <f>VLOOKUP(A964,'CONSOLIDATED LIST'!C$2:D$1062,2,FALSE)</f>
        <v>Sports officials and referees</v>
      </c>
      <c r="C964" t="s">
        <v>153</v>
      </c>
      <c r="E964">
        <f t="shared" si="15"/>
        <v>2</v>
      </c>
    </row>
    <row r="965" spans="1:5" x14ac:dyDescent="0.35">
      <c r="A965">
        <v>54100</v>
      </c>
      <c r="B965" t="s">
        <v>405</v>
      </c>
      <c r="C965" t="s">
        <v>5</v>
      </c>
      <c r="D965" t="s">
        <v>83</v>
      </c>
      <c r="E965">
        <f t="shared" si="15"/>
        <v>2</v>
      </c>
    </row>
    <row r="966" spans="1:5" x14ac:dyDescent="0.35">
      <c r="A966">
        <v>54100</v>
      </c>
      <c r="B966" t="str">
        <f>VLOOKUP(A966,'CONSOLIDATED LIST'!C$2:D$1062,2,FALSE)</f>
        <v>Program leaders and instructors in recreation, sport and fitness</v>
      </c>
      <c r="C966" t="s">
        <v>153</v>
      </c>
      <c r="E966">
        <f t="shared" si="15"/>
        <v>2</v>
      </c>
    </row>
    <row r="967" spans="1:5" x14ac:dyDescent="0.35">
      <c r="A967">
        <v>55109</v>
      </c>
      <c r="B967" t="s">
        <v>406</v>
      </c>
      <c r="C967" t="s">
        <v>139</v>
      </c>
      <c r="D967" t="s">
        <v>86</v>
      </c>
      <c r="E967">
        <f t="shared" si="15"/>
        <v>2</v>
      </c>
    </row>
    <row r="968" spans="1:5" x14ac:dyDescent="0.35">
      <c r="A968">
        <v>55109</v>
      </c>
      <c r="B968" t="str">
        <f>VLOOKUP(A968,'CONSOLIDATED LIST'!C$2:D$1062,2,FALSE)</f>
        <v>Other performers</v>
      </c>
      <c r="C968" t="s">
        <v>153</v>
      </c>
      <c r="E968">
        <f t="shared" si="15"/>
        <v>2</v>
      </c>
    </row>
    <row r="969" spans="1:5" x14ac:dyDescent="0.35">
      <c r="A969">
        <v>60010</v>
      </c>
      <c r="B969" t="s">
        <v>407</v>
      </c>
      <c r="C969" t="s">
        <v>1</v>
      </c>
      <c r="D969" t="s">
        <v>123</v>
      </c>
      <c r="E969">
        <f t="shared" si="15"/>
        <v>3</v>
      </c>
    </row>
    <row r="970" spans="1:5" x14ac:dyDescent="0.35">
      <c r="A970">
        <v>60010</v>
      </c>
      <c r="B970" t="str">
        <f>VLOOKUP(A970,'CONSOLIDATED LIST'!C$2:D$1062,2,FALSE)</f>
        <v>Corporate sales managers</v>
      </c>
      <c r="C970" t="s">
        <v>135</v>
      </c>
      <c r="E970">
        <f t="shared" si="15"/>
        <v>3</v>
      </c>
    </row>
    <row r="971" spans="1:5" x14ac:dyDescent="0.35">
      <c r="A971">
        <v>60010</v>
      </c>
      <c r="B971" t="str">
        <f>VLOOKUP(A971,'CONSOLIDATED LIST'!C$2:D$1062,2,FALSE)</f>
        <v>Corporate sales managers</v>
      </c>
      <c r="C971" t="s">
        <v>136</v>
      </c>
      <c r="E971">
        <f t="shared" si="15"/>
        <v>3</v>
      </c>
    </row>
    <row r="972" spans="1:5" x14ac:dyDescent="0.35">
      <c r="A972">
        <v>60020</v>
      </c>
      <c r="B972" t="s">
        <v>408</v>
      </c>
      <c r="C972" t="s">
        <v>1</v>
      </c>
      <c r="D972" t="s">
        <v>123</v>
      </c>
      <c r="E972">
        <f t="shared" si="15"/>
        <v>3</v>
      </c>
    </row>
    <row r="973" spans="1:5" x14ac:dyDescent="0.35">
      <c r="A973">
        <v>60020</v>
      </c>
      <c r="B973" t="str">
        <f>VLOOKUP(A973,'CONSOLIDATED LIST'!C$2:D$1062,2,FALSE)</f>
        <v>Retail and wholesale trade managers</v>
      </c>
      <c r="C973" t="s">
        <v>135</v>
      </c>
      <c r="E973">
        <f t="shared" si="15"/>
        <v>3</v>
      </c>
    </row>
    <row r="974" spans="1:5" x14ac:dyDescent="0.35">
      <c r="A974">
        <v>60020</v>
      </c>
      <c r="B974" t="str">
        <f>VLOOKUP(A974,'CONSOLIDATED LIST'!C$2:D$1062,2,FALSE)</f>
        <v>Retail and wholesale trade managers</v>
      </c>
      <c r="C974" t="s">
        <v>136</v>
      </c>
      <c r="E974">
        <f t="shared" si="15"/>
        <v>3</v>
      </c>
    </row>
    <row r="975" spans="1:5" x14ac:dyDescent="0.35">
      <c r="A975">
        <v>60030</v>
      </c>
      <c r="B975" t="s">
        <v>409</v>
      </c>
      <c r="C975" t="s">
        <v>5</v>
      </c>
      <c r="D975" t="s">
        <v>53</v>
      </c>
      <c r="E975">
        <f t="shared" si="15"/>
        <v>3</v>
      </c>
    </row>
    <row r="976" spans="1:5" x14ac:dyDescent="0.35">
      <c r="A976">
        <v>60030</v>
      </c>
      <c r="B976" t="str">
        <f>VLOOKUP(A976,'CONSOLIDATED LIST'!C$2:D$1062,2,FALSE)</f>
        <v>Restaurant and food service managers</v>
      </c>
      <c r="C976" t="s">
        <v>135</v>
      </c>
      <c r="E976">
        <f t="shared" si="15"/>
        <v>3</v>
      </c>
    </row>
    <row r="977" spans="1:5" x14ac:dyDescent="0.35">
      <c r="A977">
        <v>60030</v>
      </c>
      <c r="B977" t="str">
        <f>VLOOKUP(A977,'CONSOLIDATED LIST'!C$2:D$1062,2,FALSE)</f>
        <v>Restaurant and food service managers</v>
      </c>
      <c r="C977" t="s">
        <v>136</v>
      </c>
      <c r="E977">
        <f t="shared" si="15"/>
        <v>3</v>
      </c>
    </row>
    <row r="978" spans="1:5" x14ac:dyDescent="0.35">
      <c r="A978">
        <v>60031</v>
      </c>
      <c r="B978" t="s">
        <v>410</v>
      </c>
      <c r="C978" t="s">
        <v>5</v>
      </c>
      <c r="D978" t="s">
        <v>64</v>
      </c>
      <c r="E978">
        <f t="shared" si="15"/>
        <v>3</v>
      </c>
    </row>
    <row r="979" spans="1:5" x14ac:dyDescent="0.35">
      <c r="A979">
        <v>60031</v>
      </c>
      <c r="B979" t="str">
        <f>VLOOKUP(A979,'CONSOLIDATED LIST'!C$2:D$1062,2,FALSE)</f>
        <v>Accommodation service managers</v>
      </c>
      <c r="C979" t="s">
        <v>135</v>
      </c>
      <c r="E979">
        <f t="shared" si="15"/>
        <v>3</v>
      </c>
    </row>
    <row r="980" spans="1:5" x14ac:dyDescent="0.35">
      <c r="A980">
        <v>60031</v>
      </c>
      <c r="B980" t="str">
        <f>VLOOKUP(A980,'CONSOLIDATED LIST'!C$2:D$1062,2,FALSE)</f>
        <v>Accommodation service managers</v>
      </c>
      <c r="C980" t="s">
        <v>136</v>
      </c>
      <c r="E980">
        <f t="shared" si="15"/>
        <v>3</v>
      </c>
    </row>
    <row r="981" spans="1:5" x14ac:dyDescent="0.35">
      <c r="A981">
        <v>60040</v>
      </c>
      <c r="B981" t="s">
        <v>411</v>
      </c>
      <c r="C981" t="s">
        <v>5</v>
      </c>
      <c r="D981" t="s">
        <v>92</v>
      </c>
      <c r="E981">
        <f t="shared" si="15"/>
        <v>3</v>
      </c>
    </row>
    <row r="982" spans="1:5" x14ac:dyDescent="0.35">
      <c r="A982">
        <v>60040</v>
      </c>
      <c r="B982" t="str">
        <f>VLOOKUP(A982,'CONSOLIDATED LIST'!C$2:D$1062,2,FALSE)</f>
        <v>Managers in customer and personal services</v>
      </c>
      <c r="C982" t="s">
        <v>135</v>
      </c>
      <c r="E982">
        <f t="shared" si="15"/>
        <v>3</v>
      </c>
    </row>
    <row r="983" spans="1:5" x14ac:dyDescent="0.35">
      <c r="A983">
        <v>60040</v>
      </c>
      <c r="B983" t="str">
        <f>VLOOKUP(A983,'CONSOLIDATED LIST'!C$2:D$1062,2,FALSE)</f>
        <v>Managers in customer and personal services</v>
      </c>
      <c r="C983" t="s">
        <v>136</v>
      </c>
      <c r="E983">
        <f t="shared" si="15"/>
        <v>3</v>
      </c>
    </row>
    <row r="984" spans="1:5" x14ac:dyDescent="0.35">
      <c r="A984">
        <v>62010</v>
      </c>
      <c r="B984" t="s">
        <v>412</v>
      </c>
      <c r="C984" t="s">
        <v>1</v>
      </c>
      <c r="D984" t="s">
        <v>123</v>
      </c>
      <c r="E984">
        <f t="shared" si="15"/>
        <v>3</v>
      </c>
    </row>
    <row r="985" spans="1:5" x14ac:dyDescent="0.35">
      <c r="A985">
        <v>62010</v>
      </c>
      <c r="B985" t="str">
        <f>VLOOKUP(A985,'CONSOLIDATED LIST'!C$2:D$1062,2,FALSE)</f>
        <v>Retail sales supervisors</v>
      </c>
      <c r="C985" t="s">
        <v>153</v>
      </c>
      <c r="E985">
        <f t="shared" si="15"/>
        <v>3</v>
      </c>
    </row>
    <row r="986" spans="1:5" x14ac:dyDescent="0.35">
      <c r="A986">
        <v>62010</v>
      </c>
      <c r="B986" t="str">
        <f>VLOOKUP(A986,'CONSOLIDATED LIST'!C$2:D$1062,2,FALSE)</f>
        <v>Retail sales supervisors</v>
      </c>
      <c r="C986" t="s">
        <v>136</v>
      </c>
      <c r="E986">
        <f t="shared" si="15"/>
        <v>3</v>
      </c>
    </row>
    <row r="987" spans="1:5" x14ac:dyDescent="0.35">
      <c r="A987">
        <v>62020</v>
      </c>
      <c r="B987" t="s">
        <v>413</v>
      </c>
      <c r="C987" t="s">
        <v>5</v>
      </c>
      <c r="D987" t="s">
        <v>53</v>
      </c>
      <c r="E987">
        <f t="shared" si="15"/>
        <v>2</v>
      </c>
    </row>
    <row r="988" spans="1:5" x14ac:dyDescent="0.35">
      <c r="A988">
        <v>62020</v>
      </c>
      <c r="B988" t="str">
        <f>VLOOKUP(A988,'CONSOLIDATED LIST'!C$2:D$1062,2,FALSE)</f>
        <v>Food service supervisors</v>
      </c>
      <c r="C988" t="s">
        <v>153</v>
      </c>
      <c r="E988">
        <f t="shared" si="15"/>
        <v>2</v>
      </c>
    </row>
    <row r="989" spans="1:5" x14ac:dyDescent="0.35">
      <c r="A989">
        <v>62021</v>
      </c>
      <c r="B989" t="s">
        <v>414</v>
      </c>
      <c r="C989" t="s">
        <v>5</v>
      </c>
      <c r="D989" t="s">
        <v>18</v>
      </c>
      <c r="E989">
        <f t="shared" si="15"/>
        <v>3</v>
      </c>
    </row>
    <row r="990" spans="1:5" x14ac:dyDescent="0.35">
      <c r="A990">
        <v>62021</v>
      </c>
      <c r="B990" t="s">
        <v>414</v>
      </c>
      <c r="C990" t="s">
        <v>5</v>
      </c>
      <c r="D990" t="s">
        <v>64</v>
      </c>
      <c r="E990">
        <f t="shared" si="15"/>
        <v>3</v>
      </c>
    </row>
    <row r="991" spans="1:5" x14ac:dyDescent="0.35">
      <c r="A991">
        <v>62021</v>
      </c>
      <c r="B991" t="str">
        <f>VLOOKUP(A991,'CONSOLIDATED LIST'!C$2:D$1062,2,FALSE)</f>
        <v>Executive housekeepers</v>
      </c>
      <c r="C991" t="s">
        <v>153</v>
      </c>
      <c r="E991">
        <f t="shared" si="15"/>
        <v>3</v>
      </c>
    </row>
    <row r="992" spans="1:5" x14ac:dyDescent="0.35">
      <c r="A992">
        <v>62022</v>
      </c>
      <c r="B992" t="s">
        <v>415</v>
      </c>
      <c r="C992" t="s">
        <v>5</v>
      </c>
      <c r="D992" t="s">
        <v>64</v>
      </c>
      <c r="E992">
        <f t="shared" si="15"/>
        <v>4</v>
      </c>
    </row>
    <row r="993" spans="1:5" x14ac:dyDescent="0.35">
      <c r="A993">
        <v>62022</v>
      </c>
      <c r="B993" t="s">
        <v>415</v>
      </c>
      <c r="C993" t="s">
        <v>5</v>
      </c>
      <c r="D993" t="s">
        <v>92</v>
      </c>
      <c r="E993">
        <f t="shared" si="15"/>
        <v>4</v>
      </c>
    </row>
    <row r="994" spans="1:5" x14ac:dyDescent="0.35">
      <c r="A994">
        <v>62022</v>
      </c>
      <c r="B994" t="s">
        <v>415</v>
      </c>
      <c r="C994" t="s">
        <v>5</v>
      </c>
      <c r="D994" t="s">
        <v>101</v>
      </c>
      <c r="E994">
        <f t="shared" si="15"/>
        <v>4</v>
      </c>
    </row>
    <row r="995" spans="1:5" x14ac:dyDescent="0.35">
      <c r="A995">
        <v>62022</v>
      </c>
      <c r="B995" t="str">
        <f>VLOOKUP(A995,'CONSOLIDATED LIST'!C$2:D$1062,2,FALSE)</f>
        <v>Accommodation, travel, tourism and related services supervisors</v>
      </c>
      <c r="C995" t="s">
        <v>153</v>
      </c>
      <c r="E995">
        <f t="shared" si="15"/>
        <v>4</v>
      </c>
    </row>
    <row r="996" spans="1:5" x14ac:dyDescent="0.35">
      <c r="A996">
        <v>62023</v>
      </c>
      <c r="B996" t="s">
        <v>416</v>
      </c>
      <c r="C996" t="s">
        <v>2</v>
      </c>
      <c r="D996" t="s">
        <v>72</v>
      </c>
      <c r="E996">
        <f t="shared" si="15"/>
        <v>3</v>
      </c>
    </row>
    <row r="997" spans="1:5" x14ac:dyDescent="0.35">
      <c r="A997">
        <v>62023</v>
      </c>
      <c r="B997" t="s">
        <v>416</v>
      </c>
      <c r="C997" t="s">
        <v>5</v>
      </c>
      <c r="D997" t="s">
        <v>92</v>
      </c>
      <c r="E997">
        <f t="shared" si="15"/>
        <v>3</v>
      </c>
    </row>
    <row r="998" spans="1:5" x14ac:dyDescent="0.35">
      <c r="A998">
        <v>62023</v>
      </c>
      <c r="B998" t="str">
        <f>VLOOKUP(A998,'CONSOLIDATED LIST'!C$2:D$1062,2,FALSE)</f>
        <v>Customer and information services supervisors</v>
      </c>
      <c r="C998" t="s">
        <v>153</v>
      </c>
      <c r="E998">
        <f t="shared" si="15"/>
        <v>3</v>
      </c>
    </row>
    <row r="999" spans="1:5" x14ac:dyDescent="0.35">
      <c r="A999">
        <v>62024</v>
      </c>
      <c r="B999" t="s">
        <v>417</v>
      </c>
      <c r="C999" t="s">
        <v>5</v>
      </c>
      <c r="D999" t="s">
        <v>18</v>
      </c>
      <c r="E999">
        <f t="shared" si="15"/>
        <v>3</v>
      </c>
    </row>
    <row r="1000" spans="1:5" x14ac:dyDescent="0.35">
      <c r="A1000">
        <v>62024</v>
      </c>
      <c r="B1000" t="str">
        <f>VLOOKUP(A1000,'CONSOLIDATED LIST'!C$2:D$1062,2,FALSE)</f>
        <v>Cleaning supervisors</v>
      </c>
      <c r="C1000" t="s">
        <v>153</v>
      </c>
      <c r="E1000">
        <f t="shared" si="15"/>
        <v>3</v>
      </c>
    </row>
    <row r="1001" spans="1:5" x14ac:dyDescent="0.35">
      <c r="A1001">
        <v>62024</v>
      </c>
      <c r="B1001" t="str">
        <f>VLOOKUP(A1001,'CONSOLIDATED LIST'!C$2:D$1062,2,FALSE)</f>
        <v>Cleaning supervisors</v>
      </c>
      <c r="C1001" t="s">
        <v>136</v>
      </c>
      <c r="E1001">
        <f t="shared" si="15"/>
        <v>3</v>
      </c>
    </row>
    <row r="1002" spans="1:5" x14ac:dyDescent="0.35">
      <c r="A1002">
        <v>62029</v>
      </c>
      <c r="B1002" t="s">
        <v>418</v>
      </c>
      <c r="C1002" t="s">
        <v>5</v>
      </c>
      <c r="D1002" t="s">
        <v>92</v>
      </c>
      <c r="E1002">
        <f t="shared" si="15"/>
        <v>2</v>
      </c>
    </row>
    <row r="1003" spans="1:5" x14ac:dyDescent="0.35">
      <c r="A1003">
        <v>62029</v>
      </c>
      <c r="B1003" t="str">
        <f>VLOOKUP(A1003,'CONSOLIDATED LIST'!C$2:D$1062,2,FALSE)</f>
        <v>Other services supervisors</v>
      </c>
      <c r="C1003" t="s">
        <v>153</v>
      </c>
      <c r="E1003">
        <f t="shared" si="15"/>
        <v>2</v>
      </c>
    </row>
    <row r="1004" spans="1:5" x14ac:dyDescent="0.35">
      <c r="A1004">
        <v>62100</v>
      </c>
      <c r="B1004" t="s">
        <v>419</v>
      </c>
      <c r="C1004" t="s">
        <v>1</v>
      </c>
      <c r="D1004" t="s">
        <v>123</v>
      </c>
      <c r="E1004">
        <f t="shared" si="15"/>
        <v>3</v>
      </c>
    </row>
    <row r="1005" spans="1:5" x14ac:dyDescent="0.35">
      <c r="A1005">
        <v>62100</v>
      </c>
      <c r="B1005" t="str">
        <f>VLOOKUP(A1005,'CONSOLIDATED LIST'!C$2:D$1062,2,FALSE)</f>
        <v>Technical sales specialists - wholesale trade</v>
      </c>
      <c r="C1005" t="s">
        <v>153</v>
      </c>
      <c r="E1005">
        <f t="shared" si="15"/>
        <v>3</v>
      </c>
    </row>
    <row r="1006" spans="1:5" x14ac:dyDescent="0.35">
      <c r="A1006">
        <v>62100</v>
      </c>
      <c r="B1006" t="str">
        <f>VLOOKUP(A1006,'CONSOLIDATED LIST'!C$2:D$1062,2,FALSE)</f>
        <v>Technical sales specialists - wholesale trade</v>
      </c>
      <c r="C1006" t="s">
        <v>136</v>
      </c>
      <c r="E1006">
        <f t="shared" si="15"/>
        <v>3</v>
      </c>
    </row>
    <row r="1007" spans="1:5" x14ac:dyDescent="0.35">
      <c r="A1007">
        <v>62101</v>
      </c>
      <c r="B1007" t="s">
        <v>420</v>
      </c>
      <c r="C1007" t="s">
        <v>1</v>
      </c>
      <c r="D1007" t="s">
        <v>123</v>
      </c>
      <c r="E1007">
        <f t="shared" si="15"/>
        <v>3</v>
      </c>
    </row>
    <row r="1008" spans="1:5" x14ac:dyDescent="0.35">
      <c r="A1008">
        <v>62101</v>
      </c>
      <c r="B1008" t="str">
        <f>VLOOKUP(A1008,'CONSOLIDATED LIST'!C$2:D$1062,2,FALSE)</f>
        <v>Retail and wholesale buyers</v>
      </c>
      <c r="C1008" t="s">
        <v>153</v>
      </c>
      <c r="E1008">
        <f t="shared" si="15"/>
        <v>3</v>
      </c>
    </row>
    <row r="1009" spans="1:5" x14ac:dyDescent="0.35">
      <c r="A1009">
        <v>62101</v>
      </c>
      <c r="B1009" t="str">
        <f>VLOOKUP(A1009,'CONSOLIDATED LIST'!C$2:D$1062,2,FALSE)</f>
        <v>Retail and wholesale buyers</v>
      </c>
      <c r="C1009" t="s">
        <v>136</v>
      </c>
      <c r="E1009">
        <f t="shared" si="15"/>
        <v>3</v>
      </c>
    </row>
    <row r="1010" spans="1:5" x14ac:dyDescent="0.35">
      <c r="A1010">
        <v>62200</v>
      </c>
      <c r="B1010" t="s">
        <v>421</v>
      </c>
      <c r="C1010" t="s">
        <v>200</v>
      </c>
      <c r="D1010" t="s">
        <v>70</v>
      </c>
      <c r="E1010">
        <f t="shared" si="15"/>
        <v>2</v>
      </c>
    </row>
    <row r="1011" spans="1:5" x14ac:dyDescent="0.35">
      <c r="A1011">
        <v>62200</v>
      </c>
      <c r="B1011" t="str">
        <f>VLOOKUP(A1011,'CONSOLIDATED LIST'!C$2:D$1062,2,FALSE)</f>
        <v>Chefs</v>
      </c>
      <c r="C1011" t="s">
        <v>153</v>
      </c>
      <c r="E1011">
        <f t="shared" si="15"/>
        <v>2</v>
      </c>
    </row>
    <row r="1012" spans="1:5" x14ac:dyDescent="0.35">
      <c r="A1012">
        <v>62201</v>
      </c>
      <c r="B1012" t="s">
        <v>422</v>
      </c>
      <c r="C1012" t="s">
        <v>200</v>
      </c>
      <c r="D1012" t="s">
        <v>122</v>
      </c>
      <c r="E1012">
        <f t="shared" si="15"/>
        <v>3</v>
      </c>
    </row>
    <row r="1013" spans="1:5" x14ac:dyDescent="0.35">
      <c r="A1013">
        <v>62201</v>
      </c>
      <c r="B1013" t="str">
        <f>VLOOKUP(A1013,'CONSOLIDATED LIST'!C$2:D$1062,2,FALSE)</f>
        <v>Funeral directors and embalmers</v>
      </c>
      <c r="C1013" t="s">
        <v>271</v>
      </c>
      <c r="E1013">
        <f t="shared" si="15"/>
        <v>3</v>
      </c>
    </row>
    <row r="1014" spans="1:5" x14ac:dyDescent="0.35">
      <c r="A1014">
        <v>62201</v>
      </c>
      <c r="B1014" t="str">
        <f>VLOOKUP(A1014,'CONSOLIDATED LIST'!C$2:D$1062,2,FALSE)</f>
        <v>Funeral directors and embalmers</v>
      </c>
      <c r="C1014" t="s">
        <v>153</v>
      </c>
      <c r="E1014">
        <f t="shared" si="15"/>
        <v>3</v>
      </c>
    </row>
    <row r="1015" spans="1:5" x14ac:dyDescent="0.35">
      <c r="A1015">
        <v>62202</v>
      </c>
      <c r="B1015" t="s">
        <v>423</v>
      </c>
      <c r="C1015" t="s">
        <v>6</v>
      </c>
      <c r="D1015" t="s">
        <v>31</v>
      </c>
      <c r="E1015">
        <f t="shared" si="15"/>
        <v>2</v>
      </c>
    </row>
    <row r="1016" spans="1:5" x14ac:dyDescent="0.35">
      <c r="A1016">
        <v>62202</v>
      </c>
      <c r="B1016" t="str">
        <f>VLOOKUP(A1016,'CONSOLIDATED LIST'!C$2:D$1062,2,FALSE)</f>
        <v>Jewellers, jewellery and watch repairers and related occupations</v>
      </c>
      <c r="C1016" t="s">
        <v>153</v>
      </c>
      <c r="E1016">
        <f t="shared" si="15"/>
        <v>2</v>
      </c>
    </row>
    <row r="1017" spans="1:5" x14ac:dyDescent="0.35">
      <c r="A1017">
        <v>63100</v>
      </c>
      <c r="B1017" t="s">
        <v>424</v>
      </c>
      <c r="C1017" t="s">
        <v>1</v>
      </c>
      <c r="D1017" t="s">
        <v>80</v>
      </c>
      <c r="E1017">
        <f t="shared" si="15"/>
        <v>3</v>
      </c>
    </row>
    <row r="1018" spans="1:5" x14ac:dyDescent="0.35">
      <c r="A1018">
        <v>63100</v>
      </c>
      <c r="B1018" t="str">
        <f>VLOOKUP(A1018,'CONSOLIDATED LIST'!C$2:D$1062,2,FALSE)</f>
        <v>Insurance agents and brokers</v>
      </c>
      <c r="C1018" t="s">
        <v>153</v>
      </c>
      <c r="E1018">
        <f t="shared" si="15"/>
        <v>3</v>
      </c>
    </row>
    <row r="1019" spans="1:5" x14ac:dyDescent="0.35">
      <c r="A1019">
        <v>63100</v>
      </c>
      <c r="B1019" t="str">
        <f>VLOOKUP(A1019,'CONSOLIDATED LIST'!C$2:D$1062,2,FALSE)</f>
        <v>Insurance agents and brokers</v>
      </c>
      <c r="C1019" t="s">
        <v>136</v>
      </c>
      <c r="E1019">
        <f t="shared" si="15"/>
        <v>3</v>
      </c>
    </row>
    <row r="1020" spans="1:5" x14ac:dyDescent="0.35">
      <c r="A1020">
        <v>63101</v>
      </c>
      <c r="B1020" t="s">
        <v>425</v>
      </c>
      <c r="C1020" t="s">
        <v>1</v>
      </c>
      <c r="D1020" t="s">
        <v>118</v>
      </c>
      <c r="E1020">
        <f t="shared" si="15"/>
        <v>4</v>
      </c>
    </row>
    <row r="1021" spans="1:5" x14ac:dyDescent="0.35">
      <c r="A1021">
        <v>63101</v>
      </c>
      <c r="B1021" t="s">
        <v>425</v>
      </c>
      <c r="C1021" t="s">
        <v>1</v>
      </c>
      <c r="D1021" t="s">
        <v>123</v>
      </c>
      <c r="E1021">
        <f t="shared" si="15"/>
        <v>4</v>
      </c>
    </row>
    <row r="1022" spans="1:5" x14ac:dyDescent="0.35">
      <c r="A1022">
        <v>63101</v>
      </c>
      <c r="B1022" t="str">
        <f>VLOOKUP(A1022,'CONSOLIDATED LIST'!C$2:D$1062,2,FALSE)</f>
        <v>Real estate agents and salespersons</v>
      </c>
      <c r="C1022" t="s">
        <v>153</v>
      </c>
      <c r="E1022">
        <f t="shared" si="15"/>
        <v>4</v>
      </c>
    </row>
    <row r="1023" spans="1:5" x14ac:dyDescent="0.35">
      <c r="A1023">
        <v>63101</v>
      </c>
      <c r="B1023" t="str">
        <f>VLOOKUP(A1023,'CONSOLIDATED LIST'!C$2:D$1062,2,FALSE)</f>
        <v>Real estate agents and salespersons</v>
      </c>
      <c r="C1023" t="s">
        <v>136</v>
      </c>
      <c r="E1023">
        <f t="shared" si="15"/>
        <v>4</v>
      </c>
    </row>
    <row r="1024" spans="1:5" x14ac:dyDescent="0.35">
      <c r="A1024">
        <v>63102</v>
      </c>
      <c r="B1024" t="s">
        <v>426</v>
      </c>
      <c r="C1024" t="s">
        <v>1</v>
      </c>
      <c r="D1024" t="s">
        <v>61</v>
      </c>
      <c r="E1024">
        <f t="shared" si="15"/>
        <v>4</v>
      </c>
    </row>
    <row r="1025" spans="1:5" x14ac:dyDescent="0.35">
      <c r="A1025">
        <v>63102</v>
      </c>
      <c r="B1025" t="s">
        <v>426</v>
      </c>
      <c r="C1025" t="s">
        <v>1</v>
      </c>
      <c r="D1025" t="s">
        <v>123</v>
      </c>
      <c r="E1025">
        <f t="shared" si="15"/>
        <v>4</v>
      </c>
    </row>
    <row r="1026" spans="1:5" x14ac:dyDescent="0.35">
      <c r="A1026">
        <v>63102</v>
      </c>
      <c r="B1026" t="str">
        <f>VLOOKUP(A1026,'CONSOLIDATED LIST'!C$2:D$1062,2,FALSE)</f>
        <v>Financial sales representatives</v>
      </c>
      <c r="C1026" t="s">
        <v>153</v>
      </c>
      <c r="E1026">
        <f t="shared" ref="E1026:E1089" si="16">COUNTIF(B:B,B1026)</f>
        <v>4</v>
      </c>
    </row>
    <row r="1027" spans="1:5" x14ac:dyDescent="0.35">
      <c r="A1027">
        <v>63102</v>
      </c>
      <c r="B1027" t="str">
        <f>VLOOKUP(A1027,'CONSOLIDATED LIST'!C$2:D$1062,2,FALSE)</f>
        <v>Financial sales representatives</v>
      </c>
      <c r="C1027" t="s">
        <v>136</v>
      </c>
      <c r="E1027">
        <f t="shared" si="16"/>
        <v>4</v>
      </c>
    </row>
    <row r="1028" spans="1:5" x14ac:dyDescent="0.35">
      <c r="A1028">
        <v>63200</v>
      </c>
      <c r="B1028" t="s">
        <v>427</v>
      </c>
      <c r="C1028" t="s">
        <v>200</v>
      </c>
      <c r="D1028" t="s">
        <v>70</v>
      </c>
      <c r="E1028">
        <f t="shared" si="16"/>
        <v>3</v>
      </c>
    </row>
    <row r="1029" spans="1:5" x14ac:dyDescent="0.35">
      <c r="A1029">
        <v>63200</v>
      </c>
      <c r="B1029" t="str">
        <f>VLOOKUP(A1029,'CONSOLIDATED LIST'!C$2:D$1062,2,FALSE)</f>
        <v>Cooks</v>
      </c>
      <c r="C1029" t="s">
        <v>271</v>
      </c>
      <c r="E1029">
        <f t="shared" si="16"/>
        <v>3</v>
      </c>
    </row>
    <row r="1030" spans="1:5" x14ac:dyDescent="0.35">
      <c r="A1030">
        <v>63200</v>
      </c>
      <c r="B1030" t="str">
        <f>VLOOKUP(A1030,'CONSOLIDATED LIST'!C$2:D$1062,2,FALSE)</f>
        <v>Cooks</v>
      </c>
      <c r="C1030" t="s">
        <v>153</v>
      </c>
      <c r="E1030">
        <f t="shared" si="16"/>
        <v>3</v>
      </c>
    </row>
    <row r="1031" spans="1:5" x14ac:dyDescent="0.35">
      <c r="A1031">
        <v>63201</v>
      </c>
      <c r="B1031" t="s">
        <v>428</v>
      </c>
      <c r="C1031" t="s">
        <v>6</v>
      </c>
      <c r="D1031" t="s">
        <v>54</v>
      </c>
      <c r="E1031">
        <f t="shared" si="16"/>
        <v>2</v>
      </c>
    </row>
    <row r="1032" spans="1:5" x14ac:dyDescent="0.35">
      <c r="A1032">
        <v>63201</v>
      </c>
      <c r="B1032" t="str">
        <f>VLOOKUP(A1032,'CONSOLIDATED LIST'!C$2:D$1062,2,FALSE)</f>
        <v>Butchers - retail and wholesale</v>
      </c>
      <c r="C1032" t="s">
        <v>153</v>
      </c>
      <c r="E1032">
        <f t="shared" si="16"/>
        <v>2</v>
      </c>
    </row>
    <row r="1033" spans="1:5" x14ac:dyDescent="0.35">
      <c r="A1033">
        <v>63202</v>
      </c>
      <c r="B1033" t="s">
        <v>429</v>
      </c>
      <c r="C1033" t="s">
        <v>200</v>
      </c>
      <c r="D1033" t="s">
        <v>70</v>
      </c>
      <c r="E1033">
        <f t="shared" si="16"/>
        <v>3</v>
      </c>
    </row>
    <row r="1034" spans="1:5" x14ac:dyDescent="0.35">
      <c r="A1034">
        <v>63202</v>
      </c>
      <c r="B1034" t="str">
        <f>VLOOKUP(A1034,'CONSOLIDATED LIST'!C$2:D$1062,2,FALSE)</f>
        <v>Bakers</v>
      </c>
      <c r="C1034" t="s">
        <v>271</v>
      </c>
      <c r="E1034">
        <f t="shared" si="16"/>
        <v>3</v>
      </c>
    </row>
    <row r="1035" spans="1:5" x14ac:dyDescent="0.35">
      <c r="A1035">
        <v>63202</v>
      </c>
      <c r="B1035" t="str">
        <f>VLOOKUP(A1035,'CONSOLIDATED LIST'!C$2:D$1062,2,FALSE)</f>
        <v>Bakers</v>
      </c>
      <c r="C1035" t="s">
        <v>153</v>
      </c>
      <c r="E1035">
        <f t="shared" si="16"/>
        <v>3</v>
      </c>
    </row>
    <row r="1036" spans="1:5" x14ac:dyDescent="0.35">
      <c r="A1036">
        <v>63210</v>
      </c>
      <c r="B1036" t="s">
        <v>430</v>
      </c>
      <c r="C1036" t="s">
        <v>200</v>
      </c>
      <c r="D1036" t="s">
        <v>97</v>
      </c>
      <c r="E1036">
        <f t="shared" si="16"/>
        <v>4</v>
      </c>
    </row>
    <row r="1037" spans="1:5" x14ac:dyDescent="0.35">
      <c r="A1037">
        <v>63210</v>
      </c>
      <c r="B1037" t="str">
        <f>VLOOKUP(A1037,'CONSOLIDATED LIST'!C$2:D$1062,2,FALSE)</f>
        <v>Hairstylists and barbers</v>
      </c>
      <c r="C1037" t="s">
        <v>271</v>
      </c>
      <c r="E1037">
        <f t="shared" si="16"/>
        <v>4</v>
      </c>
    </row>
    <row r="1038" spans="1:5" x14ac:dyDescent="0.35">
      <c r="A1038">
        <v>63210</v>
      </c>
      <c r="B1038" t="str">
        <f>VLOOKUP(A1038,'CONSOLIDATED LIST'!C$2:D$1062,2,FALSE)</f>
        <v>Hairstylists and barbers</v>
      </c>
      <c r="C1038" t="s">
        <v>153</v>
      </c>
      <c r="E1038">
        <f t="shared" si="16"/>
        <v>4</v>
      </c>
    </row>
    <row r="1039" spans="1:5" x14ac:dyDescent="0.35">
      <c r="A1039">
        <v>63210</v>
      </c>
      <c r="B1039" t="str">
        <f>VLOOKUP(A1039,'CONSOLIDATED LIST'!C$2:D$1062,2,FALSE)</f>
        <v>Hairstylists and barbers</v>
      </c>
      <c r="C1039" t="s">
        <v>136</v>
      </c>
      <c r="E1039">
        <f t="shared" si="16"/>
        <v>4</v>
      </c>
    </row>
    <row r="1040" spans="1:5" x14ac:dyDescent="0.35">
      <c r="A1040">
        <v>63211</v>
      </c>
      <c r="B1040" t="s">
        <v>431</v>
      </c>
      <c r="C1040" t="s">
        <v>6</v>
      </c>
      <c r="D1040" t="s">
        <v>31</v>
      </c>
      <c r="E1040">
        <f t="shared" si="16"/>
        <v>2</v>
      </c>
    </row>
    <row r="1041" spans="1:5" x14ac:dyDescent="0.35">
      <c r="A1041">
        <v>63211</v>
      </c>
      <c r="B1041" t="str">
        <f>VLOOKUP(A1041,'CONSOLIDATED LIST'!C$2:D$1062,2,FALSE)</f>
        <v>Estheticians, electrologists and related occupations</v>
      </c>
      <c r="C1041" t="s">
        <v>153</v>
      </c>
      <c r="E1041">
        <f t="shared" si="16"/>
        <v>2</v>
      </c>
    </row>
    <row r="1042" spans="1:5" x14ac:dyDescent="0.35">
      <c r="A1042">
        <v>63220</v>
      </c>
      <c r="B1042" t="s">
        <v>432</v>
      </c>
      <c r="C1042" t="s">
        <v>6</v>
      </c>
      <c r="D1042" t="s">
        <v>31</v>
      </c>
      <c r="E1042">
        <f t="shared" si="16"/>
        <v>3</v>
      </c>
    </row>
    <row r="1043" spans="1:5" x14ac:dyDescent="0.35">
      <c r="A1043">
        <v>63220</v>
      </c>
      <c r="B1043" t="s">
        <v>432</v>
      </c>
      <c r="C1043" t="s">
        <v>6</v>
      </c>
      <c r="D1043" t="s">
        <v>115</v>
      </c>
      <c r="E1043">
        <f t="shared" si="16"/>
        <v>3</v>
      </c>
    </row>
    <row r="1044" spans="1:5" x14ac:dyDescent="0.35">
      <c r="A1044">
        <v>63220</v>
      </c>
      <c r="B1044" t="str">
        <f>VLOOKUP(A1044,'CONSOLIDATED LIST'!C$2:D$1062,2,FALSE)</f>
        <v>Shoe repairers and shoemakers</v>
      </c>
      <c r="C1044" t="s">
        <v>153</v>
      </c>
      <c r="E1044">
        <f t="shared" si="16"/>
        <v>3</v>
      </c>
    </row>
    <row r="1045" spans="1:5" x14ac:dyDescent="0.35">
      <c r="A1045">
        <v>63221</v>
      </c>
      <c r="B1045" t="s">
        <v>433</v>
      </c>
      <c r="C1045" t="s">
        <v>6</v>
      </c>
      <c r="D1045" t="s">
        <v>115</v>
      </c>
      <c r="E1045">
        <f t="shared" si="16"/>
        <v>2</v>
      </c>
    </row>
    <row r="1046" spans="1:5" x14ac:dyDescent="0.35">
      <c r="A1046">
        <v>63221</v>
      </c>
      <c r="B1046" t="str">
        <f>VLOOKUP(A1046,'CONSOLIDATED LIST'!C$2:D$1062,2,FALSE)</f>
        <v>Upholsterers</v>
      </c>
      <c r="C1046" t="s">
        <v>153</v>
      </c>
      <c r="E1046">
        <f t="shared" si="16"/>
        <v>2</v>
      </c>
    </row>
    <row r="1047" spans="1:5" x14ac:dyDescent="0.35">
      <c r="A1047">
        <v>64100</v>
      </c>
      <c r="B1047" t="s">
        <v>434</v>
      </c>
      <c r="C1047" t="s">
        <v>1</v>
      </c>
      <c r="D1047" t="s">
        <v>123</v>
      </c>
      <c r="E1047">
        <f t="shared" si="16"/>
        <v>2</v>
      </c>
    </row>
    <row r="1048" spans="1:5" x14ac:dyDescent="0.35">
      <c r="A1048">
        <v>64100</v>
      </c>
      <c r="B1048" t="str">
        <f>VLOOKUP(A1048,'CONSOLIDATED LIST'!C$2:D$1062,2,FALSE)</f>
        <v>Retail salespersons and visual merchandisers</v>
      </c>
      <c r="C1048" t="s">
        <v>153</v>
      </c>
      <c r="E1048">
        <f t="shared" si="16"/>
        <v>2</v>
      </c>
    </row>
    <row r="1049" spans="1:5" x14ac:dyDescent="0.35">
      <c r="A1049">
        <v>64101</v>
      </c>
      <c r="B1049" t="s">
        <v>435</v>
      </c>
      <c r="C1049" t="s">
        <v>1</v>
      </c>
      <c r="D1049" t="s">
        <v>123</v>
      </c>
      <c r="E1049">
        <f t="shared" si="16"/>
        <v>3</v>
      </c>
    </row>
    <row r="1050" spans="1:5" x14ac:dyDescent="0.35">
      <c r="A1050">
        <v>64101</v>
      </c>
      <c r="B1050" t="str">
        <f>VLOOKUP(A1050,'CONSOLIDATED LIST'!C$2:D$1062,2,FALSE)</f>
        <v>Sales and account representatives - wholesale trade (non-technical)</v>
      </c>
      <c r="C1050" t="s">
        <v>153</v>
      </c>
      <c r="E1050">
        <f t="shared" si="16"/>
        <v>3</v>
      </c>
    </row>
    <row r="1051" spans="1:5" x14ac:dyDescent="0.35">
      <c r="A1051">
        <v>64101</v>
      </c>
      <c r="B1051" t="str">
        <f>VLOOKUP(A1051,'CONSOLIDATED LIST'!C$2:D$1062,2,FALSE)</f>
        <v>Sales and account representatives - wholesale trade (non-technical)</v>
      </c>
      <c r="C1051" t="s">
        <v>136</v>
      </c>
      <c r="E1051">
        <f t="shared" si="16"/>
        <v>3</v>
      </c>
    </row>
    <row r="1052" spans="1:5" x14ac:dyDescent="0.35">
      <c r="A1052">
        <v>64200</v>
      </c>
      <c r="B1052" t="s">
        <v>436</v>
      </c>
      <c r="C1052" t="s">
        <v>6</v>
      </c>
      <c r="D1052" t="s">
        <v>31</v>
      </c>
      <c r="E1052">
        <f t="shared" si="16"/>
        <v>3</v>
      </c>
    </row>
    <row r="1053" spans="1:5" x14ac:dyDescent="0.35">
      <c r="A1053">
        <v>64200</v>
      </c>
      <c r="B1053" t="s">
        <v>436</v>
      </c>
      <c r="C1053" t="s">
        <v>6</v>
      </c>
      <c r="D1053" t="s">
        <v>115</v>
      </c>
      <c r="E1053">
        <f t="shared" si="16"/>
        <v>3</v>
      </c>
    </row>
    <row r="1054" spans="1:5" x14ac:dyDescent="0.35">
      <c r="A1054">
        <v>64200</v>
      </c>
      <c r="B1054" t="str">
        <f>VLOOKUP(A1054,'CONSOLIDATED LIST'!C$2:D$1062,2,FALSE)</f>
        <v>Tailors, dressmakers, furriers and milliners</v>
      </c>
      <c r="C1054" t="s">
        <v>153</v>
      </c>
      <c r="E1054">
        <f t="shared" si="16"/>
        <v>3</v>
      </c>
    </row>
    <row r="1055" spans="1:5" x14ac:dyDescent="0.35">
      <c r="A1055">
        <v>64201</v>
      </c>
      <c r="B1055" t="s">
        <v>437</v>
      </c>
      <c r="C1055" t="s">
        <v>2</v>
      </c>
      <c r="D1055" t="s">
        <v>15</v>
      </c>
      <c r="E1055">
        <f t="shared" si="16"/>
        <v>2</v>
      </c>
    </row>
    <row r="1056" spans="1:5" x14ac:dyDescent="0.35">
      <c r="A1056">
        <v>64201</v>
      </c>
      <c r="B1056" t="str">
        <f>VLOOKUP(A1056,'CONSOLIDATED LIST'!C$2:D$1062,2,FALSE)</f>
        <v>Image, social and other personal consultants</v>
      </c>
      <c r="C1056" t="s">
        <v>153</v>
      </c>
      <c r="E1056">
        <f t="shared" si="16"/>
        <v>2</v>
      </c>
    </row>
    <row r="1057" spans="1:5" x14ac:dyDescent="0.35">
      <c r="A1057">
        <v>64300</v>
      </c>
      <c r="B1057" t="s">
        <v>438</v>
      </c>
      <c r="C1057" t="s">
        <v>5</v>
      </c>
      <c r="D1057" t="s">
        <v>53</v>
      </c>
      <c r="E1057">
        <f t="shared" si="16"/>
        <v>2</v>
      </c>
    </row>
    <row r="1058" spans="1:5" x14ac:dyDescent="0.35">
      <c r="A1058">
        <v>64300</v>
      </c>
      <c r="B1058" t="str">
        <f>VLOOKUP(A1058,'CONSOLIDATED LIST'!C$2:D$1062,2,FALSE)</f>
        <v>Maîtres d'hôtel and hosts/hostesses</v>
      </c>
      <c r="C1058" t="s">
        <v>153</v>
      </c>
      <c r="E1058">
        <f t="shared" si="16"/>
        <v>2</v>
      </c>
    </row>
    <row r="1059" spans="1:5" x14ac:dyDescent="0.35">
      <c r="A1059">
        <v>64301</v>
      </c>
      <c r="B1059" t="s">
        <v>439</v>
      </c>
      <c r="C1059" t="s">
        <v>5</v>
      </c>
      <c r="D1059" t="s">
        <v>53</v>
      </c>
      <c r="E1059">
        <f t="shared" si="16"/>
        <v>2</v>
      </c>
    </row>
    <row r="1060" spans="1:5" x14ac:dyDescent="0.35">
      <c r="A1060">
        <v>64301</v>
      </c>
      <c r="B1060" t="str">
        <f>VLOOKUP(A1060,'CONSOLIDATED LIST'!C$2:D$1062,2,FALSE)</f>
        <v>Bartenders</v>
      </c>
      <c r="C1060" t="s">
        <v>153</v>
      </c>
      <c r="E1060">
        <f t="shared" si="16"/>
        <v>2</v>
      </c>
    </row>
    <row r="1061" spans="1:5" x14ac:dyDescent="0.35">
      <c r="A1061">
        <v>64310</v>
      </c>
      <c r="B1061" t="s">
        <v>440</v>
      </c>
      <c r="C1061" t="s">
        <v>5</v>
      </c>
      <c r="D1061" t="s">
        <v>101</v>
      </c>
      <c r="E1061">
        <f t="shared" si="16"/>
        <v>2</v>
      </c>
    </row>
    <row r="1062" spans="1:5" x14ac:dyDescent="0.35">
      <c r="A1062">
        <v>64310</v>
      </c>
      <c r="B1062" t="str">
        <f>VLOOKUP(A1062,'CONSOLIDATED LIST'!C$2:D$1062,2,FALSE)</f>
        <v>Travel counsellors</v>
      </c>
      <c r="C1062" t="s">
        <v>153</v>
      </c>
      <c r="E1062">
        <f t="shared" si="16"/>
        <v>2</v>
      </c>
    </row>
    <row r="1063" spans="1:5" x14ac:dyDescent="0.35">
      <c r="A1063">
        <v>64311</v>
      </c>
      <c r="B1063" t="s">
        <v>441</v>
      </c>
      <c r="C1063" t="s">
        <v>5</v>
      </c>
      <c r="D1063" t="s">
        <v>64</v>
      </c>
      <c r="E1063">
        <f t="shared" si="16"/>
        <v>2</v>
      </c>
    </row>
    <row r="1064" spans="1:5" x14ac:dyDescent="0.35">
      <c r="A1064">
        <v>64311</v>
      </c>
      <c r="B1064" t="str">
        <f>VLOOKUP(A1064,'CONSOLIDATED LIST'!C$2:D$1062,2,FALSE)</f>
        <v>Pursers and flight attendants</v>
      </c>
      <c r="C1064" t="s">
        <v>153</v>
      </c>
      <c r="E1064">
        <f t="shared" si="16"/>
        <v>2</v>
      </c>
    </row>
    <row r="1065" spans="1:5" x14ac:dyDescent="0.35">
      <c r="A1065">
        <v>64312</v>
      </c>
      <c r="B1065" t="s">
        <v>442</v>
      </c>
      <c r="C1065" t="s">
        <v>5</v>
      </c>
      <c r="D1065" t="s">
        <v>64</v>
      </c>
      <c r="E1065">
        <f t="shared" si="16"/>
        <v>2</v>
      </c>
    </row>
    <row r="1066" spans="1:5" x14ac:dyDescent="0.35">
      <c r="A1066">
        <v>64312</v>
      </c>
      <c r="B1066" t="str">
        <f>VLOOKUP(A1066,'CONSOLIDATED LIST'!C$2:D$1062,2,FALSE)</f>
        <v>Airline ticket and service agents</v>
      </c>
      <c r="C1066" t="s">
        <v>153</v>
      </c>
      <c r="E1066">
        <f t="shared" si="16"/>
        <v>2</v>
      </c>
    </row>
    <row r="1067" spans="1:5" x14ac:dyDescent="0.35">
      <c r="A1067">
        <v>64313</v>
      </c>
      <c r="B1067" t="s">
        <v>443</v>
      </c>
      <c r="C1067" t="s">
        <v>6</v>
      </c>
      <c r="D1067" t="s">
        <v>125</v>
      </c>
      <c r="E1067">
        <f t="shared" si="16"/>
        <v>3</v>
      </c>
    </row>
    <row r="1068" spans="1:5" x14ac:dyDescent="0.35">
      <c r="A1068">
        <v>64313</v>
      </c>
      <c r="B1068" t="s">
        <v>443</v>
      </c>
      <c r="C1068" t="s">
        <v>6</v>
      </c>
      <c r="D1068" t="s">
        <v>126</v>
      </c>
      <c r="E1068">
        <f t="shared" si="16"/>
        <v>3</v>
      </c>
    </row>
    <row r="1069" spans="1:5" x14ac:dyDescent="0.35">
      <c r="A1069">
        <v>64313</v>
      </c>
      <c r="B1069" t="str">
        <f>VLOOKUP(A1069,'CONSOLIDATED LIST'!C$2:D$1062,2,FALSE)</f>
        <v>Ground and water transport ticket agents, cargo service representatives and related clerks</v>
      </c>
      <c r="C1069" t="s">
        <v>153</v>
      </c>
      <c r="E1069">
        <f t="shared" si="16"/>
        <v>3</v>
      </c>
    </row>
    <row r="1070" spans="1:5" x14ac:dyDescent="0.35">
      <c r="A1070">
        <v>64314</v>
      </c>
      <c r="B1070" t="s">
        <v>444</v>
      </c>
      <c r="C1070" t="s">
        <v>5</v>
      </c>
      <c r="D1070" t="s">
        <v>30</v>
      </c>
      <c r="E1070">
        <f t="shared" si="16"/>
        <v>3</v>
      </c>
    </row>
    <row r="1071" spans="1:5" x14ac:dyDescent="0.35">
      <c r="A1071">
        <v>64314</v>
      </c>
      <c r="B1071" t="s">
        <v>444</v>
      </c>
      <c r="C1071" t="s">
        <v>5</v>
      </c>
      <c r="D1071" t="s">
        <v>64</v>
      </c>
      <c r="E1071">
        <f t="shared" si="16"/>
        <v>3</v>
      </c>
    </row>
    <row r="1072" spans="1:5" x14ac:dyDescent="0.35">
      <c r="A1072">
        <v>64314</v>
      </c>
      <c r="B1072" t="str">
        <f>VLOOKUP(A1072,'CONSOLIDATED LIST'!C$2:D$1062,2,FALSE)</f>
        <v>Hotel front desk clerks</v>
      </c>
      <c r="C1072" t="s">
        <v>153</v>
      </c>
      <c r="E1072">
        <f t="shared" si="16"/>
        <v>3</v>
      </c>
    </row>
    <row r="1073" spans="1:5" x14ac:dyDescent="0.35">
      <c r="A1073">
        <v>64320</v>
      </c>
      <c r="B1073" t="s">
        <v>445</v>
      </c>
      <c r="C1073" t="s">
        <v>5</v>
      </c>
      <c r="D1073" t="s">
        <v>101</v>
      </c>
      <c r="E1073">
        <f t="shared" si="16"/>
        <v>2</v>
      </c>
    </row>
    <row r="1074" spans="1:5" x14ac:dyDescent="0.35">
      <c r="A1074">
        <v>64320</v>
      </c>
      <c r="B1074" t="str">
        <f>VLOOKUP(A1074,'CONSOLIDATED LIST'!C$2:D$1062,2,FALSE)</f>
        <v>Tour and travel guides</v>
      </c>
      <c r="C1074" t="s">
        <v>153</v>
      </c>
      <c r="E1074">
        <f t="shared" si="16"/>
        <v>2</v>
      </c>
    </row>
    <row r="1075" spans="1:5" x14ac:dyDescent="0.35">
      <c r="A1075">
        <v>64321</v>
      </c>
      <c r="B1075" t="s">
        <v>446</v>
      </c>
      <c r="C1075" t="s">
        <v>5</v>
      </c>
      <c r="D1075" t="s">
        <v>83</v>
      </c>
      <c r="E1075">
        <f t="shared" si="16"/>
        <v>2</v>
      </c>
    </row>
    <row r="1076" spans="1:5" x14ac:dyDescent="0.35">
      <c r="A1076">
        <v>64321</v>
      </c>
      <c r="B1076" t="str">
        <f>VLOOKUP(A1076,'CONSOLIDATED LIST'!C$2:D$1062,2,FALSE)</f>
        <v>Casino workers</v>
      </c>
      <c r="C1076" t="s">
        <v>153</v>
      </c>
      <c r="E1076">
        <f t="shared" si="16"/>
        <v>2</v>
      </c>
    </row>
    <row r="1077" spans="1:5" x14ac:dyDescent="0.35">
      <c r="A1077">
        <v>64322</v>
      </c>
      <c r="B1077" t="s">
        <v>447</v>
      </c>
      <c r="C1077" t="s">
        <v>5</v>
      </c>
      <c r="D1077" t="s">
        <v>83</v>
      </c>
      <c r="E1077">
        <f t="shared" si="16"/>
        <v>2</v>
      </c>
    </row>
    <row r="1078" spans="1:5" x14ac:dyDescent="0.35">
      <c r="A1078">
        <v>64322</v>
      </c>
      <c r="B1078" t="str">
        <f>VLOOKUP(A1078,'CONSOLIDATED LIST'!C$2:D$1062,2,FALSE)</f>
        <v>Outdoor sport and recreational guides</v>
      </c>
      <c r="C1078" t="s">
        <v>153</v>
      </c>
      <c r="E1078">
        <f t="shared" si="16"/>
        <v>2</v>
      </c>
    </row>
    <row r="1079" spans="1:5" x14ac:dyDescent="0.35">
      <c r="A1079">
        <v>64400</v>
      </c>
      <c r="B1079" t="s">
        <v>448</v>
      </c>
      <c r="C1079" t="s">
        <v>1</v>
      </c>
      <c r="D1079" t="s">
        <v>61</v>
      </c>
      <c r="E1079">
        <f t="shared" si="16"/>
        <v>3</v>
      </c>
    </row>
    <row r="1080" spans="1:5" x14ac:dyDescent="0.35">
      <c r="A1080">
        <v>64400</v>
      </c>
      <c r="B1080" t="s">
        <v>448</v>
      </c>
      <c r="C1080" t="s">
        <v>5</v>
      </c>
      <c r="D1080" t="s">
        <v>92</v>
      </c>
      <c r="E1080">
        <f t="shared" si="16"/>
        <v>3</v>
      </c>
    </row>
    <row r="1081" spans="1:5" x14ac:dyDescent="0.35">
      <c r="A1081">
        <v>64400</v>
      </c>
      <c r="B1081" t="str">
        <f>VLOOKUP(A1081,'CONSOLIDATED LIST'!C$2:D$1062,2,FALSE)</f>
        <v>Customer services representatives - financial institutions</v>
      </c>
      <c r="C1081" t="s">
        <v>153</v>
      </c>
      <c r="E1081">
        <f t="shared" si="16"/>
        <v>3</v>
      </c>
    </row>
    <row r="1082" spans="1:5" x14ac:dyDescent="0.35">
      <c r="A1082">
        <v>64401</v>
      </c>
      <c r="B1082" t="s">
        <v>449</v>
      </c>
      <c r="C1082" t="s">
        <v>2</v>
      </c>
      <c r="D1082" t="s">
        <v>27</v>
      </c>
      <c r="E1082">
        <f t="shared" si="16"/>
        <v>2</v>
      </c>
    </row>
    <row r="1083" spans="1:5" x14ac:dyDescent="0.35">
      <c r="A1083">
        <v>64401</v>
      </c>
      <c r="B1083" t="str">
        <f>VLOOKUP(A1083,'CONSOLIDATED LIST'!C$2:D$1062,2,FALSE)</f>
        <v>Postal services representatives</v>
      </c>
      <c r="C1083" t="s">
        <v>153</v>
      </c>
      <c r="E1083">
        <f t="shared" si="16"/>
        <v>2</v>
      </c>
    </row>
    <row r="1084" spans="1:5" x14ac:dyDescent="0.35">
      <c r="A1084">
        <v>64409</v>
      </c>
      <c r="B1084" t="s">
        <v>450</v>
      </c>
      <c r="C1084" t="s">
        <v>2</v>
      </c>
      <c r="D1084" t="s">
        <v>72</v>
      </c>
      <c r="E1084">
        <f t="shared" si="16"/>
        <v>3</v>
      </c>
    </row>
    <row r="1085" spans="1:5" x14ac:dyDescent="0.35">
      <c r="A1085">
        <v>64409</v>
      </c>
      <c r="B1085" t="s">
        <v>450</v>
      </c>
      <c r="C1085" t="s">
        <v>5</v>
      </c>
      <c r="D1085" t="s">
        <v>92</v>
      </c>
      <c r="E1085">
        <f t="shared" si="16"/>
        <v>3</v>
      </c>
    </row>
    <row r="1086" spans="1:5" x14ac:dyDescent="0.35">
      <c r="A1086">
        <v>64409</v>
      </c>
      <c r="B1086" t="str">
        <f>VLOOKUP(A1086,'CONSOLIDATED LIST'!C$2:D$1062,2,FALSE)</f>
        <v>Other customer and information services representatives</v>
      </c>
      <c r="C1086" t="s">
        <v>153</v>
      </c>
      <c r="E1086">
        <f t="shared" si="16"/>
        <v>3</v>
      </c>
    </row>
    <row r="1087" spans="1:5" x14ac:dyDescent="0.35">
      <c r="A1087">
        <v>64410</v>
      </c>
      <c r="B1087" t="s">
        <v>451</v>
      </c>
      <c r="C1087" t="s">
        <v>7</v>
      </c>
      <c r="D1087" t="s">
        <v>55</v>
      </c>
      <c r="E1087">
        <f t="shared" si="16"/>
        <v>2</v>
      </c>
    </row>
    <row r="1088" spans="1:5" x14ac:dyDescent="0.35">
      <c r="A1088">
        <v>64410</v>
      </c>
      <c r="B1088" t="str">
        <f>VLOOKUP(A1088,'CONSOLIDATED LIST'!C$2:D$1062,2,FALSE)</f>
        <v>Security guards and related security service occupations</v>
      </c>
      <c r="C1088" t="s">
        <v>153</v>
      </c>
      <c r="E1088">
        <f t="shared" si="16"/>
        <v>2</v>
      </c>
    </row>
    <row r="1089" spans="1:5" x14ac:dyDescent="0.35">
      <c r="A1089">
        <v>65100</v>
      </c>
      <c r="B1089" t="s">
        <v>452</v>
      </c>
      <c r="C1089" t="s">
        <v>5</v>
      </c>
      <c r="D1089" t="s">
        <v>30</v>
      </c>
      <c r="E1089">
        <f t="shared" si="16"/>
        <v>2</v>
      </c>
    </row>
    <row r="1090" spans="1:5" x14ac:dyDescent="0.35">
      <c r="A1090">
        <v>65100</v>
      </c>
      <c r="B1090" t="str">
        <f>VLOOKUP(A1090,'CONSOLIDATED LIST'!C$2:D$1062,2,FALSE)</f>
        <v>Cashiers</v>
      </c>
      <c r="C1090" t="s">
        <v>153</v>
      </c>
      <c r="E1090">
        <f t="shared" ref="E1090:E1153" si="17">COUNTIF(B:B,B1090)</f>
        <v>2</v>
      </c>
    </row>
    <row r="1091" spans="1:5" x14ac:dyDescent="0.35">
      <c r="A1091">
        <v>65101</v>
      </c>
      <c r="B1091" t="s">
        <v>453</v>
      </c>
      <c r="C1091" t="s">
        <v>5</v>
      </c>
      <c r="D1091" t="s">
        <v>30</v>
      </c>
      <c r="E1091">
        <f t="shared" si="17"/>
        <v>2</v>
      </c>
    </row>
    <row r="1092" spans="1:5" x14ac:dyDescent="0.35">
      <c r="A1092">
        <v>65101</v>
      </c>
      <c r="B1092" t="str">
        <f>VLOOKUP(A1092,'CONSOLIDATED LIST'!C$2:D$1062,2,FALSE)</f>
        <v>Service station attendants</v>
      </c>
      <c r="C1092" t="s">
        <v>153</v>
      </c>
      <c r="E1092">
        <f t="shared" si="17"/>
        <v>2</v>
      </c>
    </row>
    <row r="1093" spans="1:5" x14ac:dyDescent="0.35">
      <c r="A1093">
        <v>65102</v>
      </c>
      <c r="B1093" t="s">
        <v>454</v>
      </c>
      <c r="C1093" t="s">
        <v>5</v>
      </c>
      <c r="D1093" t="s">
        <v>30</v>
      </c>
      <c r="E1093">
        <f t="shared" si="17"/>
        <v>2</v>
      </c>
    </row>
    <row r="1094" spans="1:5" x14ac:dyDescent="0.35">
      <c r="A1094">
        <v>65102</v>
      </c>
      <c r="B1094" t="str">
        <f>VLOOKUP(A1094,'CONSOLIDATED LIST'!C$2:D$1062,2,FALSE)</f>
        <v>Store shelf stockers, clerks and order fillers</v>
      </c>
      <c r="C1094" t="s">
        <v>153</v>
      </c>
      <c r="E1094">
        <f t="shared" si="17"/>
        <v>2</v>
      </c>
    </row>
    <row r="1095" spans="1:5" x14ac:dyDescent="0.35">
      <c r="A1095">
        <v>65109</v>
      </c>
      <c r="B1095" t="s">
        <v>455</v>
      </c>
      <c r="C1095" t="s">
        <v>1</v>
      </c>
      <c r="D1095" t="s">
        <v>123</v>
      </c>
      <c r="E1095">
        <f t="shared" si="17"/>
        <v>2</v>
      </c>
    </row>
    <row r="1096" spans="1:5" x14ac:dyDescent="0.35">
      <c r="A1096">
        <v>65109</v>
      </c>
      <c r="B1096" t="str">
        <f>VLOOKUP(A1096,'CONSOLIDATED LIST'!C$2:D$1062,2,FALSE)</f>
        <v>Other sales related occupations</v>
      </c>
      <c r="C1096" t="s">
        <v>153</v>
      </c>
      <c r="E1096">
        <f t="shared" si="17"/>
        <v>2</v>
      </c>
    </row>
    <row r="1097" spans="1:5" x14ac:dyDescent="0.35">
      <c r="A1097">
        <v>65200</v>
      </c>
      <c r="B1097" t="s">
        <v>456</v>
      </c>
      <c r="C1097" t="s">
        <v>5</v>
      </c>
      <c r="D1097" t="s">
        <v>53</v>
      </c>
      <c r="E1097">
        <f t="shared" si="17"/>
        <v>2</v>
      </c>
    </row>
    <row r="1098" spans="1:5" x14ac:dyDescent="0.35">
      <c r="A1098">
        <v>65200</v>
      </c>
      <c r="B1098" t="str">
        <f>VLOOKUP(A1098,'CONSOLIDATED LIST'!C$2:D$1062,2,FALSE)</f>
        <v>Food and beverage servers</v>
      </c>
      <c r="C1098" t="s">
        <v>153</v>
      </c>
      <c r="E1098">
        <f t="shared" si="17"/>
        <v>2</v>
      </c>
    </row>
    <row r="1099" spans="1:5" x14ac:dyDescent="0.35">
      <c r="A1099">
        <v>65201</v>
      </c>
      <c r="B1099" t="s">
        <v>457</v>
      </c>
      <c r="C1099" t="s">
        <v>5</v>
      </c>
      <c r="D1099" t="s">
        <v>53</v>
      </c>
      <c r="E1099">
        <f t="shared" si="17"/>
        <v>2</v>
      </c>
    </row>
    <row r="1100" spans="1:5" x14ac:dyDescent="0.35">
      <c r="A1100">
        <v>65201</v>
      </c>
      <c r="B1100" t="str">
        <f>VLOOKUP(A1100,'CONSOLIDATED LIST'!C$2:D$1062,2,FALSE)</f>
        <v>Food counter attendants, kitchen helpers and related support occupations</v>
      </c>
      <c r="C1100" t="s">
        <v>153</v>
      </c>
      <c r="E1100">
        <f t="shared" si="17"/>
        <v>2</v>
      </c>
    </row>
    <row r="1101" spans="1:5" x14ac:dyDescent="0.35">
      <c r="A1101">
        <v>65202</v>
      </c>
      <c r="B1101" t="s">
        <v>458</v>
      </c>
      <c r="C1101" t="s">
        <v>6</v>
      </c>
      <c r="D1101" t="s">
        <v>54</v>
      </c>
      <c r="E1101">
        <f t="shared" si="17"/>
        <v>4</v>
      </c>
    </row>
    <row r="1102" spans="1:5" x14ac:dyDescent="0.35">
      <c r="A1102">
        <v>65202</v>
      </c>
      <c r="B1102" t="s">
        <v>458</v>
      </c>
      <c r="C1102" t="s">
        <v>200</v>
      </c>
      <c r="D1102" t="s">
        <v>70</v>
      </c>
      <c r="E1102">
        <f t="shared" si="17"/>
        <v>4</v>
      </c>
    </row>
    <row r="1103" spans="1:5" x14ac:dyDescent="0.35">
      <c r="A1103">
        <v>65202</v>
      </c>
      <c r="B1103" t="str">
        <f>VLOOKUP(A1103,'CONSOLIDATED LIST'!C$2:D$1062,2,FALSE)</f>
        <v>Meat cutters and fishmongers - retail and wholesale</v>
      </c>
      <c r="C1103" t="s">
        <v>271</v>
      </c>
      <c r="E1103">
        <f t="shared" si="17"/>
        <v>4</v>
      </c>
    </row>
    <row r="1104" spans="1:5" x14ac:dyDescent="0.35">
      <c r="A1104">
        <v>65202</v>
      </c>
      <c r="B1104" t="str">
        <f>VLOOKUP(A1104,'CONSOLIDATED LIST'!C$2:D$1062,2,FALSE)</f>
        <v>Meat cutters and fishmongers - retail and wholesale</v>
      </c>
      <c r="C1104" t="s">
        <v>153</v>
      </c>
      <c r="E1104">
        <f t="shared" si="17"/>
        <v>4</v>
      </c>
    </row>
    <row r="1105" spans="1:5" x14ac:dyDescent="0.35">
      <c r="A1105">
        <v>65210</v>
      </c>
      <c r="B1105" t="s">
        <v>459</v>
      </c>
      <c r="C1105" t="s">
        <v>5</v>
      </c>
      <c r="D1105" t="s">
        <v>64</v>
      </c>
      <c r="E1105">
        <f t="shared" si="17"/>
        <v>3</v>
      </c>
    </row>
    <row r="1106" spans="1:5" x14ac:dyDescent="0.35">
      <c r="A1106">
        <v>65210</v>
      </c>
      <c r="B1106" t="s">
        <v>459</v>
      </c>
      <c r="C1106" t="s">
        <v>5</v>
      </c>
      <c r="D1106" t="s">
        <v>101</v>
      </c>
      <c r="E1106">
        <f t="shared" si="17"/>
        <v>3</v>
      </c>
    </row>
    <row r="1107" spans="1:5" x14ac:dyDescent="0.35">
      <c r="A1107">
        <v>65210</v>
      </c>
      <c r="B1107" t="str">
        <f>VLOOKUP(A1107,'CONSOLIDATED LIST'!C$2:D$1062,2,FALSE)</f>
        <v>Support occupations in accommodation, travel and facilities set-up services</v>
      </c>
      <c r="C1107" t="s">
        <v>153</v>
      </c>
      <c r="E1107">
        <f t="shared" si="17"/>
        <v>3</v>
      </c>
    </row>
    <row r="1108" spans="1:5" x14ac:dyDescent="0.35">
      <c r="A1108">
        <v>65211</v>
      </c>
      <c r="B1108" t="s">
        <v>460</v>
      </c>
      <c r="C1108" t="s">
        <v>5</v>
      </c>
      <c r="D1108" t="s">
        <v>83</v>
      </c>
      <c r="E1108">
        <f t="shared" si="17"/>
        <v>2</v>
      </c>
    </row>
    <row r="1109" spans="1:5" x14ac:dyDescent="0.35">
      <c r="A1109">
        <v>65211</v>
      </c>
      <c r="B1109" t="str">
        <f>VLOOKUP(A1109,'CONSOLIDATED LIST'!C$2:D$1062,2,FALSE)</f>
        <v>Operators and attendants in amusement, recreation and sport</v>
      </c>
      <c r="C1109" t="s">
        <v>153</v>
      </c>
      <c r="E1109">
        <f t="shared" si="17"/>
        <v>2</v>
      </c>
    </row>
    <row r="1110" spans="1:5" x14ac:dyDescent="0.35">
      <c r="A1110">
        <v>65220</v>
      </c>
      <c r="B1110" t="s">
        <v>461</v>
      </c>
      <c r="C1110" t="s">
        <v>5</v>
      </c>
      <c r="D1110" t="s">
        <v>18</v>
      </c>
      <c r="E1110">
        <f t="shared" si="17"/>
        <v>3</v>
      </c>
    </row>
    <row r="1111" spans="1:5" x14ac:dyDescent="0.35">
      <c r="A1111">
        <v>65220</v>
      </c>
      <c r="B1111" t="s">
        <v>461</v>
      </c>
      <c r="C1111" t="s">
        <v>138</v>
      </c>
      <c r="D1111" t="s">
        <v>121</v>
      </c>
      <c r="E1111">
        <f t="shared" si="17"/>
        <v>3</v>
      </c>
    </row>
    <row r="1112" spans="1:5" x14ac:dyDescent="0.35">
      <c r="A1112">
        <v>65220</v>
      </c>
      <c r="B1112" t="str">
        <f>VLOOKUP(A1112,'CONSOLIDATED LIST'!C$2:D$1062,2,FALSE)</f>
        <v>Pet groomers and animal care workers</v>
      </c>
      <c r="C1112" t="s">
        <v>153</v>
      </c>
      <c r="E1112">
        <f t="shared" si="17"/>
        <v>3</v>
      </c>
    </row>
    <row r="1113" spans="1:5" x14ac:dyDescent="0.35">
      <c r="A1113">
        <v>65229</v>
      </c>
      <c r="B1113" t="s">
        <v>462</v>
      </c>
      <c r="C1113" t="s">
        <v>5</v>
      </c>
      <c r="D1113" t="s">
        <v>92</v>
      </c>
      <c r="E1113">
        <f t="shared" si="17"/>
        <v>2</v>
      </c>
    </row>
    <row r="1114" spans="1:5" x14ac:dyDescent="0.35">
      <c r="A1114">
        <v>65229</v>
      </c>
      <c r="B1114" t="str">
        <f>VLOOKUP(A1114,'CONSOLIDATED LIST'!C$2:D$1062,2,FALSE)</f>
        <v>Other support occupations in personal services</v>
      </c>
      <c r="C1114" t="s">
        <v>153</v>
      </c>
      <c r="E1114">
        <f t="shared" si="17"/>
        <v>2</v>
      </c>
    </row>
    <row r="1115" spans="1:5" x14ac:dyDescent="0.35">
      <c r="A1115">
        <v>65310</v>
      </c>
      <c r="B1115" t="s">
        <v>463</v>
      </c>
      <c r="C1115" t="s">
        <v>5</v>
      </c>
      <c r="D1115" t="s">
        <v>18</v>
      </c>
      <c r="E1115">
        <f t="shared" si="17"/>
        <v>2</v>
      </c>
    </row>
    <row r="1116" spans="1:5" x14ac:dyDescent="0.35">
      <c r="A1116">
        <v>65310</v>
      </c>
      <c r="B1116" t="str">
        <f>VLOOKUP(A1116,'CONSOLIDATED LIST'!C$2:D$1062,2,FALSE)</f>
        <v>Light duty cleaners</v>
      </c>
      <c r="C1116" t="s">
        <v>153</v>
      </c>
      <c r="E1116">
        <f t="shared" si="17"/>
        <v>2</v>
      </c>
    </row>
    <row r="1117" spans="1:5" x14ac:dyDescent="0.35">
      <c r="A1117">
        <v>65311</v>
      </c>
      <c r="B1117" t="s">
        <v>464</v>
      </c>
      <c r="C1117" t="s">
        <v>5</v>
      </c>
      <c r="D1117" t="s">
        <v>18</v>
      </c>
      <c r="E1117">
        <f t="shared" si="17"/>
        <v>2</v>
      </c>
    </row>
    <row r="1118" spans="1:5" x14ac:dyDescent="0.35">
      <c r="A1118">
        <v>65311</v>
      </c>
      <c r="B1118" t="str">
        <f>VLOOKUP(A1118,'CONSOLIDATED LIST'!C$2:D$1062,2,FALSE)</f>
        <v>Specialized cleaners</v>
      </c>
      <c r="C1118" t="s">
        <v>153</v>
      </c>
      <c r="E1118">
        <f t="shared" si="17"/>
        <v>2</v>
      </c>
    </row>
    <row r="1119" spans="1:5" x14ac:dyDescent="0.35">
      <c r="A1119">
        <v>65312</v>
      </c>
      <c r="B1119" t="s">
        <v>465</v>
      </c>
      <c r="C1119" t="s">
        <v>5</v>
      </c>
      <c r="D1119" t="s">
        <v>18</v>
      </c>
      <c r="E1119">
        <f t="shared" si="17"/>
        <v>2</v>
      </c>
    </row>
    <row r="1120" spans="1:5" x14ac:dyDescent="0.35">
      <c r="A1120">
        <v>65312</v>
      </c>
      <c r="B1120" t="str">
        <f>VLOOKUP(A1120,'CONSOLIDATED LIST'!C$2:D$1062,2,FALSE)</f>
        <v>Janitors, caretakers and heavy-duty cleaners</v>
      </c>
      <c r="C1120" t="s">
        <v>153</v>
      </c>
      <c r="E1120">
        <f t="shared" si="17"/>
        <v>2</v>
      </c>
    </row>
    <row r="1121" spans="1:5" x14ac:dyDescent="0.35">
      <c r="A1121">
        <v>65320</v>
      </c>
      <c r="B1121" t="s">
        <v>466</v>
      </c>
      <c r="C1121" t="s">
        <v>5</v>
      </c>
      <c r="D1121" t="s">
        <v>18</v>
      </c>
      <c r="E1121">
        <f t="shared" si="17"/>
        <v>3</v>
      </c>
    </row>
    <row r="1122" spans="1:5" x14ac:dyDescent="0.35">
      <c r="A1122">
        <v>65320</v>
      </c>
      <c r="B1122" t="str">
        <f>VLOOKUP(A1122,'CONSOLIDATED LIST'!C$2:D$1062,2,FALSE)</f>
        <v>Dry cleaning, laundry and related occupations</v>
      </c>
      <c r="C1122" t="s">
        <v>153</v>
      </c>
      <c r="E1122">
        <f t="shared" si="17"/>
        <v>3</v>
      </c>
    </row>
    <row r="1123" spans="1:5" x14ac:dyDescent="0.35">
      <c r="A1123">
        <v>65320</v>
      </c>
      <c r="B1123" t="str">
        <f>VLOOKUP(A1123,'CONSOLIDATED LIST'!C$2:D$1062,2,FALSE)</f>
        <v>Dry cleaning, laundry and related occupations</v>
      </c>
      <c r="C1123" t="s">
        <v>136</v>
      </c>
      <c r="E1123">
        <f t="shared" si="17"/>
        <v>3</v>
      </c>
    </row>
    <row r="1124" spans="1:5" x14ac:dyDescent="0.35">
      <c r="A1124">
        <v>65329</v>
      </c>
      <c r="B1124" t="s">
        <v>467</v>
      </c>
      <c r="C1124" t="s">
        <v>5</v>
      </c>
      <c r="D1124" t="s">
        <v>92</v>
      </c>
      <c r="E1124">
        <f t="shared" si="17"/>
        <v>2</v>
      </c>
    </row>
    <row r="1125" spans="1:5" x14ac:dyDescent="0.35">
      <c r="A1125">
        <v>65329</v>
      </c>
      <c r="B1125" t="str">
        <f>VLOOKUP(A1125,'CONSOLIDATED LIST'!C$2:D$1062,2,FALSE)</f>
        <v>Other service support occupations</v>
      </c>
      <c r="C1125" t="s">
        <v>153</v>
      </c>
      <c r="E1125">
        <f t="shared" si="17"/>
        <v>2</v>
      </c>
    </row>
    <row r="1126" spans="1:5" x14ac:dyDescent="0.35">
      <c r="A1126">
        <v>70010</v>
      </c>
      <c r="B1126" t="s">
        <v>468</v>
      </c>
      <c r="C1126" t="s">
        <v>6</v>
      </c>
      <c r="D1126" t="s">
        <v>120</v>
      </c>
      <c r="E1126">
        <f t="shared" si="17"/>
        <v>3</v>
      </c>
    </row>
    <row r="1127" spans="1:5" x14ac:dyDescent="0.35">
      <c r="A1127">
        <v>70010</v>
      </c>
      <c r="B1127" t="str">
        <f>VLOOKUP(A1127,'CONSOLIDATED LIST'!C$2:D$1062,2,FALSE)</f>
        <v>Construction managers</v>
      </c>
      <c r="C1127" t="s">
        <v>135</v>
      </c>
      <c r="E1127">
        <f t="shared" si="17"/>
        <v>3</v>
      </c>
    </row>
    <row r="1128" spans="1:5" x14ac:dyDescent="0.35">
      <c r="A1128">
        <v>70010</v>
      </c>
      <c r="B1128" t="str">
        <f>VLOOKUP(A1128,'CONSOLIDATED LIST'!C$2:D$1062,2,FALSE)</f>
        <v>Construction managers</v>
      </c>
      <c r="C1128" t="s">
        <v>136</v>
      </c>
      <c r="E1128">
        <f t="shared" si="17"/>
        <v>3</v>
      </c>
    </row>
    <row r="1129" spans="1:5" x14ac:dyDescent="0.35">
      <c r="A1129">
        <v>70011</v>
      </c>
      <c r="B1129" t="s">
        <v>469</v>
      </c>
      <c r="C1129" t="s">
        <v>6</v>
      </c>
      <c r="D1129" t="s">
        <v>120</v>
      </c>
      <c r="E1129">
        <f t="shared" si="17"/>
        <v>3</v>
      </c>
    </row>
    <row r="1130" spans="1:5" x14ac:dyDescent="0.35">
      <c r="A1130">
        <v>70011</v>
      </c>
      <c r="B1130" t="str">
        <f>VLOOKUP(A1130,'CONSOLIDATED LIST'!C$2:D$1062,2,FALSE)</f>
        <v>Home building and renovation managers</v>
      </c>
      <c r="C1130" t="s">
        <v>135</v>
      </c>
      <c r="E1130">
        <f t="shared" si="17"/>
        <v>3</v>
      </c>
    </row>
    <row r="1131" spans="1:5" x14ac:dyDescent="0.35">
      <c r="A1131">
        <v>70011</v>
      </c>
      <c r="B1131" t="str">
        <f>VLOOKUP(A1131,'CONSOLIDATED LIST'!C$2:D$1062,2,FALSE)</f>
        <v>Home building and renovation managers</v>
      </c>
      <c r="C1131" t="s">
        <v>136</v>
      </c>
      <c r="E1131">
        <f t="shared" si="17"/>
        <v>3</v>
      </c>
    </row>
    <row r="1132" spans="1:5" x14ac:dyDescent="0.35">
      <c r="A1132">
        <v>70012</v>
      </c>
      <c r="B1132" t="s">
        <v>470</v>
      </c>
      <c r="C1132" t="s">
        <v>6</v>
      </c>
      <c r="D1132" t="s">
        <v>141</v>
      </c>
      <c r="E1132">
        <f t="shared" si="17"/>
        <v>3</v>
      </c>
    </row>
    <row r="1133" spans="1:5" x14ac:dyDescent="0.35">
      <c r="A1133">
        <v>70012</v>
      </c>
      <c r="B1133" t="str">
        <f>VLOOKUP(A1133,'CONSOLIDATED LIST'!C$2:D$1062,2,FALSE)</f>
        <v>Facility operation and maintenance managers</v>
      </c>
      <c r="C1133" t="s">
        <v>135</v>
      </c>
      <c r="E1133">
        <f t="shared" si="17"/>
        <v>3</v>
      </c>
    </row>
    <row r="1134" spans="1:5" x14ac:dyDescent="0.35">
      <c r="A1134">
        <v>70012</v>
      </c>
      <c r="B1134" t="str">
        <f>VLOOKUP(A1134,'CONSOLIDATED LIST'!C$2:D$1062,2,FALSE)</f>
        <v>Facility operation and maintenance managers</v>
      </c>
      <c r="C1134" t="s">
        <v>136</v>
      </c>
      <c r="E1134">
        <f t="shared" si="17"/>
        <v>3</v>
      </c>
    </row>
    <row r="1135" spans="1:5" x14ac:dyDescent="0.35">
      <c r="A1135">
        <v>70020</v>
      </c>
      <c r="B1135" t="s">
        <v>471</v>
      </c>
      <c r="C1135" t="s">
        <v>6</v>
      </c>
      <c r="D1135" t="s">
        <v>125</v>
      </c>
      <c r="E1135">
        <f t="shared" si="17"/>
        <v>4</v>
      </c>
    </row>
    <row r="1136" spans="1:5" x14ac:dyDescent="0.35">
      <c r="A1136">
        <v>70020</v>
      </c>
      <c r="B1136" t="s">
        <v>471</v>
      </c>
      <c r="C1136" t="s">
        <v>6</v>
      </c>
      <c r="D1136" t="s">
        <v>126</v>
      </c>
      <c r="E1136">
        <f t="shared" si="17"/>
        <v>4</v>
      </c>
    </row>
    <row r="1137" spans="1:5" x14ac:dyDescent="0.35">
      <c r="A1137">
        <v>70020</v>
      </c>
      <c r="B1137" t="str">
        <f>VLOOKUP(A1137,'CONSOLIDATED LIST'!C$2:D$1062,2,FALSE)</f>
        <v>Managers in transportation</v>
      </c>
      <c r="C1137" t="s">
        <v>135</v>
      </c>
      <c r="E1137">
        <f t="shared" si="17"/>
        <v>4</v>
      </c>
    </row>
    <row r="1138" spans="1:5" x14ac:dyDescent="0.35">
      <c r="A1138">
        <v>70020</v>
      </c>
      <c r="B1138" t="str">
        <f>VLOOKUP(A1138,'CONSOLIDATED LIST'!C$2:D$1062,2,FALSE)</f>
        <v>Managers in transportation</v>
      </c>
      <c r="C1138" t="s">
        <v>136</v>
      </c>
      <c r="E1138">
        <f t="shared" si="17"/>
        <v>4</v>
      </c>
    </row>
    <row r="1139" spans="1:5" x14ac:dyDescent="0.35">
      <c r="A1139">
        <v>70021</v>
      </c>
      <c r="B1139" t="s">
        <v>472</v>
      </c>
      <c r="C1139" t="s">
        <v>2</v>
      </c>
      <c r="D1139" t="s">
        <v>27</v>
      </c>
      <c r="E1139">
        <f t="shared" si="17"/>
        <v>3</v>
      </c>
    </row>
    <row r="1140" spans="1:5" x14ac:dyDescent="0.35">
      <c r="A1140">
        <v>70021</v>
      </c>
      <c r="B1140" t="str">
        <f>VLOOKUP(A1140,'CONSOLIDATED LIST'!C$2:D$1062,2,FALSE)</f>
        <v>Postal and courier services managers</v>
      </c>
      <c r="C1140" t="s">
        <v>135</v>
      </c>
      <c r="E1140">
        <f t="shared" si="17"/>
        <v>3</v>
      </c>
    </row>
    <row r="1141" spans="1:5" x14ac:dyDescent="0.35">
      <c r="A1141">
        <v>70021</v>
      </c>
      <c r="B1141" t="str">
        <f>VLOOKUP(A1141,'CONSOLIDATED LIST'!C$2:D$1062,2,FALSE)</f>
        <v>Postal and courier services managers</v>
      </c>
      <c r="C1141" t="s">
        <v>136</v>
      </c>
      <c r="E1141">
        <f t="shared" si="17"/>
        <v>3</v>
      </c>
    </row>
    <row r="1142" spans="1:5" x14ac:dyDescent="0.35">
      <c r="A1142">
        <v>72010</v>
      </c>
      <c r="B1142" t="s">
        <v>473</v>
      </c>
      <c r="C1142" t="s">
        <v>200</v>
      </c>
      <c r="D1142" t="s">
        <v>60</v>
      </c>
      <c r="E1142">
        <f t="shared" si="17"/>
        <v>3</v>
      </c>
    </row>
    <row r="1143" spans="1:5" x14ac:dyDescent="0.35">
      <c r="A1143">
        <v>72010</v>
      </c>
      <c r="B1143" t="s">
        <v>473</v>
      </c>
      <c r="C1143" t="s">
        <v>200</v>
      </c>
      <c r="D1143" t="s">
        <v>117</v>
      </c>
      <c r="E1143">
        <f t="shared" si="17"/>
        <v>3</v>
      </c>
    </row>
    <row r="1144" spans="1:5" x14ac:dyDescent="0.35">
      <c r="A1144">
        <v>72010</v>
      </c>
      <c r="B1144" t="str">
        <f>VLOOKUP(A1144,'CONSOLIDATED LIST'!C$2:D$1062,2,FALSE)</f>
        <v>Contractors and supervisors, machining, metal forming, shaping and erecting trades and related occupations</v>
      </c>
      <c r="C1144" t="s">
        <v>153</v>
      </c>
      <c r="E1144">
        <f t="shared" si="17"/>
        <v>3</v>
      </c>
    </row>
    <row r="1145" spans="1:5" x14ac:dyDescent="0.35">
      <c r="A1145">
        <v>72011</v>
      </c>
      <c r="B1145" t="s">
        <v>474</v>
      </c>
      <c r="C1145" t="s">
        <v>200</v>
      </c>
      <c r="D1145" t="s">
        <v>79</v>
      </c>
      <c r="E1145">
        <f t="shared" si="17"/>
        <v>4</v>
      </c>
    </row>
    <row r="1146" spans="1:5" x14ac:dyDescent="0.35">
      <c r="A1146">
        <v>72011</v>
      </c>
      <c r="B1146" t="str">
        <f>VLOOKUP(A1146,'CONSOLIDATED LIST'!C$2:D$1062,2,FALSE)</f>
        <v>Contractors and supervisors, electrical trades and telecommunications occupations</v>
      </c>
      <c r="C1146" t="s">
        <v>153</v>
      </c>
      <c r="E1146">
        <f t="shared" si="17"/>
        <v>4</v>
      </c>
    </row>
    <row r="1147" spans="1:5" x14ac:dyDescent="0.35">
      <c r="A1147">
        <v>72011</v>
      </c>
      <c r="B1147" t="str">
        <f>VLOOKUP(A1147,'CONSOLIDATED LIST'!C$2:D$1062,2,FALSE)</f>
        <v>Contractors and supervisors, electrical trades and telecommunications occupations</v>
      </c>
      <c r="C1147" t="s">
        <v>151</v>
      </c>
      <c r="E1147">
        <f t="shared" si="17"/>
        <v>4</v>
      </c>
    </row>
    <row r="1148" spans="1:5" x14ac:dyDescent="0.35">
      <c r="A1148">
        <v>72011</v>
      </c>
      <c r="B1148" t="str">
        <f>VLOOKUP(A1148,'CONSOLIDATED LIST'!C$2:D$1062,2,FALSE)</f>
        <v>Contractors and supervisors, electrical trades and telecommunications occupations</v>
      </c>
      <c r="C1148" t="s">
        <v>136</v>
      </c>
      <c r="E1148">
        <f t="shared" si="17"/>
        <v>4</v>
      </c>
    </row>
    <row r="1149" spans="1:5" x14ac:dyDescent="0.35">
      <c r="A1149">
        <v>72012</v>
      </c>
      <c r="B1149" t="s">
        <v>475</v>
      </c>
      <c r="C1149" t="s">
        <v>200</v>
      </c>
      <c r="D1149" t="s">
        <v>111</v>
      </c>
      <c r="E1149">
        <f t="shared" si="17"/>
        <v>2</v>
      </c>
    </row>
    <row r="1150" spans="1:5" x14ac:dyDescent="0.35">
      <c r="A1150">
        <v>72012</v>
      </c>
      <c r="B1150" t="str">
        <f>VLOOKUP(A1150,'CONSOLIDATED LIST'!C$2:D$1062,2,FALSE)</f>
        <v>Contractors and supervisors, pipefitting trades</v>
      </c>
      <c r="C1150" t="s">
        <v>153</v>
      </c>
      <c r="E1150">
        <f t="shared" si="17"/>
        <v>2</v>
      </c>
    </row>
    <row r="1151" spans="1:5" x14ac:dyDescent="0.35">
      <c r="A1151">
        <v>72013</v>
      </c>
      <c r="B1151" t="s">
        <v>476</v>
      </c>
      <c r="C1151" t="s">
        <v>200</v>
      </c>
      <c r="D1151" t="s">
        <v>60</v>
      </c>
      <c r="E1151">
        <f t="shared" si="17"/>
        <v>3</v>
      </c>
    </row>
    <row r="1152" spans="1:5" x14ac:dyDescent="0.35">
      <c r="A1152">
        <v>72013</v>
      </c>
      <c r="B1152" t="str">
        <f>VLOOKUP(A1152,'CONSOLIDATED LIST'!C$2:D$1062,2,FALSE)</f>
        <v>Contractors and supervisors, carpentry trades</v>
      </c>
      <c r="C1152" t="s">
        <v>153</v>
      </c>
      <c r="E1152">
        <f t="shared" si="17"/>
        <v>3</v>
      </c>
    </row>
    <row r="1153" spans="1:5" x14ac:dyDescent="0.35">
      <c r="A1153">
        <v>72013</v>
      </c>
      <c r="B1153" t="str">
        <f>VLOOKUP(A1153,'CONSOLIDATED LIST'!C$2:D$1062,2,FALSE)</f>
        <v>Contractors and supervisors, carpentry trades</v>
      </c>
      <c r="C1153" t="s">
        <v>136</v>
      </c>
      <c r="E1153">
        <f t="shared" si="17"/>
        <v>3</v>
      </c>
    </row>
    <row r="1154" spans="1:5" x14ac:dyDescent="0.35">
      <c r="A1154">
        <v>72014</v>
      </c>
      <c r="B1154" t="s">
        <v>477</v>
      </c>
      <c r="C1154" t="s">
        <v>200</v>
      </c>
      <c r="D1154" t="s">
        <v>37</v>
      </c>
      <c r="E1154">
        <f t="shared" ref="E1154:E1217" si="18">COUNTIF(B:B,B1154)</f>
        <v>4</v>
      </c>
    </row>
    <row r="1155" spans="1:5" x14ac:dyDescent="0.35">
      <c r="A1155">
        <v>72014</v>
      </c>
      <c r="B1155" t="s">
        <v>477</v>
      </c>
      <c r="C1155" t="s">
        <v>200</v>
      </c>
      <c r="D1155" t="s">
        <v>60</v>
      </c>
      <c r="E1155">
        <f t="shared" si="18"/>
        <v>4</v>
      </c>
    </row>
    <row r="1156" spans="1:5" x14ac:dyDescent="0.35">
      <c r="A1156">
        <v>72014</v>
      </c>
      <c r="B1156" t="str">
        <f>VLOOKUP(A1156,'CONSOLIDATED LIST'!C$2:D$1062,2,FALSE)</f>
        <v>Contractors and supervisors, other construction trades, installers, repairers and servicers</v>
      </c>
      <c r="C1156" t="s">
        <v>153</v>
      </c>
      <c r="E1156">
        <f t="shared" si="18"/>
        <v>4</v>
      </c>
    </row>
    <row r="1157" spans="1:5" x14ac:dyDescent="0.35">
      <c r="A1157">
        <v>72014</v>
      </c>
      <c r="B1157" t="str">
        <f>VLOOKUP(A1157,'CONSOLIDATED LIST'!C$2:D$1062,2,FALSE)</f>
        <v>Contractors and supervisors, other construction trades, installers, repairers and servicers</v>
      </c>
      <c r="C1157" t="s">
        <v>136</v>
      </c>
      <c r="E1157">
        <f t="shared" si="18"/>
        <v>4</v>
      </c>
    </row>
    <row r="1158" spans="1:5" x14ac:dyDescent="0.35">
      <c r="A1158">
        <v>72020</v>
      </c>
      <c r="B1158" t="s">
        <v>478</v>
      </c>
      <c r="C1158" t="s">
        <v>200</v>
      </c>
      <c r="D1158" t="s">
        <v>37</v>
      </c>
      <c r="E1158">
        <f t="shared" si="18"/>
        <v>5</v>
      </c>
    </row>
    <row r="1159" spans="1:5" x14ac:dyDescent="0.35">
      <c r="A1159">
        <v>72020</v>
      </c>
      <c r="B1159" t="s">
        <v>478</v>
      </c>
      <c r="C1159" t="s">
        <v>200</v>
      </c>
      <c r="D1159" t="s">
        <v>48</v>
      </c>
      <c r="E1159">
        <f t="shared" si="18"/>
        <v>5</v>
      </c>
    </row>
    <row r="1160" spans="1:5" x14ac:dyDescent="0.35">
      <c r="A1160">
        <v>72020</v>
      </c>
      <c r="B1160" t="s">
        <v>478</v>
      </c>
      <c r="C1160" t="s">
        <v>200</v>
      </c>
      <c r="D1160" t="s">
        <v>88</v>
      </c>
      <c r="E1160">
        <f t="shared" si="18"/>
        <v>5</v>
      </c>
    </row>
    <row r="1161" spans="1:5" x14ac:dyDescent="0.35">
      <c r="A1161">
        <v>72020</v>
      </c>
      <c r="B1161" t="str">
        <f>VLOOKUP(A1161,'CONSOLIDATED LIST'!C$2:D$1062,2,FALSE)</f>
        <v>Contractors and supervisors, mechanic trades</v>
      </c>
      <c r="C1161" t="s">
        <v>153</v>
      </c>
      <c r="E1161">
        <f t="shared" si="18"/>
        <v>5</v>
      </c>
    </row>
    <row r="1162" spans="1:5" x14ac:dyDescent="0.35">
      <c r="A1162">
        <v>72020</v>
      </c>
      <c r="B1162" t="str">
        <f>VLOOKUP(A1162,'CONSOLIDATED LIST'!C$2:D$1062,2,FALSE)</f>
        <v>Contractors and supervisors, mechanic trades</v>
      </c>
      <c r="C1162" t="s">
        <v>136</v>
      </c>
      <c r="E1162">
        <f t="shared" si="18"/>
        <v>5</v>
      </c>
    </row>
    <row r="1163" spans="1:5" x14ac:dyDescent="0.35">
      <c r="A1163">
        <v>72021</v>
      </c>
      <c r="B1163" t="s">
        <v>479</v>
      </c>
      <c r="C1163" t="s">
        <v>6</v>
      </c>
      <c r="D1163" t="s">
        <v>125</v>
      </c>
      <c r="E1163">
        <f t="shared" si="18"/>
        <v>5</v>
      </c>
    </row>
    <row r="1164" spans="1:5" x14ac:dyDescent="0.35">
      <c r="A1164">
        <v>72021</v>
      </c>
      <c r="B1164" t="s">
        <v>479</v>
      </c>
      <c r="C1164" t="s">
        <v>200</v>
      </c>
      <c r="D1164" t="s">
        <v>88</v>
      </c>
      <c r="E1164">
        <f t="shared" si="18"/>
        <v>5</v>
      </c>
    </row>
    <row r="1165" spans="1:5" x14ac:dyDescent="0.35">
      <c r="A1165">
        <v>72021</v>
      </c>
      <c r="B1165" t="s">
        <v>479</v>
      </c>
      <c r="C1165" t="s">
        <v>200</v>
      </c>
      <c r="D1165" t="s">
        <v>111</v>
      </c>
      <c r="E1165">
        <f t="shared" si="18"/>
        <v>5</v>
      </c>
    </row>
    <row r="1166" spans="1:5" x14ac:dyDescent="0.35">
      <c r="A1166">
        <v>72021</v>
      </c>
      <c r="B1166" t="str">
        <f>VLOOKUP(A1166,'CONSOLIDATED LIST'!C$2:D$1062,2,FALSE)</f>
        <v>Contractors and supervisors, heavy equipment operator crews</v>
      </c>
      <c r="C1166" t="s">
        <v>153</v>
      </c>
      <c r="E1166">
        <f t="shared" si="18"/>
        <v>5</v>
      </c>
    </row>
    <row r="1167" spans="1:5" x14ac:dyDescent="0.35">
      <c r="A1167">
        <v>72021</v>
      </c>
      <c r="B1167" t="str">
        <f>VLOOKUP(A1167,'CONSOLIDATED LIST'!C$2:D$1062,2,FALSE)</f>
        <v>Contractors and supervisors, heavy equipment operator crews</v>
      </c>
      <c r="C1167" t="s">
        <v>136</v>
      </c>
      <c r="E1167">
        <f t="shared" si="18"/>
        <v>5</v>
      </c>
    </row>
    <row r="1168" spans="1:5" x14ac:dyDescent="0.35">
      <c r="A1168">
        <v>72022</v>
      </c>
      <c r="B1168" t="s">
        <v>480</v>
      </c>
      <c r="C1168" t="s">
        <v>6</v>
      </c>
      <c r="D1168" t="s">
        <v>109</v>
      </c>
      <c r="E1168">
        <f t="shared" si="18"/>
        <v>2</v>
      </c>
    </row>
    <row r="1169" spans="1:5" x14ac:dyDescent="0.35">
      <c r="A1169">
        <v>72022</v>
      </c>
      <c r="B1169" t="str">
        <f>VLOOKUP(A1169,'CONSOLIDATED LIST'!C$2:D$1062,2,FALSE)</f>
        <v>Supervisors, printing and related occupations</v>
      </c>
      <c r="C1169" t="s">
        <v>153</v>
      </c>
      <c r="E1169">
        <f t="shared" si="18"/>
        <v>2</v>
      </c>
    </row>
    <row r="1170" spans="1:5" x14ac:dyDescent="0.35">
      <c r="A1170">
        <v>72023</v>
      </c>
      <c r="B1170" t="s">
        <v>481</v>
      </c>
      <c r="C1170" t="s">
        <v>6</v>
      </c>
      <c r="D1170" t="s">
        <v>125</v>
      </c>
      <c r="E1170">
        <f t="shared" si="18"/>
        <v>3</v>
      </c>
    </row>
    <row r="1171" spans="1:5" x14ac:dyDescent="0.35">
      <c r="A1171">
        <v>72023</v>
      </c>
      <c r="B1171" t="str">
        <f>VLOOKUP(A1171,'CONSOLIDATED LIST'!C$2:D$1062,2,FALSE)</f>
        <v>Supervisors, railway transport operations</v>
      </c>
      <c r="C1171" t="s">
        <v>153</v>
      </c>
      <c r="E1171">
        <f t="shared" si="18"/>
        <v>3</v>
      </c>
    </row>
    <row r="1172" spans="1:5" x14ac:dyDescent="0.35">
      <c r="A1172">
        <v>72023</v>
      </c>
      <c r="B1172" t="str">
        <f>VLOOKUP(A1172,'CONSOLIDATED LIST'!C$2:D$1062,2,FALSE)</f>
        <v>Supervisors, railway transport operations</v>
      </c>
      <c r="C1172" t="s">
        <v>136</v>
      </c>
      <c r="E1172">
        <f t="shared" si="18"/>
        <v>3</v>
      </c>
    </row>
    <row r="1173" spans="1:5" x14ac:dyDescent="0.35">
      <c r="A1173">
        <v>72024</v>
      </c>
      <c r="B1173" t="s">
        <v>482</v>
      </c>
      <c r="C1173" t="s">
        <v>6</v>
      </c>
      <c r="D1173" t="s">
        <v>125</v>
      </c>
      <c r="E1173">
        <f t="shared" si="18"/>
        <v>3</v>
      </c>
    </row>
    <row r="1174" spans="1:5" x14ac:dyDescent="0.35">
      <c r="A1174">
        <v>72024</v>
      </c>
      <c r="B1174" t="str">
        <f>VLOOKUP(A1174,'CONSOLIDATED LIST'!C$2:D$1062,2,FALSE)</f>
        <v>Supervisors, motor transport and other ground transit operators</v>
      </c>
      <c r="C1174" t="s">
        <v>153</v>
      </c>
      <c r="E1174">
        <f t="shared" si="18"/>
        <v>3</v>
      </c>
    </row>
    <row r="1175" spans="1:5" x14ac:dyDescent="0.35">
      <c r="A1175">
        <v>72024</v>
      </c>
      <c r="B1175" t="str">
        <f>VLOOKUP(A1175,'CONSOLIDATED LIST'!C$2:D$1062,2,FALSE)</f>
        <v>Supervisors, motor transport and other ground transit operators</v>
      </c>
      <c r="C1175" t="s">
        <v>136</v>
      </c>
      <c r="E1175">
        <f t="shared" si="18"/>
        <v>3</v>
      </c>
    </row>
    <row r="1176" spans="1:5" x14ac:dyDescent="0.35">
      <c r="A1176">
        <v>72025</v>
      </c>
      <c r="B1176" t="s">
        <v>483</v>
      </c>
      <c r="C1176" t="s">
        <v>2</v>
      </c>
      <c r="D1176" t="s">
        <v>27</v>
      </c>
      <c r="E1176">
        <f t="shared" si="18"/>
        <v>3</v>
      </c>
    </row>
    <row r="1177" spans="1:5" x14ac:dyDescent="0.35">
      <c r="A1177">
        <v>72025</v>
      </c>
      <c r="B1177" t="str">
        <f>VLOOKUP(A1177,'CONSOLIDATED LIST'!C$2:D$1062,2,FALSE)</f>
        <v>Supervisors, mail and message distribution occupations</v>
      </c>
      <c r="C1177" t="s">
        <v>153</v>
      </c>
      <c r="E1177">
        <f t="shared" si="18"/>
        <v>3</v>
      </c>
    </row>
    <row r="1178" spans="1:5" x14ac:dyDescent="0.35">
      <c r="A1178">
        <v>72025</v>
      </c>
      <c r="B1178" t="str">
        <f>VLOOKUP(A1178,'CONSOLIDATED LIST'!C$2:D$1062,2,FALSE)</f>
        <v>Supervisors, mail and message distribution occupations</v>
      </c>
      <c r="C1178" t="s">
        <v>136</v>
      </c>
      <c r="E1178">
        <f t="shared" si="18"/>
        <v>3</v>
      </c>
    </row>
    <row r="1179" spans="1:5" x14ac:dyDescent="0.35">
      <c r="A1179">
        <v>72100</v>
      </c>
      <c r="B1179" t="s">
        <v>484</v>
      </c>
      <c r="C1179" t="s">
        <v>200</v>
      </c>
      <c r="D1179" t="s">
        <v>60</v>
      </c>
      <c r="E1179">
        <f t="shared" si="18"/>
        <v>3</v>
      </c>
    </row>
    <row r="1180" spans="1:5" x14ac:dyDescent="0.35">
      <c r="A1180">
        <v>72100</v>
      </c>
      <c r="B1180" t="str">
        <f>VLOOKUP(A1180,'CONSOLIDATED LIST'!C$2:D$1062,2,FALSE)</f>
        <v>Machinists and machining and tooling inspectors</v>
      </c>
      <c r="C1180" t="s">
        <v>271</v>
      </c>
      <c r="E1180">
        <f t="shared" si="18"/>
        <v>3</v>
      </c>
    </row>
    <row r="1181" spans="1:5" x14ac:dyDescent="0.35">
      <c r="A1181">
        <v>72100</v>
      </c>
      <c r="B1181" t="str">
        <f>VLOOKUP(A1181,'CONSOLIDATED LIST'!C$2:D$1062,2,FALSE)</f>
        <v>Machinists and machining and tooling inspectors</v>
      </c>
      <c r="C1181" t="s">
        <v>153</v>
      </c>
      <c r="E1181">
        <f t="shared" si="18"/>
        <v>3</v>
      </c>
    </row>
    <row r="1182" spans="1:5" x14ac:dyDescent="0.35">
      <c r="A1182">
        <v>72101</v>
      </c>
      <c r="B1182" t="s">
        <v>485</v>
      </c>
      <c r="C1182" t="s">
        <v>200</v>
      </c>
      <c r="D1182" t="s">
        <v>60</v>
      </c>
      <c r="E1182">
        <f t="shared" si="18"/>
        <v>3</v>
      </c>
    </row>
    <row r="1183" spans="1:5" x14ac:dyDescent="0.35">
      <c r="A1183">
        <v>72101</v>
      </c>
      <c r="B1183" t="str">
        <f>VLOOKUP(A1183,'CONSOLIDATED LIST'!C$2:D$1062,2,FALSE)</f>
        <v>Tool and die makers</v>
      </c>
      <c r="C1183" t="s">
        <v>271</v>
      </c>
      <c r="E1183">
        <f t="shared" si="18"/>
        <v>3</v>
      </c>
    </row>
    <row r="1184" spans="1:5" x14ac:dyDescent="0.35">
      <c r="A1184">
        <v>72101</v>
      </c>
      <c r="B1184" t="str">
        <f>VLOOKUP(A1184,'CONSOLIDATED LIST'!C$2:D$1062,2,FALSE)</f>
        <v>Tool and die makers</v>
      </c>
      <c r="C1184" t="s">
        <v>153</v>
      </c>
      <c r="E1184">
        <f t="shared" si="18"/>
        <v>3</v>
      </c>
    </row>
    <row r="1185" spans="1:5" x14ac:dyDescent="0.35">
      <c r="A1185">
        <v>72102</v>
      </c>
      <c r="B1185" t="s">
        <v>486</v>
      </c>
      <c r="C1185" t="s">
        <v>200</v>
      </c>
      <c r="D1185" t="s">
        <v>117</v>
      </c>
      <c r="E1185">
        <f t="shared" si="18"/>
        <v>3</v>
      </c>
    </row>
    <row r="1186" spans="1:5" x14ac:dyDescent="0.35">
      <c r="A1186">
        <v>72102</v>
      </c>
      <c r="B1186" t="str">
        <f>VLOOKUP(A1186,'CONSOLIDATED LIST'!C$2:D$1062,2,FALSE)</f>
        <v>Sheet metal workers</v>
      </c>
      <c r="C1186" t="s">
        <v>252</v>
      </c>
      <c r="E1186">
        <f t="shared" si="18"/>
        <v>3</v>
      </c>
    </row>
    <row r="1187" spans="1:5" x14ac:dyDescent="0.35">
      <c r="A1187">
        <v>72102</v>
      </c>
      <c r="B1187" t="str">
        <f>VLOOKUP(A1187,'CONSOLIDATED LIST'!C$2:D$1062,2,FALSE)</f>
        <v>Sheet metal workers</v>
      </c>
      <c r="C1187" t="s">
        <v>153</v>
      </c>
      <c r="E1187">
        <f t="shared" si="18"/>
        <v>3</v>
      </c>
    </row>
    <row r="1188" spans="1:5" x14ac:dyDescent="0.35">
      <c r="A1188">
        <v>72103</v>
      </c>
      <c r="B1188" t="s">
        <v>487</v>
      </c>
      <c r="C1188" t="s">
        <v>200</v>
      </c>
      <c r="D1188" t="s">
        <v>111</v>
      </c>
      <c r="E1188">
        <f t="shared" si="18"/>
        <v>3</v>
      </c>
    </row>
    <row r="1189" spans="1:5" x14ac:dyDescent="0.35">
      <c r="A1189">
        <v>72103</v>
      </c>
      <c r="B1189" t="str">
        <f>VLOOKUP(A1189,'CONSOLIDATED LIST'!C$2:D$1062,2,FALSE)</f>
        <v>Boilermakers</v>
      </c>
      <c r="C1189" t="s">
        <v>252</v>
      </c>
      <c r="E1189">
        <f t="shared" si="18"/>
        <v>3</v>
      </c>
    </row>
    <row r="1190" spans="1:5" x14ac:dyDescent="0.35">
      <c r="A1190">
        <v>72103</v>
      </c>
      <c r="B1190" t="str">
        <f>VLOOKUP(A1190,'CONSOLIDATED LIST'!C$2:D$1062,2,FALSE)</f>
        <v>Boilermakers</v>
      </c>
      <c r="C1190" t="s">
        <v>153</v>
      </c>
      <c r="E1190">
        <f t="shared" si="18"/>
        <v>3</v>
      </c>
    </row>
    <row r="1191" spans="1:5" x14ac:dyDescent="0.35">
      <c r="A1191">
        <v>72104</v>
      </c>
      <c r="B1191" t="s">
        <v>488</v>
      </c>
      <c r="C1191" t="s">
        <v>200</v>
      </c>
      <c r="D1191" t="s">
        <v>117</v>
      </c>
      <c r="E1191">
        <f t="shared" si="18"/>
        <v>3</v>
      </c>
    </row>
    <row r="1192" spans="1:5" x14ac:dyDescent="0.35">
      <c r="A1192">
        <v>72104</v>
      </c>
      <c r="B1192" t="str">
        <f>VLOOKUP(A1192,'CONSOLIDATED LIST'!C$2:D$1062,2,FALSE)</f>
        <v>Structural metal and platework fabricators and fitters</v>
      </c>
      <c r="C1192" t="s">
        <v>252</v>
      </c>
      <c r="E1192">
        <f t="shared" si="18"/>
        <v>3</v>
      </c>
    </row>
    <row r="1193" spans="1:5" x14ac:dyDescent="0.35">
      <c r="A1193">
        <v>72104</v>
      </c>
      <c r="B1193" t="str">
        <f>VLOOKUP(A1193,'CONSOLIDATED LIST'!C$2:D$1062,2,FALSE)</f>
        <v>Structural metal and platework fabricators and fitters</v>
      </c>
      <c r="C1193" t="s">
        <v>153</v>
      </c>
      <c r="E1193">
        <f t="shared" si="18"/>
        <v>3</v>
      </c>
    </row>
    <row r="1194" spans="1:5" x14ac:dyDescent="0.35">
      <c r="A1194">
        <v>72105</v>
      </c>
      <c r="B1194" t="s">
        <v>489</v>
      </c>
      <c r="C1194" t="s">
        <v>200</v>
      </c>
      <c r="D1194" t="s">
        <v>117</v>
      </c>
      <c r="E1194">
        <f t="shared" si="18"/>
        <v>3</v>
      </c>
    </row>
    <row r="1195" spans="1:5" x14ac:dyDescent="0.35">
      <c r="A1195">
        <v>72105</v>
      </c>
      <c r="B1195" t="str">
        <f>VLOOKUP(A1195,'CONSOLIDATED LIST'!C$2:D$1062,2,FALSE)</f>
        <v>Ironworkers</v>
      </c>
      <c r="C1195" t="s">
        <v>252</v>
      </c>
      <c r="E1195">
        <f t="shared" si="18"/>
        <v>3</v>
      </c>
    </row>
    <row r="1196" spans="1:5" x14ac:dyDescent="0.35">
      <c r="A1196">
        <v>72105</v>
      </c>
      <c r="B1196" t="str">
        <f>VLOOKUP(A1196,'CONSOLIDATED LIST'!C$2:D$1062,2,FALSE)</f>
        <v>Ironworkers</v>
      </c>
      <c r="C1196" t="s">
        <v>153</v>
      </c>
      <c r="E1196">
        <f t="shared" si="18"/>
        <v>3</v>
      </c>
    </row>
    <row r="1197" spans="1:5" x14ac:dyDescent="0.35">
      <c r="A1197">
        <v>72106</v>
      </c>
      <c r="B1197" t="s">
        <v>490</v>
      </c>
      <c r="C1197" t="s">
        <v>200</v>
      </c>
      <c r="D1197" t="s">
        <v>117</v>
      </c>
      <c r="E1197">
        <f t="shared" si="18"/>
        <v>3</v>
      </c>
    </row>
    <row r="1198" spans="1:5" x14ac:dyDescent="0.35">
      <c r="A1198">
        <v>72106</v>
      </c>
      <c r="B1198" t="str">
        <f>VLOOKUP(A1198,'CONSOLIDATED LIST'!C$2:D$1062,2,FALSE)</f>
        <v>Welders and related machine operators</v>
      </c>
      <c r="C1198" t="s">
        <v>252</v>
      </c>
      <c r="E1198">
        <f t="shared" si="18"/>
        <v>3</v>
      </c>
    </row>
    <row r="1199" spans="1:5" x14ac:dyDescent="0.35">
      <c r="A1199">
        <v>72106</v>
      </c>
      <c r="B1199" t="str">
        <f>VLOOKUP(A1199,'CONSOLIDATED LIST'!C$2:D$1062,2,FALSE)</f>
        <v>Welders and related machine operators</v>
      </c>
      <c r="C1199" t="s">
        <v>153</v>
      </c>
      <c r="E1199">
        <f t="shared" si="18"/>
        <v>3</v>
      </c>
    </row>
    <row r="1200" spans="1:5" x14ac:dyDescent="0.35">
      <c r="A1200">
        <v>72200</v>
      </c>
      <c r="B1200" t="s">
        <v>491</v>
      </c>
      <c r="C1200" t="s">
        <v>200</v>
      </c>
      <c r="D1200" t="s">
        <v>79</v>
      </c>
      <c r="E1200">
        <f t="shared" si="18"/>
        <v>3</v>
      </c>
    </row>
    <row r="1201" spans="1:5" x14ac:dyDescent="0.35">
      <c r="A1201">
        <v>72200</v>
      </c>
      <c r="B1201" t="str">
        <f>VLOOKUP(A1201,'CONSOLIDATED LIST'!C$2:D$1062,2,FALSE)</f>
        <v>Electricians (except industrial and power system)</v>
      </c>
      <c r="C1201" t="s">
        <v>252</v>
      </c>
      <c r="E1201">
        <f t="shared" si="18"/>
        <v>3</v>
      </c>
    </row>
    <row r="1202" spans="1:5" x14ac:dyDescent="0.35">
      <c r="A1202">
        <v>72200</v>
      </c>
      <c r="B1202" t="str">
        <f>VLOOKUP(A1202,'CONSOLIDATED LIST'!C$2:D$1062,2,FALSE)</f>
        <v>Electricians (except industrial and power system)</v>
      </c>
      <c r="C1202" t="s">
        <v>153</v>
      </c>
      <c r="E1202">
        <f t="shared" si="18"/>
        <v>3</v>
      </c>
    </row>
    <row r="1203" spans="1:5" x14ac:dyDescent="0.35">
      <c r="A1203">
        <v>72201</v>
      </c>
      <c r="B1203" t="s">
        <v>492</v>
      </c>
      <c r="C1203" t="s">
        <v>200</v>
      </c>
      <c r="D1203" t="s">
        <v>79</v>
      </c>
      <c r="E1203">
        <f t="shared" si="18"/>
        <v>4</v>
      </c>
    </row>
    <row r="1204" spans="1:5" x14ac:dyDescent="0.35">
      <c r="A1204">
        <v>72201</v>
      </c>
      <c r="B1204" t="str">
        <f>VLOOKUP(A1204,'CONSOLIDATED LIST'!C$2:D$1062,2,FALSE)</f>
        <v>Industrial electricians</v>
      </c>
      <c r="C1204" t="s">
        <v>252</v>
      </c>
      <c r="E1204">
        <f t="shared" si="18"/>
        <v>4</v>
      </c>
    </row>
    <row r="1205" spans="1:5" x14ac:dyDescent="0.35">
      <c r="A1205">
        <v>72201</v>
      </c>
      <c r="B1205" t="str">
        <f>VLOOKUP(A1205,'CONSOLIDATED LIST'!C$2:D$1062,2,FALSE)</f>
        <v>Industrial electricians</v>
      </c>
      <c r="C1205" t="s">
        <v>153</v>
      </c>
      <c r="E1205">
        <f t="shared" si="18"/>
        <v>4</v>
      </c>
    </row>
    <row r="1206" spans="1:5" x14ac:dyDescent="0.35">
      <c r="A1206">
        <v>72201</v>
      </c>
      <c r="B1206" t="str">
        <f>VLOOKUP(A1206,'CONSOLIDATED LIST'!C$2:D$1062,2,FALSE)</f>
        <v>Industrial electricians</v>
      </c>
      <c r="C1206" t="s">
        <v>136</v>
      </c>
      <c r="E1206">
        <f t="shared" si="18"/>
        <v>4</v>
      </c>
    </row>
    <row r="1207" spans="1:5" x14ac:dyDescent="0.35">
      <c r="A1207">
        <v>72202</v>
      </c>
      <c r="B1207" t="s">
        <v>493</v>
      </c>
      <c r="C1207" t="s">
        <v>200</v>
      </c>
      <c r="D1207" t="s">
        <v>79</v>
      </c>
      <c r="E1207">
        <f t="shared" si="18"/>
        <v>2</v>
      </c>
    </row>
    <row r="1208" spans="1:5" x14ac:dyDescent="0.35">
      <c r="A1208">
        <v>72202</v>
      </c>
      <c r="B1208" t="str">
        <f>VLOOKUP(A1208,'CONSOLIDATED LIST'!C$2:D$1062,2,FALSE)</f>
        <v>Power system electricians</v>
      </c>
      <c r="C1208" t="s">
        <v>153</v>
      </c>
      <c r="E1208">
        <f t="shared" si="18"/>
        <v>2</v>
      </c>
    </row>
    <row r="1209" spans="1:5" x14ac:dyDescent="0.35">
      <c r="A1209">
        <v>72203</v>
      </c>
      <c r="B1209" t="s">
        <v>494</v>
      </c>
      <c r="C1209" t="s">
        <v>200</v>
      </c>
      <c r="D1209" t="s">
        <v>79</v>
      </c>
      <c r="E1209">
        <f t="shared" si="18"/>
        <v>3</v>
      </c>
    </row>
    <row r="1210" spans="1:5" x14ac:dyDescent="0.35">
      <c r="A1210">
        <v>72203</v>
      </c>
      <c r="B1210" t="str">
        <f>VLOOKUP(A1210,'CONSOLIDATED LIST'!C$2:D$1062,2,FALSE)</f>
        <v>Electrical power line and cable workers</v>
      </c>
      <c r="C1210" t="s">
        <v>252</v>
      </c>
      <c r="E1210">
        <f t="shared" si="18"/>
        <v>3</v>
      </c>
    </row>
    <row r="1211" spans="1:5" x14ac:dyDescent="0.35">
      <c r="A1211">
        <v>72203</v>
      </c>
      <c r="B1211" t="str">
        <f>VLOOKUP(A1211,'CONSOLIDATED LIST'!C$2:D$1062,2,FALSE)</f>
        <v>Electrical power line and cable workers</v>
      </c>
      <c r="C1211" t="s">
        <v>153</v>
      </c>
      <c r="E1211">
        <f t="shared" si="18"/>
        <v>3</v>
      </c>
    </row>
    <row r="1212" spans="1:5" x14ac:dyDescent="0.35">
      <c r="A1212">
        <v>72204</v>
      </c>
      <c r="B1212" t="s">
        <v>495</v>
      </c>
      <c r="C1212" t="s">
        <v>6</v>
      </c>
      <c r="D1212" t="s">
        <v>31</v>
      </c>
      <c r="E1212">
        <f t="shared" si="18"/>
        <v>4</v>
      </c>
    </row>
    <row r="1213" spans="1:5" x14ac:dyDescent="0.35">
      <c r="A1213">
        <v>72204</v>
      </c>
      <c r="B1213" t="s">
        <v>495</v>
      </c>
      <c r="C1213" t="s">
        <v>200</v>
      </c>
      <c r="D1213" t="s">
        <v>79</v>
      </c>
      <c r="E1213">
        <f t="shared" si="18"/>
        <v>4</v>
      </c>
    </row>
    <row r="1214" spans="1:5" x14ac:dyDescent="0.35">
      <c r="A1214">
        <v>72204</v>
      </c>
      <c r="B1214" t="str">
        <f>VLOOKUP(A1214,'CONSOLIDATED LIST'!C$2:D$1062,2,FALSE)</f>
        <v>Telecommunications line and cable installers and repairers</v>
      </c>
      <c r="C1214" t="s">
        <v>153</v>
      </c>
      <c r="E1214">
        <f t="shared" si="18"/>
        <v>4</v>
      </c>
    </row>
    <row r="1215" spans="1:5" x14ac:dyDescent="0.35">
      <c r="A1215">
        <v>72204</v>
      </c>
      <c r="B1215" t="str">
        <f>VLOOKUP(A1215,'CONSOLIDATED LIST'!C$2:D$1062,2,FALSE)</f>
        <v>Telecommunications line and cable installers and repairers</v>
      </c>
      <c r="C1215" t="s">
        <v>151</v>
      </c>
      <c r="E1215">
        <f t="shared" si="18"/>
        <v>4</v>
      </c>
    </row>
    <row r="1216" spans="1:5" x14ac:dyDescent="0.35">
      <c r="A1216">
        <v>72205</v>
      </c>
      <c r="B1216" t="s">
        <v>496</v>
      </c>
      <c r="C1216" t="s">
        <v>200</v>
      </c>
      <c r="D1216" t="s">
        <v>79</v>
      </c>
      <c r="E1216">
        <f t="shared" si="18"/>
        <v>3</v>
      </c>
    </row>
    <row r="1217" spans="1:5" x14ac:dyDescent="0.35">
      <c r="A1217">
        <v>72205</v>
      </c>
      <c r="B1217" t="str">
        <f>VLOOKUP(A1217,'CONSOLIDATED LIST'!C$2:D$1062,2,FALSE)</f>
        <v>Telecommunications equipment installation and cable television service technicians</v>
      </c>
      <c r="C1217" t="s">
        <v>153</v>
      </c>
      <c r="E1217">
        <f t="shared" si="18"/>
        <v>3</v>
      </c>
    </row>
    <row r="1218" spans="1:5" x14ac:dyDescent="0.35">
      <c r="A1218">
        <v>72205</v>
      </c>
      <c r="B1218" t="str">
        <f>VLOOKUP(A1218,'CONSOLIDATED LIST'!C$2:D$1062,2,FALSE)</f>
        <v>Telecommunications equipment installation and cable television service technicians</v>
      </c>
      <c r="C1218" t="s">
        <v>151</v>
      </c>
      <c r="E1218">
        <f t="shared" ref="E1218:E1281" si="19">COUNTIF(B:B,B1218)</f>
        <v>3</v>
      </c>
    </row>
    <row r="1219" spans="1:5" x14ac:dyDescent="0.35">
      <c r="A1219">
        <v>72300</v>
      </c>
      <c r="B1219" t="s">
        <v>497</v>
      </c>
      <c r="C1219" t="s">
        <v>200</v>
      </c>
      <c r="D1219" t="s">
        <v>111</v>
      </c>
      <c r="E1219">
        <f t="shared" si="19"/>
        <v>3</v>
      </c>
    </row>
    <row r="1220" spans="1:5" x14ac:dyDescent="0.35">
      <c r="A1220">
        <v>72300</v>
      </c>
      <c r="B1220" t="str">
        <f>VLOOKUP(A1220,'CONSOLIDATED LIST'!C$2:D$1062,2,FALSE)</f>
        <v>Plumbers</v>
      </c>
      <c r="C1220" t="s">
        <v>252</v>
      </c>
      <c r="E1220">
        <f t="shared" si="19"/>
        <v>3</v>
      </c>
    </row>
    <row r="1221" spans="1:5" x14ac:dyDescent="0.35">
      <c r="A1221">
        <v>72300</v>
      </c>
      <c r="B1221" t="str">
        <f>VLOOKUP(A1221,'CONSOLIDATED LIST'!C$2:D$1062,2,FALSE)</f>
        <v>Plumbers</v>
      </c>
      <c r="C1221" t="s">
        <v>153</v>
      </c>
      <c r="E1221">
        <f t="shared" si="19"/>
        <v>3</v>
      </c>
    </row>
    <row r="1222" spans="1:5" x14ac:dyDescent="0.35">
      <c r="A1222">
        <v>72301</v>
      </c>
      <c r="B1222" t="s">
        <v>498</v>
      </c>
      <c r="C1222" t="s">
        <v>200</v>
      </c>
      <c r="D1222" t="s">
        <v>111</v>
      </c>
      <c r="E1222">
        <f t="shared" si="19"/>
        <v>3</v>
      </c>
    </row>
    <row r="1223" spans="1:5" x14ac:dyDescent="0.35">
      <c r="A1223">
        <v>72301</v>
      </c>
      <c r="B1223" t="str">
        <f>VLOOKUP(A1223,'CONSOLIDATED LIST'!C$2:D$1062,2,FALSE)</f>
        <v>Steamfitters, pipefitters and sprinkler system installers</v>
      </c>
      <c r="C1223" t="s">
        <v>252</v>
      </c>
      <c r="E1223">
        <f t="shared" si="19"/>
        <v>3</v>
      </c>
    </row>
    <row r="1224" spans="1:5" x14ac:dyDescent="0.35">
      <c r="A1224">
        <v>72301</v>
      </c>
      <c r="B1224" t="str">
        <f>VLOOKUP(A1224,'CONSOLIDATED LIST'!C$2:D$1062,2,FALSE)</f>
        <v>Steamfitters, pipefitters and sprinkler system installers</v>
      </c>
      <c r="C1224" t="s">
        <v>153</v>
      </c>
      <c r="E1224">
        <f t="shared" si="19"/>
        <v>3</v>
      </c>
    </row>
    <row r="1225" spans="1:5" x14ac:dyDescent="0.35">
      <c r="A1225">
        <v>72302</v>
      </c>
      <c r="B1225" t="s">
        <v>499</v>
      </c>
      <c r="C1225" t="s">
        <v>200</v>
      </c>
      <c r="D1225" t="s">
        <v>111</v>
      </c>
      <c r="E1225">
        <f t="shared" si="19"/>
        <v>3</v>
      </c>
    </row>
    <row r="1226" spans="1:5" x14ac:dyDescent="0.35">
      <c r="A1226">
        <v>72302</v>
      </c>
      <c r="B1226" t="str">
        <f>VLOOKUP(A1226,'CONSOLIDATED LIST'!C$2:D$1062,2,FALSE)</f>
        <v>Gas fitters</v>
      </c>
      <c r="C1226" t="s">
        <v>252</v>
      </c>
      <c r="E1226">
        <f t="shared" si="19"/>
        <v>3</v>
      </c>
    </row>
    <row r="1227" spans="1:5" x14ac:dyDescent="0.35">
      <c r="A1227">
        <v>72302</v>
      </c>
      <c r="B1227" t="str">
        <f>VLOOKUP(A1227,'CONSOLIDATED LIST'!C$2:D$1062,2,FALSE)</f>
        <v>Gas fitters</v>
      </c>
      <c r="C1227" t="s">
        <v>153</v>
      </c>
      <c r="E1227">
        <f t="shared" si="19"/>
        <v>3</v>
      </c>
    </row>
    <row r="1228" spans="1:5" x14ac:dyDescent="0.35">
      <c r="A1228">
        <v>72310</v>
      </c>
      <c r="B1228" t="s">
        <v>500</v>
      </c>
      <c r="C1228" t="s">
        <v>200</v>
      </c>
      <c r="D1228" t="s">
        <v>60</v>
      </c>
      <c r="E1228">
        <f t="shared" si="19"/>
        <v>3</v>
      </c>
    </row>
    <row r="1229" spans="1:5" x14ac:dyDescent="0.35">
      <c r="A1229">
        <v>72310</v>
      </c>
      <c r="B1229" t="str">
        <f>VLOOKUP(A1229,'CONSOLIDATED LIST'!C$2:D$1062,2,FALSE)</f>
        <v>Carpenters</v>
      </c>
      <c r="C1229" t="s">
        <v>252</v>
      </c>
      <c r="E1229">
        <f t="shared" si="19"/>
        <v>3</v>
      </c>
    </row>
    <row r="1230" spans="1:5" x14ac:dyDescent="0.35">
      <c r="A1230">
        <v>72310</v>
      </c>
      <c r="B1230" t="str">
        <f>VLOOKUP(A1230,'CONSOLIDATED LIST'!C$2:D$1062,2,FALSE)</f>
        <v>Carpenters</v>
      </c>
      <c r="C1230" t="s">
        <v>153</v>
      </c>
      <c r="E1230">
        <f t="shared" si="19"/>
        <v>3</v>
      </c>
    </row>
    <row r="1231" spans="1:5" x14ac:dyDescent="0.35">
      <c r="A1231">
        <v>72311</v>
      </c>
      <c r="B1231" t="s">
        <v>501</v>
      </c>
      <c r="C1231" t="s">
        <v>200</v>
      </c>
      <c r="D1231" t="s">
        <v>60</v>
      </c>
      <c r="E1231">
        <f t="shared" si="19"/>
        <v>3</v>
      </c>
    </row>
    <row r="1232" spans="1:5" x14ac:dyDescent="0.35">
      <c r="A1232">
        <v>72311</v>
      </c>
      <c r="B1232" t="str">
        <f>VLOOKUP(A1232,'CONSOLIDATED LIST'!C$2:D$1062,2,FALSE)</f>
        <v>Cabinetmakers</v>
      </c>
      <c r="C1232" t="s">
        <v>252</v>
      </c>
      <c r="E1232">
        <f t="shared" si="19"/>
        <v>3</v>
      </c>
    </row>
    <row r="1233" spans="1:5" x14ac:dyDescent="0.35">
      <c r="A1233">
        <v>72311</v>
      </c>
      <c r="B1233" t="str">
        <f>VLOOKUP(A1233,'CONSOLIDATED LIST'!C$2:D$1062,2,FALSE)</f>
        <v>Cabinetmakers</v>
      </c>
      <c r="C1233" t="s">
        <v>153</v>
      </c>
      <c r="E1233">
        <f t="shared" si="19"/>
        <v>3</v>
      </c>
    </row>
    <row r="1234" spans="1:5" x14ac:dyDescent="0.35">
      <c r="A1234">
        <v>72320</v>
      </c>
      <c r="B1234" t="s">
        <v>502</v>
      </c>
      <c r="C1234" t="s">
        <v>200</v>
      </c>
      <c r="D1234" t="s">
        <v>60</v>
      </c>
      <c r="E1234">
        <f t="shared" si="19"/>
        <v>3</v>
      </c>
    </row>
    <row r="1235" spans="1:5" x14ac:dyDescent="0.35">
      <c r="A1235">
        <v>72320</v>
      </c>
      <c r="B1235" t="str">
        <f>VLOOKUP(A1235,'CONSOLIDATED LIST'!C$2:D$1062,2,FALSE)</f>
        <v>Bricklayers</v>
      </c>
      <c r="C1235" t="s">
        <v>252</v>
      </c>
      <c r="E1235">
        <f t="shared" si="19"/>
        <v>3</v>
      </c>
    </row>
    <row r="1236" spans="1:5" x14ac:dyDescent="0.35">
      <c r="A1236">
        <v>72320</v>
      </c>
      <c r="B1236" t="str">
        <f>VLOOKUP(A1236,'CONSOLIDATED LIST'!C$2:D$1062,2,FALSE)</f>
        <v>Bricklayers</v>
      </c>
      <c r="C1236" t="s">
        <v>153</v>
      </c>
      <c r="E1236">
        <f t="shared" si="19"/>
        <v>3</v>
      </c>
    </row>
    <row r="1237" spans="1:5" x14ac:dyDescent="0.35">
      <c r="A1237">
        <v>72321</v>
      </c>
      <c r="B1237" t="s">
        <v>503</v>
      </c>
      <c r="C1237" t="s">
        <v>200</v>
      </c>
      <c r="D1237" t="s">
        <v>60</v>
      </c>
      <c r="E1237">
        <f t="shared" si="19"/>
        <v>3</v>
      </c>
    </row>
    <row r="1238" spans="1:5" x14ac:dyDescent="0.35">
      <c r="A1238">
        <v>72321</v>
      </c>
      <c r="B1238" t="str">
        <f>VLOOKUP(A1238,'CONSOLIDATED LIST'!C$2:D$1062,2,FALSE)</f>
        <v>Insulators</v>
      </c>
      <c r="C1238" t="s">
        <v>252</v>
      </c>
      <c r="E1238">
        <f t="shared" si="19"/>
        <v>3</v>
      </c>
    </row>
    <row r="1239" spans="1:5" x14ac:dyDescent="0.35">
      <c r="A1239">
        <v>72321</v>
      </c>
      <c r="B1239" t="str">
        <f>VLOOKUP(A1239,'CONSOLIDATED LIST'!C$2:D$1062,2,FALSE)</f>
        <v>Insulators</v>
      </c>
      <c r="C1239" t="s">
        <v>153</v>
      </c>
      <c r="E1239">
        <f t="shared" si="19"/>
        <v>3</v>
      </c>
    </row>
    <row r="1240" spans="1:5" x14ac:dyDescent="0.35">
      <c r="A1240">
        <v>72400</v>
      </c>
      <c r="B1240" t="s">
        <v>504</v>
      </c>
      <c r="C1240" t="s">
        <v>200</v>
      </c>
      <c r="D1240" t="s">
        <v>60</v>
      </c>
      <c r="E1240">
        <f t="shared" si="19"/>
        <v>5</v>
      </c>
    </row>
    <row r="1241" spans="1:5" x14ac:dyDescent="0.35">
      <c r="A1241">
        <v>72400</v>
      </c>
      <c r="B1241" t="s">
        <v>504</v>
      </c>
      <c r="C1241" t="s">
        <v>200</v>
      </c>
      <c r="D1241" t="s">
        <v>88</v>
      </c>
      <c r="E1241">
        <f t="shared" si="19"/>
        <v>5</v>
      </c>
    </row>
    <row r="1242" spans="1:5" x14ac:dyDescent="0.35">
      <c r="A1242">
        <v>72400</v>
      </c>
      <c r="B1242" t="str">
        <f>VLOOKUP(A1242,'CONSOLIDATED LIST'!C$2:D$1062,2,FALSE)</f>
        <v>Construction millwrights and industrial mechanics</v>
      </c>
      <c r="C1242" t="s">
        <v>252</v>
      </c>
      <c r="E1242">
        <f t="shared" si="19"/>
        <v>5</v>
      </c>
    </row>
    <row r="1243" spans="1:5" x14ac:dyDescent="0.35">
      <c r="A1243">
        <v>72400</v>
      </c>
      <c r="B1243" t="str">
        <f>VLOOKUP(A1243,'CONSOLIDATED LIST'!C$2:D$1062,2,FALSE)</f>
        <v>Construction millwrights and industrial mechanics</v>
      </c>
      <c r="C1243" t="s">
        <v>153</v>
      </c>
      <c r="E1243">
        <f t="shared" si="19"/>
        <v>5</v>
      </c>
    </row>
    <row r="1244" spans="1:5" x14ac:dyDescent="0.35">
      <c r="A1244">
        <v>72400</v>
      </c>
      <c r="B1244" t="str">
        <f>VLOOKUP(A1244,'CONSOLIDATED LIST'!C$2:D$1062,2,FALSE)</f>
        <v>Construction millwrights and industrial mechanics</v>
      </c>
      <c r="C1244" t="s">
        <v>136</v>
      </c>
      <c r="E1244">
        <f t="shared" si="19"/>
        <v>5</v>
      </c>
    </row>
    <row r="1245" spans="1:5" x14ac:dyDescent="0.35">
      <c r="A1245">
        <v>72401</v>
      </c>
      <c r="B1245" t="s">
        <v>505</v>
      </c>
      <c r="C1245" t="s">
        <v>200</v>
      </c>
      <c r="D1245" t="s">
        <v>88</v>
      </c>
      <c r="E1245">
        <f t="shared" si="19"/>
        <v>4</v>
      </c>
    </row>
    <row r="1246" spans="1:5" x14ac:dyDescent="0.35">
      <c r="A1246">
        <v>72401</v>
      </c>
      <c r="B1246" t="str">
        <f>VLOOKUP(A1246,'CONSOLIDATED LIST'!C$2:D$1062,2,FALSE)</f>
        <v>Heavy-duty equipment mechanics</v>
      </c>
      <c r="C1246" t="s">
        <v>252</v>
      </c>
      <c r="E1246">
        <f t="shared" si="19"/>
        <v>4</v>
      </c>
    </row>
    <row r="1247" spans="1:5" x14ac:dyDescent="0.35">
      <c r="A1247">
        <v>72401</v>
      </c>
      <c r="B1247" t="str">
        <f>VLOOKUP(A1247,'CONSOLIDATED LIST'!C$2:D$1062,2,FALSE)</f>
        <v>Heavy-duty equipment mechanics</v>
      </c>
      <c r="C1247" t="s">
        <v>153</v>
      </c>
      <c r="E1247">
        <f t="shared" si="19"/>
        <v>4</v>
      </c>
    </row>
    <row r="1248" spans="1:5" x14ac:dyDescent="0.35">
      <c r="A1248">
        <v>72401</v>
      </c>
      <c r="B1248" t="str">
        <f>VLOOKUP(A1248,'CONSOLIDATED LIST'!C$2:D$1062,2,FALSE)</f>
        <v>Heavy-duty equipment mechanics</v>
      </c>
      <c r="C1248" t="s">
        <v>136</v>
      </c>
      <c r="E1248">
        <f t="shared" si="19"/>
        <v>4</v>
      </c>
    </row>
    <row r="1249" spans="1:5" x14ac:dyDescent="0.35">
      <c r="A1249">
        <v>72402</v>
      </c>
      <c r="B1249" t="s">
        <v>506</v>
      </c>
      <c r="C1249" t="s">
        <v>200</v>
      </c>
      <c r="D1249" t="s">
        <v>37</v>
      </c>
      <c r="E1249">
        <f t="shared" si="19"/>
        <v>3</v>
      </c>
    </row>
    <row r="1250" spans="1:5" x14ac:dyDescent="0.35">
      <c r="A1250">
        <v>72402</v>
      </c>
      <c r="B1250" t="str">
        <f>VLOOKUP(A1250,'CONSOLIDATED LIST'!C$2:D$1062,2,FALSE)</f>
        <v>Heating, refrigeration and air conditioning mechanics</v>
      </c>
      <c r="C1250" t="s">
        <v>252</v>
      </c>
      <c r="E1250">
        <f t="shared" si="19"/>
        <v>3</v>
      </c>
    </row>
    <row r="1251" spans="1:5" x14ac:dyDescent="0.35">
      <c r="A1251">
        <v>72402</v>
      </c>
      <c r="B1251" t="str">
        <f>VLOOKUP(A1251,'CONSOLIDATED LIST'!C$2:D$1062,2,FALSE)</f>
        <v>Heating, refrigeration and air conditioning mechanics</v>
      </c>
      <c r="C1251" t="s">
        <v>153</v>
      </c>
      <c r="E1251">
        <f t="shared" si="19"/>
        <v>3</v>
      </c>
    </row>
    <row r="1252" spans="1:5" x14ac:dyDescent="0.35">
      <c r="A1252">
        <v>72403</v>
      </c>
      <c r="B1252" t="s">
        <v>507</v>
      </c>
      <c r="C1252" t="s">
        <v>6</v>
      </c>
      <c r="D1252" t="s">
        <v>125</v>
      </c>
      <c r="E1252">
        <f t="shared" si="19"/>
        <v>4</v>
      </c>
    </row>
    <row r="1253" spans="1:5" x14ac:dyDescent="0.35">
      <c r="A1253">
        <v>72403</v>
      </c>
      <c r="B1253" t="str">
        <f>VLOOKUP(A1253,'CONSOLIDATED LIST'!C$2:D$1062,2,FALSE)</f>
        <v>Railway carmen/women</v>
      </c>
      <c r="C1253" t="s">
        <v>271</v>
      </c>
      <c r="E1253">
        <f t="shared" si="19"/>
        <v>4</v>
      </c>
    </row>
    <row r="1254" spans="1:5" x14ac:dyDescent="0.35">
      <c r="A1254">
        <v>72403</v>
      </c>
      <c r="B1254" t="str">
        <f>VLOOKUP(A1254,'CONSOLIDATED LIST'!C$2:D$1062,2,FALSE)</f>
        <v>Railway carmen/women</v>
      </c>
      <c r="C1254" t="s">
        <v>153</v>
      </c>
      <c r="E1254">
        <f t="shared" si="19"/>
        <v>4</v>
      </c>
    </row>
    <row r="1255" spans="1:5" x14ac:dyDescent="0.35">
      <c r="A1255">
        <v>72403</v>
      </c>
      <c r="B1255" t="str">
        <f>VLOOKUP(A1255,'CONSOLIDATED LIST'!C$2:D$1062,2,FALSE)</f>
        <v>Railway carmen/women</v>
      </c>
      <c r="C1255" t="s">
        <v>136</v>
      </c>
      <c r="E1255">
        <f t="shared" si="19"/>
        <v>4</v>
      </c>
    </row>
    <row r="1256" spans="1:5" x14ac:dyDescent="0.35">
      <c r="A1256">
        <v>72404</v>
      </c>
      <c r="B1256" t="s">
        <v>508</v>
      </c>
      <c r="C1256" t="s">
        <v>11</v>
      </c>
      <c r="D1256" t="s">
        <v>25</v>
      </c>
      <c r="E1256">
        <f t="shared" si="19"/>
        <v>4</v>
      </c>
    </row>
    <row r="1257" spans="1:5" x14ac:dyDescent="0.35">
      <c r="A1257">
        <v>72404</v>
      </c>
      <c r="B1257" t="str">
        <f>VLOOKUP(A1257,'CONSOLIDATED LIST'!C$2:D$1062,2,FALSE)</f>
        <v>Aircraft mechanics and aircraft inspectors</v>
      </c>
      <c r="C1257" t="s">
        <v>271</v>
      </c>
      <c r="E1257">
        <f t="shared" si="19"/>
        <v>4</v>
      </c>
    </row>
    <row r="1258" spans="1:5" x14ac:dyDescent="0.35">
      <c r="A1258">
        <v>72404</v>
      </c>
      <c r="B1258" t="str">
        <f>VLOOKUP(A1258,'CONSOLIDATED LIST'!C$2:D$1062,2,FALSE)</f>
        <v>Aircraft mechanics and aircraft inspectors</v>
      </c>
      <c r="C1258" t="s">
        <v>153</v>
      </c>
      <c r="E1258">
        <f t="shared" si="19"/>
        <v>4</v>
      </c>
    </row>
    <row r="1259" spans="1:5" x14ac:dyDescent="0.35">
      <c r="A1259">
        <v>72404</v>
      </c>
      <c r="B1259" t="str">
        <f>VLOOKUP(A1259,'CONSOLIDATED LIST'!C$2:D$1062,2,FALSE)</f>
        <v>Aircraft mechanics and aircraft inspectors</v>
      </c>
      <c r="C1259" t="s">
        <v>136</v>
      </c>
      <c r="E1259">
        <f t="shared" si="19"/>
        <v>4</v>
      </c>
    </row>
    <row r="1260" spans="1:5" x14ac:dyDescent="0.35">
      <c r="A1260">
        <v>72405</v>
      </c>
      <c r="B1260" t="s">
        <v>509</v>
      </c>
      <c r="C1260" t="s">
        <v>200</v>
      </c>
      <c r="D1260" t="s">
        <v>60</v>
      </c>
      <c r="E1260">
        <f t="shared" si="19"/>
        <v>2</v>
      </c>
    </row>
    <row r="1261" spans="1:5" x14ac:dyDescent="0.35">
      <c r="A1261">
        <v>72405</v>
      </c>
      <c r="B1261" t="str">
        <f>VLOOKUP(A1261,'CONSOLIDATED LIST'!C$2:D$1062,2,FALSE)</f>
        <v>Machine fitters</v>
      </c>
      <c r="C1261" t="s">
        <v>153</v>
      </c>
      <c r="E1261">
        <f t="shared" si="19"/>
        <v>2</v>
      </c>
    </row>
    <row r="1262" spans="1:5" x14ac:dyDescent="0.35">
      <c r="A1262">
        <v>72406</v>
      </c>
      <c r="B1262" t="s">
        <v>510</v>
      </c>
      <c r="C1262" t="s">
        <v>6</v>
      </c>
      <c r="D1262" t="s">
        <v>120</v>
      </c>
      <c r="E1262">
        <f t="shared" si="19"/>
        <v>3</v>
      </c>
    </row>
    <row r="1263" spans="1:5" x14ac:dyDescent="0.35">
      <c r="A1263">
        <v>72406</v>
      </c>
      <c r="B1263" t="str">
        <f>VLOOKUP(A1263,'CONSOLIDATED LIST'!C$2:D$1062,2,FALSE)</f>
        <v>Elevator constructors and mechanics</v>
      </c>
      <c r="C1263" t="s">
        <v>153</v>
      </c>
      <c r="E1263">
        <f t="shared" si="19"/>
        <v>3</v>
      </c>
    </row>
    <row r="1264" spans="1:5" x14ac:dyDescent="0.35">
      <c r="A1264">
        <v>72406</v>
      </c>
      <c r="B1264" t="str">
        <f>VLOOKUP(A1264,'CONSOLIDATED LIST'!C$2:D$1062,2,FALSE)</f>
        <v>Elevator constructors and mechanics</v>
      </c>
      <c r="C1264" t="s">
        <v>136</v>
      </c>
      <c r="E1264">
        <f t="shared" si="19"/>
        <v>3</v>
      </c>
    </row>
    <row r="1265" spans="1:5" x14ac:dyDescent="0.35">
      <c r="A1265">
        <v>72410</v>
      </c>
      <c r="B1265" t="s">
        <v>511</v>
      </c>
      <c r="C1265" t="s">
        <v>200</v>
      </c>
      <c r="D1265" t="s">
        <v>48</v>
      </c>
      <c r="E1265">
        <f t="shared" si="19"/>
        <v>4</v>
      </c>
    </row>
    <row r="1266" spans="1:5" x14ac:dyDescent="0.35">
      <c r="A1266">
        <v>72410</v>
      </c>
      <c r="B1266" t="str">
        <f>VLOOKUP(A1266,'CONSOLIDATED LIST'!C$2:D$1062,2,FALSE)</f>
        <v>Automotive service technicians, truck and bus mechanics and mechanical repairers</v>
      </c>
      <c r="C1266" t="s">
        <v>271</v>
      </c>
      <c r="E1266">
        <f t="shared" si="19"/>
        <v>4</v>
      </c>
    </row>
    <row r="1267" spans="1:5" x14ac:dyDescent="0.35">
      <c r="A1267">
        <v>72410</v>
      </c>
      <c r="B1267" t="str">
        <f>VLOOKUP(A1267,'CONSOLIDATED LIST'!C$2:D$1062,2,FALSE)</f>
        <v>Automotive service technicians, truck and bus mechanics and mechanical repairers</v>
      </c>
      <c r="C1267" t="s">
        <v>153</v>
      </c>
      <c r="E1267">
        <f t="shared" si="19"/>
        <v>4</v>
      </c>
    </row>
    <row r="1268" spans="1:5" x14ac:dyDescent="0.35">
      <c r="A1268">
        <v>72410</v>
      </c>
      <c r="B1268" t="str">
        <f>VLOOKUP(A1268,'CONSOLIDATED LIST'!C$2:D$1062,2,FALSE)</f>
        <v>Automotive service technicians, truck and bus mechanics and mechanical repairers</v>
      </c>
      <c r="C1268" t="s">
        <v>136</v>
      </c>
      <c r="E1268">
        <f t="shared" si="19"/>
        <v>4</v>
      </c>
    </row>
    <row r="1269" spans="1:5" x14ac:dyDescent="0.35">
      <c r="A1269">
        <v>72411</v>
      </c>
      <c r="B1269" t="s">
        <v>512</v>
      </c>
      <c r="C1269" t="s">
        <v>200</v>
      </c>
      <c r="D1269" t="s">
        <v>48</v>
      </c>
      <c r="E1269">
        <f t="shared" si="19"/>
        <v>3</v>
      </c>
    </row>
    <row r="1270" spans="1:5" x14ac:dyDescent="0.35">
      <c r="A1270">
        <v>72411</v>
      </c>
      <c r="B1270" t="str">
        <f>VLOOKUP(A1270,'CONSOLIDATED LIST'!C$2:D$1062,2,FALSE)</f>
        <v>Auto body collision, refinishing and glass technicians and damage repair estimators</v>
      </c>
      <c r="C1270" t="s">
        <v>271</v>
      </c>
      <c r="E1270">
        <f t="shared" si="19"/>
        <v>3</v>
      </c>
    </row>
    <row r="1271" spans="1:5" x14ac:dyDescent="0.35">
      <c r="A1271">
        <v>72411</v>
      </c>
      <c r="B1271" t="str">
        <f>VLOOKUP(A1271,'CONSOLIDATED LIST'!C$2:D$1062,2,FALSE)</f>
        <v>Auto body collision, refinishing and glass technicians and damage repair estimators</v>
      </c>
      <c r="C1271" t="s">
        <v>153</v>
      </c>
      <c r="E1271">
        <f t="shared" si="19"/>
        <v>3</v>
      </c>
    </row>
    <row r="1272" spans="1:5" x14ac:dyDescent="0.35">
      <c r="A1272">
        <v>72420</v>
      </c>
      <c r="B1272" t="s">
        <v>513</v>
      </c>
      <c r="C1272" t="s">
        <v>6</v>
      </c>
      <c r="D1272" t="s">
        <v>102</v>
      </c>
      <c r="E1272">
        <f t="shared" si="19"/>
        <v>3</v>
      </c>
    </row>
    <row r="1273" spans="1:5" x14ac:dyDescent="0.35">
      <c r="A1273">
        <v>72420</v>
      </c>
      <c r="B1273" t="str">
        <f>VLOOKUP(A1273,'CONSOLIDATED LIST'!C$2:D$1062,2,FALSE)</f>
        <v>Oil and solid fuel heating mechanics</v>
      </c>
      <c r="C1273" t="s">
        <v>252</v>
      </c>
      <c r="E1273">
        <f t="shared" si="19"/>
        <v>3</v>
      </c>
    </row>
    <row r="1274" spans="1:5" x14ac:dyDescent="0.35">
      <c r="A1274">
        <v>72420</v>
      </c>
      <c r="B1274" t="str">
        <f>VLOOKUP(A1274,'CONSOLIDATED LIST'!C$2:D$1062,2,FALSE)</f>
        <v>Oil and solid fuel heating mechanics</v>
      </c>
      <c r="C1274" t="s">
        <v>153</v>
      </c>
      <c r="E1274">
        <f t="shared" si="19"/>
        <v>3</v>
      </c>
    </row>
    <row r="1275" spans="1:5" x14ac:dyDescent="0.35">
      <c r="A1275">
        <v>72421</v>
      </c>
      <c r="B1275" t="s">
        <v>514</v>
      </c>
      <c r="C1275" t="s">
        <v>200</v>
      </c>
      <c r="D1275" t="s">
        <v>37</v>
      </c>
      <c r="E1275">
        <f t="shared" si="19"/>
        <v>3</v>
      </c>
    </row>
    <row r="1276" spans="1:5" x14ac:dyDescent="0.35">
      <c r="A1276">
        <v>72421</v>
      </c>
      <c r="B1276" t="str">
        <f>VLOOKUP(A1276,'CONSOLIDATED LIST'!C$2:D$1062,2,FALSE)</f>
        <v>Appliance servicers and repairers</v>
      </c>
      <c r="C1276" t="s">
        <v>271</v>
      </c>
      <c r="E1276">
        <f t="shared" si="19"/>
        <v>3</v>
      </c>
    </row>
    <row r="1277" spans="1:5" x14ac:dyDescent="0.35">
      <c r="A1277">
        <v>72421</v>
      </c>
      <c r="B1277" t="str">
        <f>VLOOKUP(A1277,'CONSOLIDATED LIST'!C$2:D$1062,2,FALSE)</f>
        <v>Appliance servicers and repairers</v>
      </c>
      <c r="C1277" t="s">
        <v>153</v>
      </c>
      <c r="E1277">
        <f t="shared" si="19"/>
        <v>3</v>
      </c>
    </row>
    <row r="1278" spans="1:5" x14ac:dyDescent="0.35">
      <c r="A1278">
        <v>72422</v>
      </c>
      <c r="B1278" t="s">
        <v>515</v>
      </c>
      <c r="C1278" t="s">
        <v>200</v>
      </c>
      <c r="D1278" t="s">
        <v>79</v>
      </c>
      <c r="E1278">
        <f t="shared" si="19"/>
        <v>3</v>
      </c>
    </row>
    <row r="1279" spans="1:5" x14ac:dyDescent="0.35">
      <c r="A1279">
        <v>72422</v>
      </c>
      <c r="B1279" t="str">
        <f>VLOOKUP(A1279,'CONSOLIDATED LIST'!C$2:D$1062,2,FALSE)</f>
        <v>Electrical mechanics</v>
      </c>
      <c r="C1279" t="s">
        <v>252</v>
      </c>
      <c r="E1279">
        <f t="shared" si="19"/>
        <v>3</v>
      </c>
    </row>
    <row r="1280" spans="1:5" x14ac:dyDescent="0.35">
      <c r="A1280">
        <v>72422</v>
      </c>
      <c r="B1280" t="str">
        <f>VLOOKUP(A1280,'CONSOLIDATED LIST'!C$2:D$1062,2,FALSE)</f>
        <v>Electrical mechanics</v>
      </c>
      <c r="C1280" t="s">
        <v>153</v>
      </c>
      <c r="E1280">
        <f t="shared" si="19"/>
        <v>3</v>
      </c>
    </row>
    <row r="1281" spans="1:5" x14ac:dyDescent="0.35">
      <c r="A1281">
        <v>72423</v>
      </c>
      <c r="B1281" t="s">
        <v>516</v>
      </c>
      <c r="C1281" t="s">
        <v>200</v>
      </c>
      <c r="D1281" t="s">
        <v>48</v>
      </c>
      <c r="E1281">
        <f t="shared" si="19"/>
        <v>3</v>
      </c>
    </row>
    <row r="1282" spans="1:5" x14ac:dyDescent="0.35">
      <c r="A1282">
        <v>72423</v>
      </c>
      <c r="B1282" t="str">
        <f>VLOOKUP(A1282,'CONSOLIDATED LIST'!C$2:D$1062,2,FALSE)</f>
        <v>Motorcycle, all-terrain vehicle and other related mechanics</v>
      </c>
      <c r="C1282" t="s">
        <v>271</v>
      </c>
      <c r="E1282">
        <f t="shared" ref="E1282:E1345" si="20">COUNTIF(B:B,B1282)</f>
        <v>3</v>
      </c>
    </row>
    <row r="1283" spans="1:5" x14ac:dyDescent="0.35">
      <c r="A1283">
        <v>72423</v>
      </c>
      <c r="B1283" t="str">
        <f>VLOOKUP(A1283,'CONSOLIDATED LIST'!C$2:D$1062,2,FALSE)</f>
        <v>Motorcycle, all-terrain vehicle and other related mechanics</v>
      </c>
      <c r="C1283" t="s">
        <v>153</v>
      </c>
      <c r="E1283">
        <f t="shared" si="20"/>
        <v>3</v>
      </c>
    </row>
    <row r="1284" spans="1:5" x14ac:dyDescent="0.35">
      <c r="A1284">
        <v>72429</v>
      </c>
      <c r="B1284" t="s">
        <v>517</v>
      </c>
      <c r="C1284" t="s">
        <v>200</v>
      </c>
      <c r="D1284" t="s">
        <v>37</v>
      </c>
      <c r="E1284">
        <f t="shared" si="20"/>
        <v>2</v>
      </c>
    </row>
    <row r="1285" spans="1:5" x14ac:dyDescent="0.35">
      <c r="A1285">
        <v>72429</v>
      </c>
      <c r="B1285" t="str">
        <f>VLOOKUP(A1285,'CONSOLIDATED LIST'!C$2:D$1062,2,FALSE)</f>
        <v>Other small engine and small equipment repairers</v>
      </c>
      <c r="C1285" t="s">
        <v>153</v>
      </c>
      <c r="E1285">
        <f t="shared" si="20"/>
        <v>2</v>
      </c>
    </row>
    <row r="1286" spans="1:5" x14ac:dyDescent="0.35">
      <c r="A1286">
        <v>72500</v>
      </c>
      <c r="B1286" t="s">
        <v>518</v>
      </c>
      <c r="C1286" t="s">
        <v>200</v>
      </c>
      <c r="D1286" t="s">
        <v>88</v>
      </c>
      <c r="E1286">
        <f t="shared" si="20"/>
        <v>3</v>
      </c>
    </row>
    <row r="1287" spans="1:5" x14ac:dyDescent="0.35">
      <c r="A1287">
        <v>72500</v>
      </c>
      <c r="B1287" t="str">
        <f>VLOOKUP(A1287,'CONSOLIDATED LIST'!C$2:D$1062,2,FALSE)</f>
        <v>Crane operators</v>
      </c>
      <c r="C1287" t="s">
        <v>252</v>
      </c>
      <c r="E1287">
        <f t="shared" si="20"/>
        <v>3</v>
      </c>
    </row>
    <row r="1288" spans="1:5" x14ac:dyDescent="0.35">
      <c r="A1288">
        <v>72500</v>
      </c>
      <c r="B1288" t="str">
        <f>VLOOKUP(A1288,'CONSOLIDATED LIST'!C$2:D$1062,2,FALSE)</f>
        <v>Crane operators</v>
      </c>
      <c r="C1288" t="s">
        <v>153</v>
      </c>
      <c r="E1288">
        <f t="shared" si="20"/>
        <v>3</v>
      </c>
    </row>
    <row r="1289" spans="1:5" x14ac:dyDescent="0.35">
      <c r="A1289">
        <v>72501</v>
      </c>
      <c r="B1289" t="s">
        <v>519</v>
      </c>
      <c r="C1289" t="s">
        <v>200</v>
      </c>
      <c r="D1289" t="s">
        <v>111</v>
      </c>
      <c r="E1289">
        <f t="shared" si="20"/>
        <v>3</v>
      </c>
    </row>
    <row r="1290" spans="1:5" x14ac:dyDescent="0.35">
      <c r="A1290">
        <v>72501</v>
      </c>
      <c r="B1290" t="str">
        <f>VLOOKUP(A1290,'CONSOLIDATED LIST'!C$2:D$1062,2,FALSE)</f>
        <v>Water well drillers</v>
      </c>
      <c r="C1290" t="s">
        <v>252</v>
      </c>
      <c r="E1290">
        <f t="shared" si="20"/>
        <v>3</v>
      </c>
    </row>
    <row r="1291" spans="1:5" x14ac:dyDescent="0.35">
      <c r="A1291">
        <v>72501</v>
      </c>
      <c r="B1291" t="str">
        <f>VLOOKUP(A1291,'CONSOLIDATED LIST'!C$2:D$1062,2,FALSE)</f>
        <v>Water well drillers</v>
      </c>
      <c r="C1291" t="s">
        <v>153</v>
      </c>
      <c r="E1291">
        <f t="shared" si="20"/>
        <v>3</v>
      </c>
    </row>
    <row r="1292" spans="1:5" x14ac:dyDescent="0.35">
      <c r="A1292">
        <v>72600</v>
      </c>
      <c r="B1292" t="s">
        <v>520</v>
      </c>
      <c r="C1292" t="s">
        <v>6</v>
      </c>
      <c r="D1292" t="s">
        <v>126</v>
      </c>
      <c r="E1292">
        <f t="shared" si="20"/>
        <v>4</v>
      </c>
    </row>
    <row r="1293" spans="1:5" x14ac:dyDescent="0.35">
      <c r="A1293">
        <v>72600</v>
      </c>
      <c r="B1293" t="s">
        <v>520</v>
      </c>
      <c r="C1293" t="s">
        <v>4</v>
      </c>
      <c r="D1293" t="s">
        <v>119</v>
      </c>
      <c r="E1293">
        <f t="shared" si="20"/>
        <v>4</v>
      </c>
    </row>
    <row r="1294" spans="1:5" x14ac:dyDescent="0.35">
      <c r="A1294">
        <v>72600</v>
      </c>
      <c r="B1294" t="str">
        <f>VLOOKUP(A1294,'CONSOLIDATED LIST'!C$2:D$1062,2,FALSE)</f>
        <v>Air pilots, flight engineers and flying instructors</v>
      </c>
      <c r="C1294" t="s">
        <v>153</v>
      </c>
      <c r="E1294">
        <f t="shared" si="20"/>
        <v>4</v>
      </c>
    </row>
    <row r="1295" spans="1:5" x14ac:dyDescent="0.35">
      <c r="A1295">
        <v>72600</v>
      </c>
      <c r="B1295" t="str">
        <f>VLOOKUP(A1295,'CONSOLIDATED LIST'!C$2:D$1062,2,FALSE)</f>
        <v>Air pilots, flight engineers and flying instructors</v>
      </c>
      <c r="C1295" t="s">
        <v>136</v>
      </c>
      <c r="E1295">
        <f t="shared" si="20"/>
        <v>4</v>
      </c>
    </row>
    <row r="1296" spans="1:5" x14ac:dyDescent="0.35">
      <c r="A1296">
        <v>72601</v>
      </c>
      <c r="B1296" t="s">
        <v>521</v>
      </c>
      <c r="C1296" t="s">
        <v>6</v>
      </c>
      <c r="D1296" t="s">
        <v>126</v>
      </c>
      <c r="E1296">
        <f t="shared" si="20"/>
        <v>3</v>
      </c>
    </row>
    <row r="1297" spans="1:5" x14ac:dyDescent="0.35">
      <c r="A1297">
        <v>72601</v>
      </c>
      <c r="B1297" t="str">
        <f>VLOOKUP(A1297,'CONSOLIDATED LIST'!C$2:D$1062,2,FALSE)</f>
        <v>Air traffic controllers and related occupations</v>
      </c>
      <c r="C1297" t="s">
        <v>153</v>
      </c>
      <c r="E1297">
        <f t="shared" si="20"/>
        <v>3</v>
      </c>
    </row>
    <row r="1298" spans="1:5" x14ac:dyDescent="0.35">
      <c r="A1298">
        <v>72601</v>
      </c>
      <c r="B1298" t="str">
        <f>VLOOKUP(A1298,'CONSOLIDATED LIST'!C$2:D$1062,2,FALSE)</f>
        <v>Air traffic controllers and related occupations</v>
      </c>
      <c r="C1298" t="s">
        <v>136</v>
      </c>
      <c r="E1298">
        <f t="shared" si="20"/>
        <v>3</v>
      </c>
    </row>
    <row r="1299" spans="1:5" x14ac:dyDescent="0.35">
      <c r="A1299">
        <v>72602</v>
      </c>
      <c r="B1299" t="s">
        <v>522</v>
      </c>
      <c r="C1299" t="s">
        <v>6</v>
      </c>
      <c r="D1299" t="s">
        <v>126</v>
      </c>
      <c r="E1299">
        <f t="shared" si="20"/>
        <v>3</v>
      </c>
    </row>
    <row r="1300" spans="1:5" x14ac:dyDescent="0.35">
      <c r="A1300">
        <v>72602</v>
      </c>
      <c r="B1300" t="str">
        <f>VLOOKUP(A1300,'CONSOLIDATED LIST'!C$2:D$1062,2,FALSE)</f>
        <v>Deck officers, water transport</v>
      </c>
      <c r="C1300" t="s">
        <v>153</v>
      </c>
      <c r="E1300">
        <f t="shared" si="20"/>
        <v>3</v>
      </c>
    </row>
    <row r="1301" spans="1:5" x14ac:dyDescent="0.35">
      <c r="A1301">
        <v>72602</v>
      </c>
      <c r="B1301" t="str">
        <f>VLOOKUP(A1301,'CONSOLIDATED LIST'!C$2:D$1062,2,FALSE)</f>
        <v>Deck officers, water transport</v>
      </c>
      <c r="C1301" t="s">
        <v>136</v>
      </c>
      <c r="E1301">
        <f t="shared" si="20"/>
        <v>3</v>
      </c>
    </row>
    <row r="1302" spans="1:5" x14ac:dyDescent="0.35">
      <c r="A1302">
        <v>72603</v>
      </c>
      <c r="B1302" t="s">
        <v>523</v>
      </c>
      <c r="C1302" t="s">
        <v>6</v>
      </c>
      <c r="D1302" t="s">
        <v>126</v>
      </c>
      <c r="E1302">
        <f t="shared" si="20"/>
        <v>3</v>
      </c>
    </row>
    <row r="1303" spans="1:5" x14ac:dyDescent="0.35">
      <c r="A1303">
        <v>72603</v>
      </c>
      <c r="B1303" t="s">
        <v>523</v>
      </c>
      <c r="C1303" t="s">
        <v>4</v>
      </c>
      <c r="D1303" t="s">
        <v>119</v>
      </c>
      <c r="E1303">
        <f t="shared" si="20"/>
        <v>3</v>
      </c>
    </row>
    <row r="1304" spans="1:5" x14ac:dyDescent="0.35">
      <c r="A1304">
        <v>72603</v>
      </c>
      <c r="B1304" t="str">
        <f>VLOOKUP(A1304,'CONSOLIDATED LIST'!C$2:D$1062,2,FALSE)</f>
        <v>Engineer officers, water transport</v>
      </c>
      <c r="C1304" t="s">
        <v>153</v>
      </c>
      <c r="E1304">
        <f t="shared" si="20"/>
        <v>3</v>
      </c>
    </row>
    <row r="1305" spans="1:5" x14ac:dyDescent="0.35">
      <c r="A1305">
        <v>72604</v>
      </c>
      <c r="B1305" t="s">
        <v>524</v>
      </c>
      <c r="C1305" t="s">
        <v>6</v>
      </c>
      <c r="D1305" t="s">
        <v>125</v>
      </c>
      <c r="E1305">
        <f t="shared" si="20"/>
        <v>3</v>
      </c>
    </row>
    <row r="1306" spans="1:5" x14ac:dyDescent="0.35">
      <c r="A1306">
        <v>72604</v>
      </c>
      <c r="B1306" t="s">
        <v>524</v>
      </c>
      <c r="C1306" t="s">
        <v>6</v>
      </c>
      <c r="D1306" t="s">
        <v>126</v>
      </c>
      <c r="E1306">
        <f t="shared" si="20"/>
        <v>3</v>
      </c>
    </row>
    <row r="1307" spans="1:5" x14ac:dyDescent="0.35">
      <c r="A1307">
        <v>72604</v>
      </c>
      <c r="B1307" t="str">
        <f>VLOOKUP(A1307,'CONSOLIDATED LIST'!C$2:D$1062,2,FALSE)</f>
        <v>Railway traffic controllers and marine traffic regulators</v>
      </c>
      <c r="C1307" t="s">
        <v>153</v>
      </c>
      <c r="E1307">
        <f t="shared" si="20"/>
        <v>3</v>
      </c>
    </row>
    <row r="1308" spans="1:5" x14ac:dyDescent="0.35">
      <c r="A1308">
        <v>72999</v>
      </c>
      <c r="B1308" t="s">
        <v>525</v>
      </c>
      <c r="C1308" t="s">
        <v>200</v>
      </c>
      <c r="D1308" t="s">
        <v>122</v>
      </c>
      <c r="E1308">
        <f t="shared" si="20"/>
        <v>3</v>
      </c>
    </row>
    <row r="1309" spans="1:5" x14ac:dyDescent="0.35">
      <c r="A1309">
        <v>72999</v>
      </c>
      <c r="B1309" t="str">
        <f>VLOOKUP(A1309,'CONSOLIDATED LIST'!C$2:D$1062,2,FALSE)</f>
        <v>Other technical trades and related occupations</v>
      </c>
      <c r="C1309" t="s">
        <v>252</v>
      </c>
      <c r="E1309">
        <f t="shared" si="20"/>
        <v>3</v>
      </c>
    </row>
    <row r="1310" spans="1:5" x14ac:dyDescent="0.35">
      <c r="A1310">
        <v>72999</v>
      </c>
      <c r="B1310" t="str">
        <f>VLOOKUP(A1310,'CONSOLIDATED LIST'!C$2:D$1062,2,FALSE)</f>
        <v>Other technical trades and related occupations</v>
      </c>
      <c r="C1310" t="s">
        <v>153</v>
      </c>
      <c r="E1310">
        <f t="shared" si="20"/>
        <v>3</v>
      </c>
    </row>
    <row r="1311" spans="1:5" x14ac:dyDescent="0.35">
      <c r="A1311">
        <v>73100</v>
      </c>
      <c r="B1311" t="s">
        <v>526</v>
      </c>
      <c r="C1311" t="s">
        <v>200</v>
      </c>
      <c r="D1311" t="s">
        <v>60</v>
      </c>
      <c r="E1311">
        <f t="shared" si="20"/>
        <v>3</v>
      </c>
    </row>
    <row r="1312" spans="1:5" x14ac:dyDescent="0.35">
      <c r="A1312">
        <v>73100</v>
      </c>
      <c r="B1312" t="str">
        <f>VLOOKUP(A1312,'CONSOLIDATED LIST'!C$2:D$1062,2,FALSE)</f>
        <v>Concrete finishers</v>
      </c>
      <c r="C1312" t="s">
        <v>252</v>
      </c>
      <c r="E1312">
        <f t="shared" si="20"/>
        <v>3</v>
      </c>
    </row>
    <row r="1313" spans="1:5" x14ac:dyDescent="0.35">
      <c r="A1313">
        <v>73100</v>
      </c>
      <c r="B1313" t="str">
        <f>VLOOKUP(A1313,'CONSOLIDATED LIST'!C$2:D$1062,2,FALSE)</f>
        <v>Concrete finishers</v>
      </c>
      <c r="C1313" t="s">
        <v>153</v>
      </c>
      <c r="E1313">
        <f t="shared" si="20"/>
        <v>3</v>
      </c>
    </row>
    <row r="1314" spans="1:5" x14ac:dyDescent="0.35">
      <c r="A1314">
        <v>73101</v>
      </c>
      <c r="B1314" t="s">
        <v>527</v>
      </c>
      <c r="C1314" t="s">
        <v>200</v>
      </c>
      <c r="D1314" t="s">
        <v>60</v>
      </c>
      <c r="E1314">
        <f t="shared" si="20"/>
        <v>3</v>
      </c>
    </row>
    <row r="1315" spans="1:5" x14ac:dyDescent="0.35">
      <c r="A1315">
        <v>73101</v>
      </c>
      <c r="B1315" t="str">
        <f>VLOOKUP(A1315,'CONSOLIDATED LIST'!C$2:D$1062,2,FALSE)</f>
        <v>Tilesetters</v>
      </c>
      <c r="C1315" t="s">
        <v>252</v>
      </c>
      <c r="E1315">
        <f t="shared" si="20"/>
        <v>3</v>
      </c>
    </row>
    <row r="1316" spans="1:5" x14ac:dyDescent="0.35">
      <c r="A1316">
        <v>73101</v>
      </c>
      <c r="B1316" t="str">
        <f>VLOOKUP(A1316,'CONSOLIDATED LIST'!C$2:D$1062,2,FALSE)</f>
        <v>Tilesetters</v>
      </c>
      <c r="C1316" t="s">
        <v>153</v>
      </c>
      <c r="E1316">
        <f t="shared" si="20"/>
        <v>3</v>
      </c>
    </row>
    <row r="1317" spans="1:5" x14ac:dyDescent="0.35">
      <c r="A1317">
        <v>73102</v>
      </c>
      <c r="B1317" t="s">
        <v>528</v>
      </c>
      <c r="C1317" t="s">
        <v>200</v>
      </c>
      <c r="D1317" t="s">
        <v>60</v>
      </c>
      <c r="E1317">
        <f t="shared" si="20"/>
        <v>3</v>
      </c>
    </row>
    <row r="1318" spans="1:5" x14ac:dyDescent="0.35">
      <c r="A1318">
        <v>73102</v>
      </c>
      <c r="B1318" t="str">
        <f>VLOOKUP(A1318,'CONSOLIDATED LIST'!C$2:D$1062,2,FALSE)</f>
        <v>Plasterers, drywall installers and finishers and lathers</v>
      </c>
      <c r="C1318" t="s">
        <v>252</v>
      </c>
      <c r="E1318">
        <f t="shared" si="20"/>
        <v>3</v>
      </c>
    </row>
    <row r="1319" spans="1:5" x14ac:dyDescent="0.35">
      <c r="A1319">
        <v>73102</v>
      </c>
      <c r="B1319" t="str">
        <f>VLOOKUP(A1319,'CONSOLIDATED LIST'!C$2:D$1062,2,FALSE)</f>
        <v>Plasterers, drywall installers and finishers and lathers</v>
      </c>
      <c r="C1319" t="s">
        <v>153</v>
      </c>
      <c r="E1319">
        <f t="shared" si="20"/>
        <v>3</v>
      </c>
    </row>
    <row r="1320" spans="1:5" x14ac:dyDescent="0.35">
      <c r="A1320">
        <v>73110</v>
      </c>
      <c r="B1320" t="s">
        <v>529</v>
      </c>
      <c r="C1320" t="s">
        <v>200</v>
      </c>
      <c r="D1320" t="s">
        <v>60</v>
      </c>
      <c r="E1320">
        <f t="shared" si="20"/>
        <v>3</v>
      </c>
    </row>
    <row r="1321" spans="1:5" x14ac:dyDescent="0.35">
      <c r="A1321">
        <v>73110</v>
      </c>
      <c r="B1321" t="str">
        <f>VLOOKUP(A1321,'CONSOLIDATED LIST'!C$2:D$1062,2,FALSE)</f>
        <v>Roofers and shinglers</v>
      </c>
      <c r="C1321" t="s">
        <v>252</v>
      </c>
      <c r="E1321">
        <f t="shared" si="20"/>
        <v>3</v>
      </c>
    </row>
    <row r="1322" spans="1:5" x14ac:dyDescent="0.35">
      <c r="A1322">
        <v>73110</v>
      </c>
      <c r="B1322" t="str">
        <f>VLOOKUP(A1322,'CONSOLIDATED LIST'!C$2:D$1062,2,FALSE)</f>
        <v>Roofers and shinglers</v>
      </c>
      <c r="C1322" t="s">
        <v>153</v>
      </c>
      <c r="E1322">
        <f t="shared" si="20"/>
        <v>3</v>
      </c>
    </row>
    <row r="1323" spans="1:5" x14ac:dyDescent="0.35">
      <c r="A1323">
        <v>73111</v>
      </c>
      <c r="B1323" t="s">
        <v>530</v>
      </c>
      <c r="C1323" t="s">
        <v>200</v>
      </c>
      <c r="D1323" t="s">
        <v>60</v>
      </c>
      <c r="E1323">
        <f t="shared" si="20"/>
        <v>3</v>
      </c>
    </row>
    <row r="1324" spans="1:5" x14ac:dyDescent="0.35">
      <c r="A1324">
        <v>73111</v>
      </c>
      <c r="B1324" t="str">
        <f>VLOOKUP(A1324,'CONSOLIDATED LIST'!C$2:D$1062,2,FALSE)</f>
        <v>Glaziers</v>
      </c>
      <c r="C1324" t="s">
        <v>252</v>
      </c>
      <c r="E1324">
        <f t="shared" si="20"/>
        <v>3</v>
      </c>
    </row>
    <row r="1325" spans="1:5" x14ac:dyDescent="0.35">
      <c r="A1325">
        <v>73111</v>
      </c>
      <c r="B1325" t="str">
        <f>VLOOKUP(A1325,'CONSOLIDATED LIST'!C$2:D$1062,2,FALSE)</f>
        <v>Glaziers</v>
      </c>
      <c r="C1325" t="s">
        <v>153</v>
      </c>
      <c r="E1325">
        <f t="shared" si="20"/>
        <v>3</v>
      </c>
    </row>
    <row r="1326" spans="1:5" x14ac:dyDescent="0.35">
      <c r="A1326">
        <v>73112</v>
      </c>
      <c r="B1326" t="s">
        <v>531</v>
      </c>
      <c r="C1326" t="s">
        <v>200</v>
      </c>
      <c r="D1326" t="s">
        <v>60</v>
      </c>
      <c r="E1326">
        <f t="shared" si="20"/>
        <v>3</v>
      </c>
    </row>
    <row r="1327" spans="1:5" x14ac:dyDescent="0.35">
      <c r="A1327">
        <v>73112</v>
      </c>
      <c r="B1327" t="str">
        <f>VLOOKUP(A1327,'CONSOLIDATED LIST'!C$2:D$1062,2,FALSE)</f>
        <v>Painters and decorators (except interior decorators)</v>
      </c>
      <c r="C1327" t="s">
        <v>252</v>
      </c>
      <c r="E1327">
        <f t="shared" si="20"/>
        <v>3</v>
      </c>
    </row>
    <row r="1328" spans="1:5" x14ac:dyDescent="0.35">
      <c r="A1328">
        <v>73112</v>
      </c>
      <c r="B1328" t="str">
        <f>VLOOKUP(A1328,'CONSOLIDATED LIST'!C$2:D$1062,2,FALSE)</f>
        <v>Painters and decorators (except interior decorators)</v>
      </c>
      <c r="C1328" t="s">
        <v>153</v>
      </c>
      <c r="E1328">
        <f t="shared" si="20"/>
        <v>3</v>
      </c>
    </row>
    <row r="1329" spans="1:5" x14ac:dyDescent="0.35">
      <c r="A1329">
        <v>73113</v>
      </c>
      <c r="B1329" t="s">
        <v>532</v>
      </c>
      <c r="C1329" t="s">
        <v>200</v>
      </c>
      <c r="D1329" t="s">
        <v>60</v>
      </c>
      <c r="E1329">
        <f t="shared" si="20"/>
        <v>3</v>
      </c>
    </row>
    <row r="1330" spans="1:5" x14ac:dyDescent="0.35">
      <c r="A1330">
        <v>73113</v>
      </c>
      <c r="B1330" t="str">
        <f>VLOOKUP(A1330,'CONSOLIDATED LIST'!C$2:D$1062,2,FALSE)</f>
        <v>Floor covering installers</v>
      </c>
      <c r="C1330" t="s">
        <v>252</v>
      </c>
      <c r="E1330">
        <f t="shared" si="20"/>
        <v>3</v>
      </c>
    </row>
    <row r="1331" spans="1:5" x14ac:dyDescent="0.35">
      <c r="A1331">
        <v>73113</v>
      </c>
      <c r="B1331" t="str">
        <f>VLOOKUP(A1331,'CONSOLIDATED LIST'!C$2:D$1062,2,FALSE)</f>
        <v>Floor covering installers</v>
      </c>
      <c r="C1331" t="s">
        <v>153</v>
      </c>
      <c r="E1331">
        <f t="shared" si="20"/>
        <v>3</v>
      </c>
    </row>
    <row r="1332" spans="1:5" x14ac:dyDescent="0.35">
      <c r="A1332">
        <v>73200</v>
      </c>
      <c r="B1332" t="s">
        <v>533</v>
      </c>
      <c r="C1332" t="s">
        <v>6</v>
      </c>
      <c r="D1332" t="s">
        <v>120</v>
      </c>
      <c r="E1332">
        <f t="shared" si="20"/>
        <v>2</v>
      </c>
    </row>
    <row r="1333" spans="1:5" x14ac:dyDescent="0.35">
      <c r="A1333">
        <v>73200</v>
      </c>
      <c r="B1333" t="str">
        <f>VLOOKUP(A1333,'CONSOLIDATED LIST'!C$2:D$1062,2,FALSE)</f>
        <v>Residential and commercial installers and servicers</v>
      </c>
      <c r="C1333" t="s">
        <v>153</v>
      </c>
      <c r="E1333">
        <f t="shared" si="20"/>
        <v>2</v>
      </c>
    </row>
    <row r="1334" spans="1:5" x14ac:dyDescent="0.35">
      <c r="A1334">
        <v>73201</v>
      </c>
      <c r="B1334" t="s">
        <v>534</v>
      </c>
      <c r="C1334" t="s">
        <v>6</v>
      </c>
      <c r="D1334" t="s">
        <v>120</v>
      </c>
      <c r="E1334">
        <f t="shared" si="20"/>
        <v>5</v>
      </c>
    </row>
    <row r="1335" spans="1:5" x14ac:dyDescent="0.35">
      <c r="A1335">
        <v>73201</v>
      </c>
      <c r="B1335" t="s">
        <v>534</v>
      </c>
      <c r="C1335" t="s">
        <v>200</v>
      </c>
      <c r="D1335" t="s">
        <v>60</v>
      </c>
      <c r="E1335">
        <f t="shared" si="20"/>
        <v>5</v>
      </c>
    </row>
    <row r="1336" spans="1:5" x14ac:dyDescent="0.35">
      <c r="A1336">
        <v>73201</v>
      </c>
      <c r="B1336" t="str">
        <f>VLOOKUP(A1336,'CONSOLIDATED LIST'!C$2:D$1062,2,FALSE)</f>
        <v>General building maintenance workers and building superintendents</v>
      </c>
      <c r="C1336" t="s">
        <v>271</v>
      </c>
      <c r="E1336">
        <f t="shared" si="20"/>
        <v>5</v>
      </c>
    </row>
    <row r="1337" spans="1:5" x14ac:dyDescent="0.35">
      <c r="A1337">
        <v>73201</v>
      </c>
      <c r="B1337" t="str">
        <f>VLOOKUP(A1337,'CONSOLIDATED LIST'!C$2:D$1062,2,FALSE)</f>
        <v>General building maintenance workers and building superintendents</v>
      </c>
      <c r="C1337" t="s">
        <v>153</v>
      </c>
      <c r="E1337">
        <f t="shared" si="20"/>
        <v>5</v>
      </c>
    </row>
    <row r="1338" spans="1:5" x14ac:dyDescent="0.35">
      <c r="A1338">
        <v>73201</v>
      </c>
      <c r="B1338" t="str">
        <f>VLOOKUP(A1338,'CONSOLIDATED LIST'!C$2:D$1062,2,FALSE)</f>
        <v>General building maintenance workers and building superintendents</v>
      </c>
      <c r="C1338" t="s">
        <v>136</v>
      </c>
      <c r="E1338">
        <f t="shared" si="20"/>
        <v>5</v>
      </c>
    </row>
    <row r="1339" spans="1:5" x14ac:dyDescent="0.35">
      <c r="A1339">
        <v>73202</v>
      </c>
      <c r="B1339" t="s">
        <v>535</v>
      </c>
      <c r="C1339" t="s">
        <v>6</v>
      </c>
      <c r="D1339" t="s">
        <v>216</v>
      </c>
      <c r="E1339">
        <f t="shared" si="20"/>
        <v>2</v>
      </c>
    </row>
    <row r="1340" spans="1:5" x14ac:dyDescent="0.35">
      <c r="A1340">
        <v>73202</v>
      </c>
      <c r="B1340" t="str">
        <f>VLOOKUP(A1340,'CONSOLIDATED LIST'!C$2:D$1062,2,FALSE)</f>
        <v>Pest controllers and fumigators</v>
      </c>
      <c r="C1340" t="s">
        <v>153</v>
      </c>
      <c r="E1340">
        <f t="shared" si="20"/>
        <v>2</v>
      </c>
    </row>
    <row r="1341" spans="1:5" x14ac:dyDescent="0.35">
      <c r="A1341">
        <v>73209</v>
      </c>
      <c r="B1341" t="s">
        <v>536</v>
      </c>
      <c r="C1341" t="s">
        <v>6</v>
      </c>
      <c r="D1341" t="s">
        <v>31</v>
      </c>
      <c r="E1341">
        <f t="shared" si="20"/>
        <v>2</v>
      </c>
    </row>
    <row r="1342" spans="1:5" x14ac:dyDescent="0.35">
      <c r="A1342">
        <v>73209</v>
      </c>
      <c r="B1342" t="str">
        <f>VLOOKUP(A1342,'CONSOLIDATED LIST'!C$2:D$1062,2,FALSE)</f>
        <v>Other repairers and servicers</v>
      </c>
      <c r="C1342" t="s">
        <v>153</v>
      </c>
      <c r="E1342">
        <f t="shared" si="20"/>
        <v>2</v>
      </c>
    </row>
    <row r="1343" spans="1:5" x14ac:dyDescent="0.35">
      <c r="A1343">
        <v>73300</v>
      </c>
      <c r="B1343" t="s">
        <v>537</v>
      </c>
      <c r="C1343" t="s">
        <v>6</v>
      </c>
      <c r="D1343" t="s">
        <v>125</v>
      </c>
      <c r="E1343">
        <f t="shared" si="20"/>
        <v>3</v>
      </c>
    </row>
    <row r="1344" spans="1:5" x14ac:dyDescent="0.35">
      <c r="A1344">
        <v>73300</v>
      </c>
      <c r="B1344" t="str">
        <f>VLOOKUP(A1344,'CONSOLIDATED LIST'!C$2:D$1062,2,FALSE)</f>
        <v>Transport truck drivers</v>
      </c>
      <c r="C1344" t="s">
        <v>153</v>
      </c>
      <c r="E1344">
        <f t="shared" si="20"/>
        <v>3</v>
      </c>
    </row>
    <row r="1345" spans="1:5" x14ac:dyDescent="0.35">
      <c r="A1345">
        <v>73300</v>
      </c>
      <c r="B1345" t="str">
        <f>VLOOKUP(A1345,'CONSOLIDATED LIST'!C$2:D$1062,2,FALSE)</f>
        <v>Transport truck drivers</v>
      </c>
      <c r="C1345" t="s">
        <v>136</v>
      </c>
      <c r="E1345">
        <f t="shared" si="20"/>
        <v>3</v>
      </c>
    </row>
    <row r="1346" spans="1:5" x14ac:dyDescent="0.35">
      <c r="A1346">
        <v>73301</v>
      </c>
      <c r="B1346" t="s">
        <v>538</v>
      </c>
      <c r="C1346" t="s">
        <v>2</v>
      </c>
      <c r="D1346" t="s">
        <v>99</v>
      </c>
      <c r="E1346">
        <f t="shared" ref="E1346:E1409" si="21">COUNTIF(B:B,B1346)</f>
        <v>3</v>
      </c>
    </row>
    <row r="1347" spans="1:5" x14ac:dyDescent="0.35">
      <c r="A1347">
        <v>73301</v>
      </c>
      <c r="B1347" t="str">
        <f>VLOOKUP(A1347,'CONSOLIDATED LIST'!C$2:D$1062,2,FALSE)</f>
        <v>Bus drivers, subway operators and other transit operators</v>
      </c>
      <c r="C1347" t="s">
        <v>153</v>
      </c>
      <c r="E1347">
        <f t="shared" si="21"/>
        <v>3</v>
      </c>
    </row>
    <row r="1348" spans="1:5" x14ac:dyDescent="0.35">
      <c r="A1348">
        <v>73301</v>
      </c>
      <c r="B1348" t="str">
        <f>VLOOKUP(A1348,'CONSOLIDATED LIST'!C$2:D$1062,2,FALSE)</f>
        <v>Bus drivers, subway operators and other transit operators</v>
      </c>
      <c r="C1348" t="s">
        <v>136</v>
      </c>
      <c r="E1348">
        <f t="shared" si="21"/>
        <v>3</v>
      </c>
    </row>
    <row r="1349" spans="1:5" x14ac:dyDescent="0.35">
      <c r="A1349">
        <v>73310</v>
      </c>
      <c r="B1349" t="s">
        <v>539</v>
      </c>
      <c r="C1349" t="s">
        <v>6</v>
      </c>
      <c r="D1349" t="s">
        <v>125</v>
      </c>
      <c r="E1349">
        <f t="shared" si="21"/>
        <v>4</v>
      </c>
    </row>
    <row r="1350" spans="1:5" x14ac:dyDescent="0.35">
      <c r="A1350">
        <v>73310</v>
      </c>
      <c r="B1350" t="s">
        <v>539</v>
      </c>
      <c r="C1350" t="s">
        <v>4</v>
      </c>
      <c r="D1350" t="s">
        <v>119</v>
      </c>
      <c r="E1350">
        <f t="shared" si="21"/>
        <v>4</v>
      </c>
    </row>
    <row r="1351" spans="1:5" x14ac:dyDescent="0.35">
      <c r="A1351">
        <v>73310</v>
      </c>
      <c r="B1351" t="str">
        <f>VLOOKUP(A1351,'CONSOLIDATED LIST'!C$2:D$1062,2,FALSE)</f>
        <v>Railway and yard locomotive engineers</v>
      </c>
      <c r="C1351" t="s">
        <v>153</v>
      </c>
      <c r="E1351">
        <f t="shared" si="21"/>
        <v>4</v>
      </c>
    </row>
    <row r="1352" spans="1:5" x14ac:dyDescent="0.35">
      <c r="A1352">
        <v>73310</v>
      </c>
      <c r="B1352" t="str">
        <f>VLOOKUP(A1352,'CONSOLIDATED LIST'!C$2:D$1062,2,FALSE)</f>
        <v>Railway and yard locomotive engineers</v>
      </c>
      <c r="C1352" t="s">
        <v>136</v>
      </c>
      <c r="E1352">
        <f t="shared" si="21"/>
        <v>4</v>
      </c>
    </row>
    <row r="1353" spans="1:5" x14ac:dyDescent="0.35">
      <c r="A1353">
        <v>73311</v>
      </c>
      <c r="B1353" t="s">
        <v>540</v>
      </c>
      <c r="C1353" t="s">
        <v>6</v>
      </c>
      <c r="D1353" t="s">
        <v>125</v>
      </c>
      <c r="E1353">
        <f t="shared" si="21"/>
        <v>3</v>
      </c>
    </row>
    <row r="1354" spans="1:5" x14ac:dyDescent="0.35">
      <c r="A1354">
        <v>73311</v>
      </c>
      <c r="B1354" t="str">
        <f>VLOOKUP(A1354,'CONSOLIDATED LIST'!C$2:D$1062,2,FALSE)</f>
        <v>Railway conductors and brakemen/women</v>
      </c>
      <c r="C1354" t="s">
        <v>153</v>
      </c>
      <c r="E1354">
        <f t="shared" si="21"/>
        <v>3</v>
      </c>
    </row>
    <row r="1355" spans="1:5" x14ac:dyDescent="0.35">
      <c r="A1355">
        <v>73311</v>
      </c>
      <c r="B1355" t="str">
        <f>VLOOKUP(A1355,'CONSOLIDATED LIST'!C$2:D$1062,2,FALSE)</f>
        <v>Railway conductors and brakemen/women</v>
      </c>
      <c r="C1355" t="s">
        <v>136</v>
      </c>
      <c r="E1355">
        <f t="shared" si="21"/>
        <v>3</v>
      </c>
    </row>
    <row r="1356" spans="1:5" x14ac:dyDescent="0.35">
      <c r="A1356">
        <v>73400</v>
      </c>
      <c r="B1356" t="s">
        <v>541</v>
      </c>
      <c r="C1356" t="s">
        <v>200</v>
      </c>
      <c r="D1356" t="s">
        <v>88</v>
      </c>
      <c r="E1356">
        <f t="shared" si="21"/>
        <v>3</v>
      </c>
    </row>
    <row r="1357" spans="1:5" x14ac:dyDescent="0.35">
      <c r="A1357">
        <v>73400</v>
      </c>
      <c r="B1357" t="str">
        <f>VLOOKUP(A1357,'CONSOLIDATED LIST'!C$2:D$1062,2,FALSE)</f>
        <v>Heavy equipment operators</v>
      </c>
      <c r="C1357" t="s">
        <v>252</v>
      </c>
      <c r="E1357">
        <f t="shared" si="21"/>
        <v>3</v>
      </c>
    </row>
    <row r="1358" spans="1:5" x14ac:dyDescent="0.35">
      <c r="A1358">
        <v>73400</v>
      </c>
      <c r="B1358" t="str">
        <f>VLOOKUP(A1358,'CONSOLIDATED LIST'!C$2:D$1062,2,FALSE)</f>
        <v>Heavy equipment operators</v>
      </c>
      <c r="C1358" t="s">
        <v>153</v>
      </c>
      <c r="E1358">
        <f t="shared" si="21"/>
        <v>3</v>
      </c>
    </row>
    <row r="1359" spans="1:5" x14ac:dyDescent="0.35">
      <c r="A1359">
        <v>73401</v>
      </c>
      <c r="B1359" t="s">
        <v>542</v>
      </c>
      <c r="C1359" t="s">
        <v>6</v>
      </c>
      <c r="D1359" t="s">
        <v>109</v>
      </c>
      <c r="E1359">
        <f t="shared" si="21"/>
        <v>2</v>
      </c>
    </row>
    <row r="1360" spans="1:5" x14ac:dyDescent="0.35">
      <c r="A1360">
        <v>73401</v>
      </c>
      <c r="B1360" t="str">
        <f>VLOOKUP(A1360,'CONSOLIDATED LIST'!C$2:D$1062,2,FALSE)</f>
        <v>Printing press operators</v>
      </c>
      <c r="C1360" t="s">
        <v>153</v>
      </c>
      <c r="E1360">
        <f t="shared" si="21"/>
        <v>2</v>
      </c>
    </row>
    <row r="1361" spans="1:5" x14ac:dyDescent="0.35">
      <c r="A1361">
        <v>73402</v>
      </c>
      <c r="B1361" t="s">
        <v>543</v>
      </c>
      <c r="C1361" t="s">
        <v>6</v>
      </c>
      <c r="D1361" t="s">
        <v>102</v>
      </c>
      <c r="E1361">
        <f t="shared" si="21"/>
        <v>2</v>
      </c>
    </row>
    <row r="1362" spans="1:5" x14ac:dyDescent="0.35">
      <c r="A1362">
        <v>73402</v>
      </c>
      <c r="B1362" t="str">
        <f>VLOOKUP(A1362,'CONSOLIDATED LIST'!C$2:D$1062,2,FALSE)</f>
        <v>Drillers and blasters - surface mining, quarrying and construction</v>
      </c>
      <c r="C1362" t="s">
        <v>153</v>
      </c>
      <c r="E1362">
        <f t="shared" si="21"/>
        <v>2</v>
      </c>
    </row>
    <row r="1363" spans="1:5" x14ac:dyDescent="0.35">
      <c r="A1363">
        <v>74100</v>
      </c>
      <c r="B1363" t="s">
        <v>544</v>
      </c>
      <c r="C1363" t="s">
        <v>2</v>
      </c>
      <c r="D1363" t="s">
        <v>27</v>
      </c>
      <c r="E1363">
        <f t="shared" si="21"/>
        <v>3</v>
      </c>
    </row>
    <row r="1364" spans="1:5" x14ac:dyDescent="0.35">
      <c r="A1364">
        <v>74100</v>
      </c>
      <c r="B1364" t="str">
        <f>VLOOKUP(A1364,'CONSOLIDATED LIST'!C$2:D$1062,2,FALSE)</f>
        <v>Mail and parcel sorters and related occupations</v>
      </c>
      <c r="C1364" t="s">
        <v>153</v>
      </c>
      <c r="E1364">
        <f t="shared" si="21"/>
        <v>3</v>
      </c>
    </row>
    <row r="1365" spans="1:5" x14ac:dyDescent="0.35">
      <c r="A1365">
        <v>74100</v>
      </c>
      <c r="B1365" t="str">
        <f>VLOOKUP(A1365,'CONSOLIDATED LIST'!C$2:D$1062,2,FALSE)</f>
        <v>Mail and parcel sorters and related occupations</v>
      </c>
      <c r="C1365" t="s">
        <v>136</v>
      </c>
      <c r="E1365">
        <f t="shared" si="21"/>
        <v>3</v>
      </c>
    </row>
    <row r="1366" spans="1:5" x14ac:dyDescent="0.35">
      <c r="A1366">
        <v>74101</v>
      </c>
      <c r="B1366" t="s">
        <v>545</v>
      </c>
      <c r="C1366" t="s">
        <v>2</v>
      </c>
      <c r="D1366" t="s">
        <v>27</v>
      </c>
      <c r="E1366">
        <f t="shared" si="21"/>
        <v>3</v>
      </c>
    </row>
    <row r="1367" spans="1:5" x14ac:dyDescent="0.35">
      <c r="A1367">
        <v>74101</v>
      </c>
      <c r="B1367" t="str">
        <f>VLOOKUP(A1367,'CONSOLIDATED LIST'!C$2:D$1062,2,FALSE)</f>
        <v>Letter carriers</v>
      </c>
      <c r="C1367" t="s">
        <v>153</v>
      </c>
      <c r="E1367">
        <f t="shared" si="21"/>
        <v>3</v>
      </c>
    </row>
    <row r="1368" spans="1:5" x14ac:dyDescent="0.35">
      <c r="A1368">
        <v>74101</v>
      </c>
      <c r="B1368" t="str">
        <f>VLOOKUP(A1368,'CONSOLIDATED LIST'!C$2:D$1062,2,FALSE)</f>
        <v>Letter carriers</v>
      </c>
      <c r="C1368" t="s">
        <v>136</v>
      </c>
      <c r="E1368">
        <f t="shared" si="21"/>
        <v>3</v>
      </c>
    </row>
    <row r="1369" spans="1:5" x14ac:dyDescent="0.35">
      <c r="A1369">
        <v>74102</v>
      </c>
      <c r="B1369" t="s">
        <v>546</v>
      </c>
      <c r="C1369" t="s">
        <v>2</v>
      </c>
      <c r="D1369" t="s">
        <v>27</v>
      </c>
      <c r="E1369">
        <f t="shared" si="21"/>
        <v>3</v>
      </c>
    </row>
    <row r="1370" spans="1:5" x14ac:dyDescent="0.35">
      <c r="A1370">
        <v>74102</v>
      </c>
      <c r="B1370" t="str">
        <f>VLOOKUP(A1370,'CONSOLIDATED LIST'!C$2:D$1062,2,FALSE)</f>
        <v>Couriers and messengers</v>
      </c>
      <c r="C1370" t="s">
        <v>153</v>
      </c>
      <c r="E1370">
        <f t="shared" si="21"/>
        <v>3</v>
      </c>
    </row>
    <row r="1371" spans="1:5" x14ac:dyDescent="0.35">
      <c r="A1371">
        <v>74102</v>
      </c>
      <c r="B1371" t="str">
        <f>VLOOKUP(A1371,'CONSOLIDATED LIST'!C$2:D$1062,2,FALSE)</f>
        <v>Couriers and messengers</v>
      </c>
      <c r="C1371" t="s">
        <v>136</v>
      </c>
      <c r="E1371">
        <f t="shared" si="21"/>
        <v>3</v>
      </c>
    </row>
    <row r="1372" spans="1:5" x14ac:dyDescent="0.35">
      <c r="A1372">
        <v>74200</v>
      </c>
      <c r="B1372" t="s">
        <v>547</v>
      </c>
      <c r="C1372" t="s">
        <v>6</v>
      </c>
      <c r="D1372" t="s">
        <v>125</v>
      </c>
      <c r="E1372">
        <f t="shared" si="21"/>
        <v>3</v>
      </c>
    </row>
    <row r="1373" spans="1:5" x14ac:dyDescent="0.35">
      <c r="A1373">
        <v>74200</v>
      </c>
      <c r="B1373" t="str">
        <f>VLOOKUP(A1373,'CONSOLIDATED LIST'!C$2:D$1062,2,FALSE)</f>
        <v>Railway yard and track maintenance workers</v>
      </c>
      <c r="C1373" t="s">
        <v>153</v>
      </c>
      <c r="E1373">
        <f t="shared" si="21"/>
        <v>3</v>
      </c>
    </row>
    <row r="1374" spans="1:5" x14ac:dyDescent="0.35">
      <c r="A1374">
        <v>74200</v>
      </c>
      <c r="B1374" t="str">
        <f>VLOOKUP(A1374,'CONSOLIDATED LIST'!C$2:D$1062,2,FALSE)</f>
        <v>Railway yard and track maintenance workers</v>
      </c>
      <c r="C1374" t="s">
        <v>136</v>
      </c>
      <c r="E1374">
        <f t="shared" si="21"/>
        <v>3</v>
      </c>
    </row>
    <row r="1375" spans="1:5" x14ac:dyDescent="0.35">
      <c r="A1375">
        <v>74201</v>
      </c>
      <c r="B1375" t="s">
        <v>548</v>
      </c>
      <c r="C1375" t="s">
        <v>6</v>
      </c>
      <c r="D1375" t="s">
        <v>126</v>
      </c>
      <c r="E1375">
        <f t="shared" si="21"/>
        <v>3</v>
      </c>
    </row>
    <row r="1376" spans="1:5" x14ac:dyDescent="0.35">
      <c r="A1376">
        <v>74201</v>
      </c>
      <c r="B1376" t="str">
        <f>VLOOKUP(A1376,'CONSOLIDATED LIST'!C$2:D$1062,2,FALSE)</f>
        <v>Water transport deck and engine room crew</v>
      </c>
      <c r="C1376" t="s">
        <v>153</v>
      </c>
      <c r="E1376">
        <f t="shared" si="21"/>
        <v>3</v>
      </c>
    </row>
    <row r="1377" spans="1:5" x14ac:dyDescent="0.35">
      <c r="A1377">
        <v>74201</v>
      </c>
      <c r="B1377" t="str">
        <f>VLOOKUP(A1377,'CONSOLIDATED LIST'!C$2:D$1062,2,FALSE)</f>
        <v>Water transport deck and engine room crew</v>
      </c>
      <c r="C1377" t="s">
        <v>136</v>
      </c>
      <c r="E1377">
        <f t="shared" si="21"/>
        <v>3</v>
      </c>
    </row>
    <row r="1378" spans="1:5" x14ac:dyDescent="0.35">
      <c r="A1378">
        <v>74202</v>
      </c>
      <c r="B1378" t="s">
        <v>549</v>
      </c>
      <c r="C1378" t="s">
        <v>6</v>
      </c>
      <c r="D1378" t="s">
        <v>126</v>
      </c>
      <c r="E1378">
        <f t="shared" si="21"/>
        <v>2</v>
      </c>
    </row>
    <row r="1379" spans="1:5" x14ac:dyDescent="0.35">
      <c r="A1379">
        <v>74202</v>
      </c>
      <c r="B1379" t="str">
        <f>VLOOKUP(A1379,'CONSOLIDATED LIST'!C$2:D$1062,2,FALSE)</f>
        <v>Air transport ramp attendants</v>
      </c>
      <c r="C1379" t="s">
        <v>153</v>
      </c>
      <c r="E1379">
        <f t="shared" si="21"/>
        <v>2</v>
      </c>
    </row>
    <row r="1380" spans="1:5" x14ac:dyDescent="0.35">
      <c r="A1380">
        <v>74203</v>
      </c>
      <c r="B1380" t="s">
        <v>550</v>
      </c>
      <c r="C1380" t="s">
        <v>6</v>
      </c>
      <c r="D1380" t="s">
        <v>31</v>
      </c>
      <c r="E1380">
        <f t="shared" si="21"/>
        <v>3</v>
      </c>
    </row>
    <row r="1381" spans="1:5" x14ac:dyDescent="0.35">
      <c r="A1381">
        <v>74203</v>
      </c>
      <c r="B1381" t="s">
        <v>550</v>
      </c>
      <c r="C1381" t="s">
        <v>6</v>
      </c>
      <c r="D1381" t="s">
        <v>125</v>
      </c>
      <c r="E1381">
        <f t="shared" si="21"/>
        <v>3</v>
      </c>
    </row>
    <row r="1382" spans="1:5" x14ac:dyDescent="0.35">
      <c r="A1382">
        <v>74203</v>
      </c>
      <c r="B1382" t="str">
        <f>VLOOKUP(A1382,'CONSOLIDATED LIST'!C$2:D$1062,2,FALSE)</f>
        <v>Automotive and heavy truck and equipment parts installers and servicers</v>
      </c>
      <c r="C1382" t="s">
        <v>153</v>
      </c>
      <c r="E1382">
        <f t="shared" si="21"/>
        <v>3</v>
      </c>
    </row>
    <row r="1383" spans="1:5" x14ac:dyDescent="0.35">
      <c r="A1383">
        <v>74204</v>
      </c>
      <c r="B1383" t="s">
        <v>551</v>
      </c>
      <c r="C1383" t="s">
        <v>6</v>
      </c>
      <c r="D1383" t="s">
        <v>141</v>
      </c>
      <c r="E1383">
        <f t="shared" si="21"/>
        <v>2</v>
      </c>
    </row>
    <row r="1384" spans="1:5" x14ac:dyDescent="0.35">
      <c r="A1384">
        <v>74204</v>
      </c>
      <c r="B1384" t="str">
        <f>VLOOKUP(A1384,'CONSOLIDATED LIST'!C$2:D$1062,2,FALSE)</f>
        <v>Utility maintenance workers</v>
      </c>
      <c r="C1384" t="s">
        <v>153</v>
      </c>
      <c r="E1384">
        <f t="shared" si="21"/>
        <v>2</v>
      </c>
    </row>
    <row r="1385" spans="1:5" x14ac:dyDescent="0.35">
      <c r="A1385">
        <v>74205</v>
      </c>
      <c r="B1385" t="s">
        <v>552</v>
      </c>
      <c r="C1385" t="s">
        <v>6</v>
      </c>
      <c r="D1385" t="s">
        <v>141</v>
      </c>
      <c r="E1385">
        <f t="shared" si="21"/>
        <v>3</v>
      </c>
    </row>
    <row r="1386" spans="1:5" x14ac:dyDescent="0.35">
      <c r="A1386">
        <v>74205</v>
      </c>
      <c r="B1386" t="str">
        <f>VLOOKUP(A1386,'CONSOLIDATED LIST'!C$2:D$1062,2,FALSE)</f>
        <v>Public works maintenance equipment operators and related workers</v>
      </c>
      <c r="C1386" t="s">
        <v>271</v>
      </c>
      <c r="E1386">
        <f t="shared" si="21"/>
        <v>3</v>
      </c>
    </row>
    <row r="1387" spans="1:5" x14ac:dyDescent="0.35">
      <c r="A1387">
        <v>74205</v>
      </c>
      <c r="B1387" t="str">
        <f>VLOOKUP(A1387,'CONSOLIDATED LIST'!C$2:D$1062,2,FALSE)</f>
        <v>Public works maintenance equipment operators and related workers</v>
      </c>
      <c r="C1387" t="s">
        <v>153</v>
      </c>
      <c r="E1387">
        <f t="shared" si="21"/>
        <v>3</v>
      </c>
    </row>
    <row r="1388" spans="1:5" x14ac:dyDescent="0.35">
      <c r="A1388">
        <v>75100</v>
      </c>
      <c r="B1388" t="s">
        <v>553</v>
      </c>
      <c r="C1388" t="s">
        <v>6</v>
      </c>
      <c r="D1388" t="s">
        <v>126</v>
      </c>
      <c r="E1388">
        <f t="shared" si="21"/>
        <v>3</v>
      </c>
    </row>
    <row r="1389" spans="1:5" x14ac:dyDescent="0.35">
      <c r="A1389">
        <v>75100</v>
      </c>
      <c r="B1389" t="str">
        <f>VLOOKUP(A1389,'CONSOLIDATED LIST'!C$2:D$1062,2,FALSE)</f>
        <v>Longshore workers</v>
      </c>
      <c r="C1389" t="s">
        <v>153</v>
      </c>
      <c r="E1389">
        <f t="shared" si="21"/>
        <v>3</v>
      </c>
    </row>
    <row r="1390" spans="1:5" x14ac:dyDescent="0.35">
      <c r="A1390">
        <v>75100</v>
      </c>
      <c r="B1390" t="str">
        <f>VLOOKUP(A1390,'CONSOLIDATED LIST'!C$2:D$1062,2,FALSE)</f>
        <v>Longshore workers</v>
      </c>
      <c r="C1390" t="s">
        <v>136</v>
      </c>
      <c r="E1390">
        <f t="shared" si="21"/>
        <v>3</v>
      </c>
    </row>
    <row r="1391" spans="1:5" x14ac:dyDescent="0.35">
      <c r="A1391">
        <v>75101</v>
      </c>
      <c r="B1391" t="s">
        <v>554</v>
      </c>
      <c r="C1391" t="s">
        <v>6</v>
      </c>
      <c r="D1391" t="s">
        <v>141</v>
      </c>
      <c r="E1391">
        <f t="shared" si="21"/>
        <v>3</v>
      </c>
    </row>
    <row r="1392" spans="1:5" x14ac:dyDescent="0.35">
      <c r="A1392">
        <v>75101</v>
      </c>
      <c r="B1392" t="s">
        <v>554</v>
      </c>
      <c r="C1392" t="s">
        <v>6</v>
      </c>
      <c r="D1392" t="s">
        <v>124</v>
      </c>
      <c r="E1392">
        <f t="shared" si="21"/>
        <v>3</v>
      </c>
    </row>
    <row r="1393" spans="1:5" x14ac:dyDescent="0.35">
      <c r="A1393">
        <v>75101</v>
      </c>
      <c r="B1393" t="str">
        <f>VLOOKUP(A1393,'CONSOLIDATED LIST'!C$2:D$1062,2,FALSE)</f>
        <v>Material handlers</v>
      </c>
      <c r="C1393" t="s">
        <v>153</v>
      </c>
      <c r="E1393">
        <f t="shared" si="21"/>
        <v>3</v>
      </c>
    </row>
    <row r="1394" spans="1:5" x14ac:dyDescent="0.35">
      <c r="A1394">
        <v>75110</v>
      </c>
      <c r="B1394" t="s">
        <v>555</v>
      </c>
      <c r="C1394" t="s">
        <v>6</v>
      </c>
      <c r="D1394" t="s">
        <v>120</v>
      </c>
      <c r="E1394">
        <f t="shared" si="21"/>
        <v>4</v>
      </c>
    </row>
    <row r="1395" spans="1:5" x14ac:dyDescent="0.35">
      <c r="A1395">
        <v>75110</v>
      </c>
      <c r="B1395" t="s">
        <v>555</v>
      </c>
      <c r="C1395" t="s">
        <v>200</v>
      </c>
      <c r="D1395" t="s">
        <v>60</v>
      </c>
      <c r="E1395">
        <f t="shared" si="21"/>
        <v>4</v>
      </c>
    </row>
    <row r="1396" spans="1:5" x14ac:dyDescent="0.35">
      <c r="A1396">
        <v>75110</v>
      </c>
      <c r="B1396" t="str">
        <f>VLOOKUP(A1396,'CONSOLIDATED LIST'!C$2:D$1062,2,FALSE)</f>
        <v>Construction trades helpers and labourers</v>
      </c>
      <c r="C1396" t="s">
        <v>252</v>
      </c>
      <c r="E1396">
        <f t="shared" si="21"/>
        <v>4</v>
      </c>
    </row>
    <row r="1397" spans="1:5" x14ac:dyDescent="0.35">
      <c r="A1397">
        <v>75110</v>
      </c>
      <c r="B1397" t="str">
        <f>VLOOKUP(A1397,'CONSOLIDATED LIST'!C$2:D$1062,2,FALSE)</f>
        <v>Construction trades helpers and labourers</v>
      </c>
      <c r="C1397" t="s">
        <v>153</v>
      </c>
      <c r="E1397">
        <f t="shared" si="21"/>
        <v>4</v>
      </c>
    </row>
    <row r="1398" spans="1:5" x14ac:dyDescent="0.35">
      <c r="A1398">
        <v>75119</v>
      </c>
      <c r="B1398" t="s">
        <v>556</v>
      </c>
      <c r="C1398" t="s">
        <v>6</v>
      </c>
      <c r="D1398" t="s">
        <v>120</v>
      </c>
      <c r="E1398">
        <f t="shared" si="21"/>
        <v>4</v>
      </c>
    </row>
    <row r="1399" spans="1:5" x14ac:dyDescent="0.35">
      <c r="A1399">
        <v>75119</v>
      </c>
      <c r="B1399" t="s">
        <v>556</v>
      </c>
      <c r="C1399" t="s">
        <v>6</v>
      </c>
      <c r="D1399" t="s">
        <v>93</v>
      </c>
      <c r="E1399">
        <f t="shared" si="21"/>
        <v>4</v>
      </c>
    </row>
    <row r="1400" spans="1:5" x14ac:dyDescent="0.35">
      <c r="A1400">
        <v>75119</v>
      </c>
      <c r="B1400" t="s">
        <v>556</v>
      </c>
      <c r="C1400" t="s">
        <v>6</v>
      </c>
      <c r="D1400" t="s">
        <v>102</v>
      </c>
      <c r="E1400">
        <f t="shared" si="21"/>
        <v>4</v>
      </c>
    </row>
    <row r="1401" spans="1:5" x14ac:dyDescent="0.35">
      <c r="A1401">
        <v>75119</v>
      </c>
      <c r="B1401" t="str">
        <f>VLOOKUP(A1401,'CONSOLIDATED LIST'!C$2:D$1062,2,FALSE)</f>
        <v>Other trades helpers and labourers</v>
      </c>
      <c r="C1401" t="s">
        <v>153</v>
      </c>
      <c r="E1401">
        <f t="shared" si="21"/>
        <v>4</v>
      </c>
    </row>
    <row r="1402" spans="1:5" x14ac:dyDescent="0.35">
      <c r="A1402">
        <v>75200</v>
      </c>
      <c r="B1402" t="s">
        <v>557</v>
      </c>
      <c r="C1402" t="s">
        <v>2</v>
      </c>
      <c r="D1402" t="s">
        <v>99</v>
      </c>
      <c r="E1402">
        <f t="shared" si="21"/>
        <v>2</v>
      </c>
    </row>
    <row r="1403" spans="1:5" x14ac:dyDescent="0.35">
      <c r="A1403">
        <v>75200</v>
      </c>
      <c r="B1403" t="str">
        <f>VLOOKUP(A1403,'CONSOLIDATED LIST'!C$2:D$1062,2,FALSE)</f>
        <v>Taxi and limousine drivers and chauffeurs</v>
      </c>
      <c r="C1403" t="s">
        <v>153</v>
      </c>
      <c r="E1403">
        <f t="shared" si="21"/>
        <v>2</v>
      </c>
    </row>
    <row r="1404" spans="1:5" x14ac:dyDescent="0.35">
      <c r="A1404">
        <v>75201</v>
      </c>
      <c r="B1404" t="s">
        <v>558</v>
      </c>
      <c r="C1404" t="s">
        <v>2</v>
      </c>
      <c r="D1404" t="s">
        <v>27</v>
      </c>
      <c r="E1404">
        <f t="shared" si="21"/>
        <v>2</v>
      </c>
    </row>
    <row r="1405" spans="1:5" x14ac:dyDescent="0.35">
      <c r="A1405">
        <v>75201</v>
      </c>
      <c r="B1405" t="str">
        <f>VLOOKUP(A1405,'CONSOLIDATED LIST'!C$2:D$1062,2,FALSE)</f>
        <v>Delivery service drivers and door-to-door distributors</v>
      </c>
      <c r="C1405" t="s">
        <v>153</v>
      </c>
      <c r="E1405">
        <f t="shared" si="21"/>
        <v>2</v>
      </c>
    </row>
    <row r="1406" spans="1:5" x14ac:dyDescent="0.35">
      <c r="A1406">
        <v>75210</v>
      </c>
      <c r="B1406" t="s">
        <v>559</v>
      </c>
      <c r="C1406" t="s">
        <v>6</v>
      </c>
      <c r="D1406" t="s">
        <v>126</v>
      </c>
      <c r="E1406">
        <f t="shared" si="21"/>
        <v>2</v>
      </c>
    </row>
    <row r="1407" spans="1:5" x14ac:dyDescent="0.35">
      <c r="A1407">
        <v>75210</v>
      </c>
      <c r="B1407" t="str">
        <f>VLOOKUP(A1407,'CONSOLIDATED LIST'!C$2:D$1062,2,FALSE)</f>
        <v>Boat and cable ferry operators and related occupations</v>
      </c>
      <c r="C1407" t="s">
        <v>153</v>
      </c>
      <c r="E1407">
        <f t="shared" si="21"/>
        <v>2</v>
      </c>
    </row>
    <row r="1408" spans="1:5" x14ac:dyDescent="0.35">
      <c r="A1408">
        <v>75211</v>
      </c>
      <c r="B1408" t="s">
        <v>560</v>
      </c>
      <c r="C1408" t="s">
        <v>6</v>
      </c>
      <c r="D1408" t="s">
        <v>125</v>
      </c>
      <c r="E1408">
        <f t="shared" si="21"/>
        <v>2</v>
      </c>
    </row>
    <row r="1409" spans="1:5" x14ac:dyDescent="0.35">
      <c r="A1409">
        <v>75211</v>
      </c>
      <c r="B1409" t="str">
        <f>VLOOKUP(A1409,'CONSOLIDATED LIST'!C$2:D$1062,2,FALSE)</f>
        <v>Railway and motor transport labourers</v>
      </c>
      <c r="C1409" t="s">
        <v>153</v>
      </c>
      <c r="E1409">
        <f t="shared" si="21"/>
        <v>2</v>
      </c>
    </row>
    <row r="1410" spans="1:5" x14ac:dyDescent="0.35">
      <c r="A1410">
        <v>75212</v>
      </c>
      <c r="B1410" t="s">
        <v>561</v>
      </c>
      <c r="C1410" t="s">
        <v>6</v>
      </c>
      <c r="D1410" t="s">
        <v>141</v>
      </c>
      <c r="E1410">
        <f t="shared" ref="E1410:E1473" si="22">COUNTIF(B:B,B1410)</f>
        <v>2</v>
      </c>
    </row>
    <row r="1411" spans="1:5" x14ac:dyDescent="0.35">
      <c r="A1411">
        <v>75212</v>
      </c>
      <c r="B1411" t="str">
        <f>VLOOKUP(A1411,'CONSOLIDATED LIST'!C$2:D$1062,2,FALSE)</f>
        <v>Public works and maintenance labourers</v>
      </c>
      <c r="C1411" t="s">
        <v>153</v>
      </c>
      <c r="E1411">
        <f t="shared" si="22"/>
        <v>2</v>
      </c>
    </row>
    <row r="1412" spans="1:5" x14ac:dyDescent="0.35">
      <c r="A1412">
        <v>80010</v>
      </c>
      <c r="B1412" t="s">
        <v>562</v>
      </c>
      <c r="C1412" t="s">
        <v>6</v>
      </c>
      <c r="D1412" t="s">
        <v>42</v>
      </c>
      <c r="E1412">
        <f t="shared" si="22"/>
        <v>6</v>
      </c>
    </row>
    <row r="1413" spans="1:5" x14ac:dyDescent="0.35">
      <c r="A1413">
        <v>80010</v>
      </c>
      <c r="B1413" t="s">
        <v>562</v>
      </c>
      <c r="C1413" t="s">
        <v>6</v>
      </c>
      <c r="D1413" t="s">
        <v>65</v>
      </c>
      <c r="E1413">
        <f t="shared" si="22"/>
        <v>6</v>
      </c>
    </row>
    <row r="1414" spans="1:5" x14ac:dyDescent="0.35">
      <c r="A1414">
        <v>80010</v>
      </c>
      <c r="B1414" t="s">
        <v>562</v>
      </c>
      <c r="C1414" t="s">
        <v>6</v>
      </c>
      <c r="D1414" t="s">
        <v>93</v>
      </c>
      <c r="E1414">
        <f t="shared" si="22"/>
        <v>6</v>
      </c>
    </row>
    <row r="1415" spans="1:5" x14ac:dyDescent="0.35">
      <c r="A1415">
        <v>80010</v>
      </c>
      <c r="B1415" t="s">
        <v>562</v>
      </c>
      <c r="C1415" t="s">
        <v>6</v>
      </c>
      <c r="D1415" t="s">
        <v>102</v>
      </c>
      <c r="E1415">
        <f t="shared" si="22"/>
        <v>6</v>
      </c>
    </row>
    <row r="1416" spans="1:5" x14ac:dyDescent="0.35">
      <c r="A1416">
        <v>80010</v>
      </c>
      <c r="B1416" t="str">
        <f>VLOOKUP(A1416,'CONSOLIDATED LIST'!C$2:D$1062,2,FALSE)</f>
        <v>Managers in natural resources production and fishing</v>
      </c>
      <c r="C1416" t="s">
        <v>135</v>
      </c>
      <c r="E1416">
        <f t="shared" si="22"/>
        <v>6</v>
      </c>
    </row>
    <row r="1417" spans="1:5" x14ac:dyDescent="0.35">
      <c r="A1417">
        <v>80010</v>
      </c>
      <c r="B1417" t="str">
        <f>VLOOKUP(A1417,'CONSOLIDATED LIST'!C$2:D$1062,2,FALSE)</f>
        <v>Managers in natural resources production and fishing</v>
      </c>
      <c r="C1417" t="s">
        <v>136</v>
      </c>
      <c r="E1417">
        <f t="shared" si="22"/>
        <v>6</v>
      </c>
    </row>
    <row r="1418" spans="1:5" x14ac:dyDescent="0.35">
      <c r="A1418">
        <v>80020</v>
      </c>
      <c r="B1418" t="s">
        <v>563</v>
      </c>
      <c r="C1418" t="s">
        <v>6</v>
      </c>
      <c r="D1418" t="s">
        <v>216</v>
      </c>
      <c r="E1418">
        <f t="shared" si="22"/>
        <v>3</v>
      </c>
    </row>
    <row r="1419" spans="1:5" x14ac:dyDescent="0.35">
      <c r="A1419">
        <v>80020</v>
      </c>
      <c r="B1419" t="str">
        <f>VLOOKUP(A1419,'CONSOLIDATED LIST'!C$2:D$1062,2,FALSE)</f>
        <v>Managers in agriculture</v>
      </c>
      <c r="C1419" t="s">
        <v>135</v>
      </c>
      <c r="E1419">
        <f t="shared" si="22"/>
        <v>3</v>
      </c>
    </row>
    <row r="1420" spans="1:5" x14ac:dyDescent="0.35">
      <c r="A1420">
        <v>80020</v>
      </c>
      <c r="B1420" t="str">
        <f>VLOOKUP(A1420,'CONSOLIDATED LIST'!C$2:D$1062,2,FALSE)</f>
        <v>Managers in agriculture</v>
      </c>
      <c r="C1420" t="s">
        <v>136</v>
      </c>
      <c r="E1420">
        <f t="shared" si="22"/>
        <v>3</v>
      </c>
    </row>
    <row r="1421" spans="1:5" x14ac:dyDescent="0.35">
      <c r="A1421">
        <v>80021</v>
      </c>
      <c r="B1421" t="s">
        <v>564</v>
      </c>
      <c r="C1421" t="s">
        <v>6</v>
      </c>
      <c r="D1421" t="s">
        <v>216</v>
      </c>
      <c r="E1421">
        <f t="shared" si="22"/>
        <v>3</v>
      </c>
    </row>
    <row r="1422" spans="1:5" x14ac:dyDescent="0.35">
      <c r="A1422">
        <v>80021</v>
      </c>
      <c r="B1422" t="s">
        <v>564</v>
      </c>
      <c r="C1422" t="s">
        <v>200</v>
      </c>
      <c r="D1422" t="s">
        <v>105</v>
      </c>
      <c r="E1422">
        <f t="shared" si="22"/>
        <v>3</v>
      </c>
    </row>
    <row r="1423" spans="1:5" x14ac:dyDescent="0.35">
      <c r="A1423">
        <v>80021</v>
      </c>
      <c r="B1423" t="str">
        <f>VLOOKUP(A1423,'CONSOLIDATED LIST'!C$2:D$1062,2,FALSE)</f>
        <v>Managers in horticulture</v>
      </c>
      <c r="C1423" t="s">
        <v>135</v>
      </c>
      <c r="E1423">
        <f t="shared" si="22"/>
        <v>3</v>
      </c>
    </row>
    <row r="1424" spans="1:5" x14ac:dyDescent="0.35">
      <c r="A1424">
        <v>80022</v>
      </c>
      <c r="B1424" t="s">
        <v>565</v>
      </c>
      <c r="C1424" t="s">
        <v>6</v>
      </c>
      <c r="D1424" t="s">
        <v>42</v>
      </c>
      <c r="E1424">
        <f t="shared" si="22"/>
        <v>3</v>
      </c>
    </row>
    <row r="1425" spans="1:5" x14ac:dyDescent="0.35">
      <c r="A1425">
        <v>80022</v>
      </c>
      <c r="B1425" t="str">
        <f>VLOOKUP(A1425,'CONSOLIDATED LIST'!C$2:D$1062,2,FALSE)</f>
        <v>Managers in aquaculture</v>
      </c>
      <c r="C1425" t="s">
        <v>135</v>
      </c>
      <c r="E1425">
        <f t="shared" si="22"/>
        <v>3</v>
      </c>
    </row>
    <row r="1426" spans="1:5" x14ac:dyDescent="0.35">
      <c r="A1426">
        <v>80022</v>
      </c>
      <c r="B1426" t="str">
        <f>VLOOKUP(A1426,'CONSOLIDATED LIST'!C$2:D$1062,2,FALSE)</f>
        <v>Managers in aquaculture</v>
      </c>
      <c r="C1426" t="s">
        <v>136</v>
      </c>
      <c r="E1426">
        <f t="shared" si="22"/>
        <v>3</v>
      </c>
    </row>
    <row r="1427" spans="1:5" x14ac:dyDescent="0.35">
      <c r="A1427">
        <v>82010</v>
      </c>
      <c r="B1427" t="s">
        <v>566</v>
      </c>
      <c r="C1427" t="s">
        <v>6</v>
      </c>
      <c r="D1427" t="s">
        <v>65</v>
      </c>
      <c r="E1427">
        <f t="shared" si="22"/>
        <v>2</v>
      </c>
    </row>
    <row r="1428" spans="1:5" x14ac:dyDescent="0.35">
      <c r="A1428">
        <v>82010</v>
      </c>
      <c r="B1428" t="str">
        <f>VLOOKUP(A1428,'CONSOLIDATED LIST'!C$2:D$1062,2,FALSE)</f>
        <v>Supervisors, logging and forestry</v>
      </c>
      <c r="C1428" t="s">
        <v>153</v>
      </c>
      <c r="E1428">
        <f t="shared" si="22"/>
        <v>2</v>
      </c>
    </row>
    <row r="1429" spans="1:5" x14ac:dyDescent="0.35">
      <c r="A1429">
        <v>82020</v>
      </c>
      <c r="B1429" t="s">
        <v>567</v>
      </c>
      <c r="C1429" t="s">
        <v>6</v>
      </c>
      <c r="D1429" t="s">
        <v>102</v>
      </c>
      <c r="E1429">
        <f t="shared" si="22"/>
        <v>3</v>
      </c>
    </row>
    <row r="1430" spans="1:5" x14ac:dyDescent="0.35">
      <c r="A1430">
        <v>82020</v>
      </c>
      <c r="B1430" t="str">
        <f>VLOOKUP(A1430,'CONSOLIDATED LIST'!C$2:D$1062,2,FALSE)</f>
        <v>Supervisors, mining and quarrying</v>
      </c>
      <c r="C1430" t="s">
        <v>153</v>
      </c>
      <c r="E1430">
        <f t="shared" si="22"/>
        <v>3</v>
      </c>
    </row>
    <row r="1431" spans="1:5" x14ac:dyDescent="0.35">
      <c r="A1431">
        <v>82020</v>
      </c>
      <c r="B1431" t="str">
        <f>VLOOKUP(A1431,'CONSOLIDATED LIST'!C$2:D$1062,2,FALSE)</f>
        <v>Supervisors, mining and quarrying</v>
      </c>
      <c r="C1431" t="s">
        <v>136</v>
      </c>
      <c r="E1431">
        <f t="shared" si="22"/>
        <v>3</v>
      </c>
    </row>
    <row r="1432" spans="1:5" x14ac:dyDescent="0.35">
      <c r="A1432">
        <v>82021</v>
      </c>
      <c r="B1432" t="s">
        <v>568</v>
      </c>
      <c r="C1432" t="s">
        <v>6</v>
      </c>
      <c r="D1432" t="s">
        <v>102</v>
      </c>
      <c r="E1432">
        <f t="shared" si="22"/>
        <v>3</v>
      </c>
    </row>
    <row r="1433" spans="1:5" x14ac:dyDescent="0.35">
      <c r="A1433">
        <v>82021</v>
      </c>
      <c r="B1433" t="str">
        <f>VLOOKUP(A1433,'CONSOLIDATED LIST'!C$2:D$1062,2,FALSE)</f>
        <v>Contractors and supervisors, oil and gas drilling and services</v>
      </c>
      <c r="C1433" t="s">
        <v>153</v>
      </c>
      <c r="E1433">
        <f t="shared" si="22"/>
        <v>3</v>
      </c>
    </row>
    <row r="1434" spans="1:5" x14ac:dyDescent="0.35">
      <c r="A1434">
        <v>82021</v>
      </c>
      <c r="B1434" t="str">
        <f>VLOOKUP(A1434,'CONSOLIDATED LIST'!C$2:D$1062,2,FALSE)</f>
        <v>Contractors and supervisors, oil and gas drilling and services</v>
      </c>
      <c r="C1434" t="s">
        <v>136</v>
      </c>
      <c r="E1434">
        <f t="shared" si="22"/>
        <v>3</v>
      </c>
    </row>
    <row r="1435" spans="1:5" x14ac:dyDescent="0.35">
      <c r="A1435">
        <v>82030</v>
      </c>
      <c r="B1435" t="s">
        <v>569</v>
      </c>
      <c r="C1435" t="s">
        <v>6</v>
      </c>
      <c r="D1435" t="s">
        <v>216</v>
      </c>
      <c r="E1435">
        <f t="shared" si="22"/>
        <v>2</v>
      </c>
    </row>
    <row r="1436" spans="1:5" x14ac:dyDescent="0.35">
      <c r="A1436">
        <v>82030</v>
      </c>
      <c r="B1436" t="str">
        <f>VLOOKUP(A1436,'CONSOLIDATED LIST'!C$2:D$1062,2,FALSE)</f>
        <v>Agricultural service contractors and farm supervisors</v>
      </c>
      <c r="C1436" t="s">
        <v>153</v>
      </c>
      <c r="E1436">
        <f t="shared" si="22"/>
        <v>2</v>
      </c>
    </row>
    <row r="1437" spans="1:5" x14ac:dyDescent="0.35">
      <c r="A1437">
        <v>82031</v>
      </c>
      <c r="B1437" t="s">
        <v>570</v>
      </c>
      <c r="C1437" t="s">
        <v>6</v>
      </c>
      <c r="D1437" t="s">
        <v>216</v>
      </c>
      <c r="E1437">
        <f t="shared" si="22"/>
        <v>2</v>
      </c>
    </row>
    <row r="1438" spans="1:5" x14ac:dyDescent="0.35">
      <c r="A1438">
        <v>82031</v>
      </c>
      <c r="B1438" t="str">
        <f>VLOOKUP(A1438,'CONSOLIDATED LIST'!C$2:D$1062,2,FALSE)</f>
        <v>Contractors and supervisors, landscaping, grounds maintenance and horticulture services</v>
      </c>
      <c r="C1438" t="s">
        <v>153</v>
      </c>
      <c r="E1438">
        <f t="shared" si="22"/>
        <v>2</v>
      </c>
    </row>
    <row r="1439" spans="1:5" x14ac:dyDescent="0.35">
      <c r="A1439">
        <v>83100</v>
      </c>
      <c r="B1439" t="s">
        <v>571</v>
      </c>
      <c r="C1439" t="s">
        <v>6</v>
      </c>
      <c r="D1439" t="s">
        <v>102</v>
      </c>
      <c r="E1439">
        <f t="shared" si="22"/>
        <v>3</v>
      </c>
    </row>
    <row r="1440" spans="1:5" x14ac:dyDescent="0.35">
      <c r="A1440">
        <v>83100</v>
      </c>
      <c r="B1440" t="str">
        <f>VLOOKUP(A1440,'CONSOLIDATED LIST'!C$2:D$1062,2,FALSE)</f>
        <v>Underground production and development miners</v>
      </c>
      <c r="C1440" t="s">
        <v>153</v>
      </c>
      <c r="E1440">
        <f t="shared" si="22"/>
        <v>3</v>
      </c>
    </row>
    <row r="1441" spans="1:5" x14ac:dyDescent="0.35">
      <c r="A1441">
        <v>83100</v>
      </c>
      <c r="B1441" t="str">
        <f>VLOOKUP(A1441,'CONSOLIDATED LIST'!C$2:D$1062,2,FALSE)</f>
        <v>Underground production and development miners</v>
      </c>
      <c r="C1441" t="s">
        <v>136</v>
      </c>
      <c r="E1441">
        <f t="shared" si="22"/>
        <v>3</v>
      </c>
    </row>
    <row r="1442" spans="1:5" x14ac:dyDescent="0.35">
      <c r="A1442">
        <v>83101</v>
      </c>
      <c r="B1442" t="s">
        <v>572</v>
      </c>
      <c r="C1442" t="s">
        <v>6</v>
      </c>
      <c r="D1442" t="s">
        <v>102</v>
      </c>
      <c r="E1442">
        <f t="shared" si="22"/>
        <v>2</v>
      </c>
    </row>
    <row r="1443" spans="1:5" x14ac:dyDescent="0.35">
      <c r="A1443">
        <v>83101</v>
      </c>
      <c r="B1443" t="str">
        <f>VLOOKUP(A1443,'CONSOLIDATED LIST'!C$2:D$1062,2,FALSE)</f>
        <v>Oil and gas well drillers, servicers, testers and related workers</v>
      </c>
      <c r="C1443" t="s">
        <v>153</v>
      </c>
      <c r="E1443">
        <f t="shared" si="22"/>
        <v>2</v>
      </c>
    </row>
    <row r="1444" spans="1:5" x14ac:dyDescent="0.35">
      <c r="A1444">
        <v>83110</v>
      </c>
      <c r="B1444" t="s">
        <v>573</v>
      </c>
      <c r="C1444" t="s">
        <v>6</v>
      </c>
      <c r="D1444" t="s">
        <v>65</v>
      </c>
      <c r="E1444">
        <f t="shared" si="22"/>
        <v>2</v>
      </c>
    </row>
    <row r="1445" spans="1:5" x14ac:dyDescent="0.35">
      <c r="A1445">
        <v>83110</v>
      </c>
      <c r="B1445" t="str">
        <f>VLOOKUP(A1445,'CONSOLIDATED LIST'!C$2:D$1062,2,FALSE)</f>
        <v>Logging machinery operators</v>
      </c>
      <c r="C1445" t="s">
        <v>153</v>
      </c>
      <c r="E1445">
        <f t="shared" si="22"/>
        <v>2</v>
      </c>
    </row>
    <row r="1446" spans="1:5" x14ac:dyDescent="0.35">
      <c r="A1446">
        <v>83120</v>
      </c>
      <c r="B1446" t="s">
        <v>574</v>
      </c>
      <c r="C1446" t="s">
        <v>6</v>
      </c>
      <c r="D1446" t="s">
        <v>42</v>
      </c>
      <c r="E1446">
        <f t="shared" si="22"/>
        <v>2</v>
      </c>
    </row>
    <row r="1447" spans="1:5" x14ac:dyDescent="0.35">
      <c r="A1447">
        <v>83120</v>
      </c>
      <c r="B1447" t="str">
        <f>VLOOKUP(A1447,'CONSOLIDATED LIST'!C$2:D$1062,2,FALSE)</f>
        <v>Fishing masters and officers</v>
      </c>
      <c r="C1447" t="s">
        <v>153</v>
      </c>
      <c r="E1447">
        <f t="shared" si="22"/>
        <v>2</v>
      </c>
    </row>
    <row r="1448" spans="1:5" x14ac:dyDescent="0.35">
      <c r="A1448">
        <v>83121</v>
      </c>
      <c r="B1448" t="s">
        <v>575</v>
      </c>
      <c r="C1448" t="s">
        <v>6</v>
      </c>
      <c r="D1448" t="s">
        <v>42</v>
      </c>
      <c r="E1448">
        <f t="shared" si="22"/>
        <v>2</v>
      </c>
    </row>
    <row r="1449" spans="1:5" x14ac:dyDescent="0.35">
      <c r="A1449">
        <v>83121</v>
      </c>
      <c r="B1449" t="str">
        <f>VLOOKUP(A1449,'CONSOLIDATED LIST'!C$2:D$1062,2,FALSE)</f>
        <v>Fishermen/women</v>
      </c>
      <c r="C1449" t="s">
        <v>153</v>
      </c>
      <c r="E1449">
        <f t="shared" si="22"/>
        <v>2</v>
      </c>
    </row>
    <row r="1450" spans="1:5" x14ac:dyDescent="0.35">
      <c r="A1450">
        <v>84100</v>
      </c>
      <c r="B1450" t="s">
        <v>576</v>
      </c>
      <c r="C1450" t="s">
        <v>6</v>
      </c>
      <c r="D1450" t="s">
        <v>102</v>
      </c>
      <c r="E1450">
        <f t="shared" si="22"/>
        <v>3</v>
      </c>
    </row>
    <row r="1451" spans="1:5" x14ac:dyDescent="0.35">
      <c r="A1451">
        <v>84100</v>
      </c>
      <c r="B1451" t="str">
        <f>VLOOKUP(A1451,'CONSOLIDATED LIST'!C$2:D$1062,2,FALSE)</f>
        <v>Underground mine service and support workers</v>
      </c>
      <c r="C1451" t="s">
        <v>153</v>
      </c>
      <c r="E1451">
        <f t="shared" si="22"/>
        <v>3</v>
      </c>
    </row>
    <row r="1452" spans="1:5" x14ac:dyDescent="0.35">
      <c r="A1452">
        <v>84100</v>
      </c>
      <c r="B1452" t="str">
        <f>VLOOKUP(A1452,'CONSOLIDATED LIST'!C$2:D$1062,2,FALSE)</f>
        <v>Underground mine service and support workers</v>
      </c>
      <c r="C1452" t="s">
        <v>136</v>
      </c>
      <c r="E1452">
        <f t="shared" si="22"/>
        <v>3</v>
      </c>
    </row>
    <row r="1453" spans="1:5" x14ac:dyDescent="0.35">
      <c r="A1453">
        <v>84101</v>
      </c>
      <c r="B1453" t="s">
        <v>577</v>
      </c>
      <c r="C1453" t="s">
        <v>6</v>
      </c>
      <c r="D1453" t="s">
        <v>102</v>
      </c>
      <c r="E1453">
        <f t="shared" si="22"/>
        <v>3</v>
      </c>
    </row>
    <row r="1454" spans="1:5" x14ac:dyDescent="0.35">
      <c r="A1454">
        <v>84101</v>
      </c>
      <c r="B1454" t="str">
        <f>VLOOKUP(A1454,'CONSOLIDATED LIST'!C$2:D$1062,2,FALSE)</f>
        <v>Oil and gas well drilling and related workers and services operators</v>
      </c>
      <c r="C1454" t="s">
        <v>252</v>
      </c>
      <c r="E1454">
        <f t="shared" si="22"/>
        <v>3</v>
      </c>
    </row>
    <row r="1455" spans="1:5" x14ac:dyDescent="0.35">
      <c r="A1455">
        <v>84101</v>
      </c>
      <c r="B1455" t="str">
        <f>VLOOKUP(A1455,'CONSOLIDATED LIST'!C$2:D$1062,2,FALSE)</f>
        <v>Oil and gas well drilling and related workers and services operators</v>
      </c>
      <c r="C1455" t="s">
        <v>153</v>
      </c>
      <c r="E1455">
        <f t="shared" si="22"/>
        <v>3</v>
      </c>
    </row>
    <row r="1456" spans="1:5" x14ac:dyDescent="0.35">
      <c r="A1456">
        <v>84110</v>
      </c>
      <c r="B1456" t="s">
        <v>578</v>
      </c>
      <c r="C1456" t="s">
        <v>6</v>
      </c>
      <c r="D1456" t="s">
        <v>65</v>
      </c>
      <c r="E1456">
        <f t="shared" si="22"/>
        <v>2</v>
      </c>
    </row>
    <row r="1457" spans="1:5" x14ac:dyDescent="0.35">
      <c r="A1457">
        <v>84110</v>
      </c>
      <c r="B1457" t="str">
        <f>VLOOKUP(A1457,'CONSOLIDATED LIST'!C$2:D$1062,2,FALSE)</f>
        <v>Chain saw and skidder operators</v>
      </c>
      <c r="C1457" t="s">
        <v>153</v>
      </c>
      <c r="E1457">
        <f t="shared" si="22"/>
        <v>2</v>
      </c>
    </row>
    <row r="1458" spans="1:5" x14ac:dyDescent="0.35">
      <c r="A1458">
        <v>84111</v>
      </c>
      <c r="B1458" t="s">
        <v>579</v>
      </c>
      <c r="C1458" t="s">
        <v>6</v>
      </c>
      <c r="D1458" t="s">
        <v>65</v>
      </c>
      <c r="E1458">
        <f t="shared" si="22"/>
        <v>2</v>
      </c>
    </row>
    <row r="1459" spans="1:5" x14ac:dyDescent="0.35">
      <c r="A1459">
        <v>84111</v>
      </c>
      <c r="B1459" t="str">
        <f>VLOOKUP(A1459,'CONSOLIDATED LIST'!C$2:D$1062,2,FALSE)</f>
        <v>Silviculture and forestry workers</v>
      </c>
      <c r="C1459" t="s">
        <v>153</v>
      </c>
      <c r="E1459">
        <f t="shared" si="22"/>
        <v>2</v>
      </c>
    </row>
    <row r="1460" spans="1:5" x14ac:dyDescent="0.35">
      <c r="A1460">
        <v>84120</v>
      </c>
      <c r="B1460" t="s">
        <v>580</v>
      </c>
      <c r="C1460" t="s">
        <v>6</v>
      </c>
      <c r="D1460" t="s">
        <v>216</v>
      </c>
      <c r="E1460">
        <f t="shared" si="22"/>
        <v>3</v>
      </c>
    </row>
    <row r="1461" spans="1:5" x14ac:dyDescent="0.35">
      <c r="A1461">
        <v>84120</v>
      </c>
      <c r="B1461" t="str">
        <f>VLOOKUP(A1461,'CONSOLIDATED LIST'!C$2:D$1062,2,FALSE)</f>
        <v>Specialized livestock workers and farm machinery operators</v>
      </c>
      <c r="C1461" t="s">
        <v>271</v>
      </c>
      <c r="E1461">
        <f t="shared" si="22"/>
        <v>3</v>
      </c>
    </row>
    <row r="1462" spans="1:5" x14ac:dyDescent="0.35">
      <c r="A1462">
        <v>84120</v>
      </c>
      <c r="B1462" t="str">
        <f>VLOOKUP(A1462,'CONSOLIDATED LIST'!C$2:D$1062,2,FALSE)</f>
        <v>Specialized livestock workers and farm machinery operators</v>
      </c>
      <c r="C1462" t="s">
        <v>153</v>
      </c>
      <c r="E1462">
        <f t="shared" si="22"/>
        <v>3</v>
      </c>
    </row>
    <row r="1463" spans="1:5" x14ac:dyDescent="0.35">
      <c r="A1463">
        <v>84121</v>
      </c>
      <c r="B1463" t="s">
        <v>581</v>
      </c>
      <c r="C1463" t="s">
        <v>6</v>
      </c>
      <c r="D1463" t="s">
        <v>42</v>
      </c>
      <c r="E1463">
        <f t="shared" si="22"/>
        <v>2</v>
      </c>
    </row>
    <row r="1464" spans="1:5" x14ac:dyDescent="0.35">
      <c r="A1464">
        <v>84121</v>
      </c>
      <c r="B1464" t="str">
        <f>VLOOKUP(A1464,'CONSOLIDATED LIST'!C$2:D$1062,2,FALSE)</f>
        <v>Fishing vessel deckhands</v>
      </c>
      <c r="C1464" t="s">
        <v>153</v>
      </c>
      <c r="E1464">
        <f t="shared" si="22"/>
        <v>2</v>
      </c>
    </row>
    <row r="1465" spans="1:5" x14ac:dyDescent="0.35">
      <c r="A1465">
        <v>85100</v>
      </c>
      <c r="B1465" t="s">
        <v>582</v>
      </c>
      <c r="C1465" t="s">
        <v>6</v>
      </c>
      <c r="D1465" t="s">
        <v>216</v>
      </c>
      <c r="E1465">
        <f t="shared" si="22"/>
        <v>2</v>
      </c>
    </row>
    <row r="1466" spans="1:5" x14ac:dyDescent="0.35">
      <c r="A1466">
        <v>85100</v>
      </c>
      <c r="B1466" t="str">
        <f>VLOOKUP(A1466,'CONSOLIDATED LIST'!C$2:D$1062,2,FALSE)</f>
        <v>Livestock labourers</v>
      </c>
      <c r="C1466" t="s">
        <v>153</v>
      </c>
      <c r="E1466">
        <f t="shared" si="22"/>
        <v>2</v>
      </c>
    </row>
    <row r="1467" spans="1:5" x14ac:dyDescent="0.35">
      <c r="A1467">
        <v>85101</v>
      </c>
      <c r="B1467" t="s">
        <v>583</v>
      </c>
      <c r="C1467" t="s">
        <v>6</v>
      </c>
      <c r="D1467" t="s">
        <v>216</v>
      </c>
      <c r="E1467">
        <f t="shared" si="22"/>
        <v>2</v>
      </c>
    </row>
    <row r="1468" spans="1:5" x14ac:dyDescent="0.35">
      <c r="A1468">
        <v>85101</v>
      </c>
      <c r="B1468" t="str">
        <f>VLOOKUP(A1468,'CONSOLIDATED LIST'!C$2:D$1062,2,FALSE)</f>
        <v>Harvesting labourers</v>
      </c>
      <c r="C1468" t="s">
        <v>153</v>
      </c>
      <c r="E1468">
        <f t="shared" si="22"/>
        <v>2</v>
      </c>
    </row>
    <row r="1469" spans="1:5" x14ac:dyDescent="0.35">
      <c r="A1469">
        <v>85102</v>
      </c>
      <c r="B1469" t="s">
        <v>584</v>
      </c>
      <c r="C1469" t="s">
        <v>6</v>
      </c>
      <c r="D1469" t="s">
        <v>42</v>
      </c>
      <c r="E1469">
        <f t="shared" si="22"/>
        <v>2</v>
      </c>
    </row>
    <row r="1470" spans="1:5" x14ac:dyDescent="0.35">
      <c r="A1470">
        <v>85102</v>
      </c>
      <c r="B1470" t="str">
        <f>VLOOKUP(A1470,'CONSOLIDATED LIST'!C$2:D$1062,2,FALSE)</f>
        <v>Aquaculture and marine harvest labourers</v>
      </c>
      <c r="C1470" t="s">
        <v>153</v>
      </c>
      <c r="E1470">
        <f t="shared" si="22"/>
        <v>2</v>
      </c>
    </row>
    <row r="1471" spans="1:5" x14ac:dyDescent="0.35">
      <c r="A1471">
        <v>85103</v>
      </c>
      <c r="B1471" t="s">
        <v>585</v>
      </c>
      <c r="C1471" t="s">
        <v>6</v>
      </c>
      <c r="D1471" t="s">
        <v>216</v>
      </c>
      <c r="E1471">
        <f t="shared" si="22"/>
        <v>2</v>
      </c>
    </row>
    <row r="1472" spans="1:5" x14ac:dyDescent="0.35">
      <c r="A1472">
        <v>85103</v>
      </c>
      <c r="B1472" t="str">
        <f>VLOOKUP(A1472,'CONSOLIDATED LIST'!C$2:D$1062,2,FALSE)</f>
        <v>Nursery and greenhouse labourers</v>
      </c>
      <c r="C1472" t="s">
        <v>153</v>
      </c>
      <c r="E1472">
        <f t="shared" si="22"/>
        <v>2</v>
      </c>
    </row>
    <row r="1473" spans="1:5" x14ac:dyDescent="0.35">
      <c r="A1473">
        <v>85104</v>
      </c>
      <c r="B1473" t="s">
        <v>586</v>
      </c>
      <c r="C1473" t="s">
        <v>6</v>
      </c>
      <c r="D1473" t="s">
        <v>216</v>
      </c>
      <c r="E1473">
        <f t="shared" si="22"/>
        <v>2</v>
      </c>
    </row>
    <row r="1474" spans="1:5" x14ac:dyDescent="0.35">
      <c r="A1474">
        <v>85104</v>
      </c>
      <c r="B1474" t="str">
        <f>VLOOKUP(A1474,'CONSOLIDATED LIST'!C$2:D$1062,2,FALSE)</f>
        <v>Trappers and hunters</v>
      </c>
      <c r="C1474" t="s">
        <v>153</v>
      </c>
      <c r="E1474">
        <f t="shared" ref="E1474:E1537" si="23">COUNTIF(B:B,B1474)</f>
        <v>2</v>
      </c>
    </row>
    <row r="1475" spans="1:5" x14ac:dyDescent="0.35">
      <c r="A1475">
        <v>85110</v>
      </c>
      <c r="B1475" t="s">
        <v>587</v>
      </c>
      <c r="C1475" t="s">
        <v>6</v>
      </c>
      <c r="D1475" t="s">
        <v>102</v>
      </c>
      <c r="E1475">
        <f t="shared" si="23"/>
        <v>2</v>
      </c>
    </row>
    <row r="1476" spans="1:5" x14ac:dyDescent="0.35">
      <c r="A1476">
        <v>85110</v>
      </c>
      <c r="B1476" t="str">
        <f>VLOOKUP(A1476,'CONSOLIDATED LIST'!C$2:D$1062,2,FALSE)</f>
        <v>Mine labourers</v>
      </c>
      <c r="C1476" t="s">
        <v>153</v>
      </c>
      <c r="E1476">
        <f t="shared" si="23"/>
        <v>2</v>
      </c>
    </row>
    <row r="1477" spans="1:5" x14ac:dyDescent="0.35">
      <c r="A1477">
        <v>85111</v>
      </c>
      <c r="B1477" t="s">
        <v>588</v>
      </c>
      <c r="C1477" t="s">
        <v>6</v>
      </c>
      <c r="D1477" t="s">
        <v>102</v>
      </c>
      <c r="E1477">
        <f t="shared" si="23"/>
        <v>2</v>
      </c>
    </row>
    <row r="1478" spans="1:5" x14ac:dyDescent="0.35">
      <c r="A1478">
        <v>85111</v>
      </c>
      <c r="B1478" t="str">
        <f>VLOOKUP(A1478,'CONSOLIDATED LIST'!C$2:D$1062,2,FALSE)</f>
        <v>Oil and gas drilling, servicing and related labourers</v>
      </c>
      <c r="C1478" t="s">
        <v>153</v>
      </c>
      <c r="E1478">
        <f t="shared" si="23"/>
        <v>2</v>
      </c>
    </row>
    <row r="1479" spans="1:5" x14ac:dyDescent="0.35">
      <c r="A1479">
        <v>85120</v>
      </c>
      <c r="B1479" t="s">
        <v>589</v>
      </c>
      <c r="C1479" t="s">
        <v>6</v>
      </c>
      <c r="D1479" t="s">
        <v>65</v>
      </c>
      <c r="E1479">
        <f t="shared" si="23"/>
        <v>2</v>
      </c>
    </row>
    <row r="1480" spans="1:5" x14ac:dyDescent="0.35">
      <c r="A1480">
        <v>85120</v>
      </c>
      <c r="B1480" t="str">
        <f>VLOOKUP(A1480,'CONSOLIDATED LIST'!C$2:D$1062,2,FALSE)</f>
        <v>Logging and forestry labourers</v>
      </c>
      <c r="C1480" t="s">
        <v>153</v>
      </c>
      <c r="E1480">
        <f t="shared" si="23"/>
        <v>2</v>
      </c>
    </row>
    <row r="1481" spans="1:5" x14ac:dyDescent="0.35">
      <c r="A1481">
        <v>85121</v>
      </c>
      <c r="B1481" t="s">
        <v>590</v>
      </c>
      <c r="C1481" t="s">
        <v>6</v>
      </c>
      <c r="D1481" t="s">
        <v>216</v>
      </c>
      <c r="E1481">
        <f t="shared" si="23"/>
        <v>2</v>
      </c>
    </row>
    <row r="1482" spans="1:5" x14ac:dyDescent="0.35">
      <c r="A1482">
        <v>85121</v>
      </c>
      <c r="B1482" t="str">
        <f>VLOOKUP(A1482,'CONSOLIDATED LIST'!C$2:D$1062,2,FALSE)</f>
        <v>Landscaping and grounds maintenance labourers</v>
      </c>
      <c r="C1482" t="s">
        <v>153</v>
      </c>
      <c r="E1482">
        <f t="shared" si="23"/>
        <v>2</v>
      </c>
    </row>
    <row r="1483" spans="1:5" x14ac:dyDescent="0.35">
      <c r="A1483">
        <v>90010</v>
      </c>
      <c r="B1483" t="s">
        <v>591</v>
      </c>
      <c r="C1483" t="s">
        <v>6</v>
      </c>
      <c r="D1483" t="s">
        <v>124</v>
      </c>
      <c r="E1483">
        <f t="shared" si="23"/>
        <v>5</v>
      </c>
    </row>
    <row r="1484" spans="1:5" x14ac:dyDescent="0.35">
      <c r="A1484">
        <v>90010</v>
      </c>
      <c r="B1484" t="s">
        <v>591</v>
      </c>
      <c r="C1484" t="s">
        <v>6</v>
      </c>
      <c r="D1484" t="s">
        <v>109</v>
      </c>
      <c r="E1484">
        <f t="shared" si="23"/>
        <v>5</v>
      </c>
    </row>
    <row r="1485" spans="1:5" x14ac:dyDescent="0.35">
      <c r="A1485">
        <v>90010</v>
      </c>
      <c r="B1485" t="s">
        <v>591</v>
      </c>
      <c r="C1485" t="s">
        <v>6</v>
      </c>
      <c r="D1485" t="s">
        <v>115</v>
      </c>
      <c r="E1485">
        <f t="shared" si="23"/>
        <v>5</v>
      </c>
    </row>
    <row r="1486" spans="1:5" x14ac:dyDescent="0.35">
      <c r="A1486">
        <v>90010</v>
      </c>
      <c r="B1486" t="str">
        <f>VLOOKUP(A1486,'CONSOLIDATED LIST'!C$2:D$1062,2,FALSE)</f>
        <v>Manufacturing managers</v>
      </c>
      <c r="C1486" t="s">
        <v>135</v>
      </c>
      <c r="E1486">
        <f t="shared" si="23"/>
        <v>5</v>
      </c>
    </row>
    <row r="1487" spans="1:5" x14ac:dyDescent="0.35">
      <c r="A1487">
        <v>90010</v>
      </c>
      <c r="B1487" t="str">
        <f>VLOOKUP(A1487,'CONSOLIDATED LIST'!C$2:D$1062,2,FALSE)</f>
        <v>Manufacturing managers</v>
      </c>
      <c r="C1487" t="s">
        <v>136</v>
      </c>
      <c r="E1487">
        <f t="shared" si="23"/>
        <v>5</v>
      </c>
    </row>
    <row r="1488" spans="1:5" x14ac:dyDescent="0.35">
      <c r="A1488">
        <v>90011</v>
      </c>
      <c r="B1488" t="s">
        <v>592</v>
      </c>
      <c r="C1488" t="s">
        <v>6</v>
      </c>
      <c r="D1488" t="s">
        <v>141</v>
      </c>
      <c r="E1488">
        <f t="shared" si="23"/>
        <v>6</v>
      </c>
    </row>
    <row r="1489" spans="1:5" x14ac:dyDescent="0.35">
      <c r="A1489">
        <v>90011</v>
      </c>
      <c r="B1489" t="s">
        <v>592</v>
      </c>
      <c r="C1489" t="s">
        <v>4</v>
      </c>
      <c r="D1489" t="s">
        <v>73</v>
      </c>
      <c r="E1489">
        <f t="shared" si="23"/>
        <v>6</v>
      </c>
    </row>
    <row r="1490" spans="1:5" x14ac:dyDescent="0.35">
      <c r="A1490">
        <v>90011</v>
      </c>
      <c r="B1490" t="s">
        <v>592</v>
      </c>
      <c r="C1490" t="s">
        <v>4</v>
      </c>
      <c r="D1490" t="s">
        <v>82</v>
      </c>
      <c r="E1490">
        <f t="shared" si="23"/>
        <v>6</v>
      </c>
    </row>
    <row r="1491" spans="1:5" x14ac:dyDescent="0.35">
      <c r="A1491">
        <v>90011</v>
      </c>
      <c r="B1491" t="s">
        <v>592</v>
      </c>
      <c r="C1491" t="s">
        <v>4</v>
      </c>
      <c r="D1491" t="s">
        <v>114</v>
      </c>
      <c r="E1491">
        <f t="shared" si="23"/>
        <v>6</v>
      </c>
    </row>
    <row r="1492" spans="1:5" x14ac:dyDescent="0.35">
      <c r="A1492">
        <v>90011</v>
      </c>
      <c r="B1492" t="str">
        <f>VLOOKUP(A1492,'CONSOLIDATED LIST'!C$2:D$1062,2,FALSE)</f>
        <v>Utilities managers</v>
      </c>
      <c r="C1492" t="s">
        <v>135</v>
      </c>
      <c r="E1492">
        <f t="shared" si="23"/>
        <v>6</v>
      </c>
    </row>
    <row r="1493" spans="1:5" x14ac:dyDescent="0.35">
      <c r="A1493">
        <v>90011</v>
      </c>
      <c r="B1493" t="str">
        <f>VLOOKUP(A1493,'CONSOLIDATED LIST'!C$2:D$1062,2,FALSE)</f>
        <v>Utilities managers</v>
      </c>
      <c r="C1493" t="s">
        <v>136</v>
      </c>
      <c r="E1493">
        <f t="shared" si="23"/>
        <v>6</v>
      </c>
    </row>
    <row r="1494" spans="1:5" x14ac:dyDescent="0.35">
      <c r="A1494">
        <v>92010</v>
      </c>
      <c r="B1494" t="s">
        <v>593</v>
      </c>
      <c r="C1494" t="s">
        <v>6</v>
      </c>
      <c r="D1494" t="s">
        <v>93</v>
      </c>
      <c r="E1494">
        <f t="shared" si="23"/>
        <v>3</v>
      </c>
    </row>
    <row r="1495" spans="1:5" x14ac:dyDescent="0.35">
      <c r="A1495">
        <v>92010</v>
      </c>
      <c r="B1495" t="str">
        <f>VLOOKUP(A1495,'CONSOLIDATED LIST'!C$2:D$1062,2,FALSE)</f>
        <v>Supervisors, mineral and metal processing</v>
      </c>
      <c r="C1495" t="s">
        <v>153</v>
      </c>
      <c r="E1495">
        <f t="shared" si="23"/>
        <v>3</v>
      </c>
    </row>
    <row r="1496" spans="1:5" x14ac:dyDescent="0.35">
      <c r="A1496">
        <v>92010</v>
      </c>
      <c r="B1496" t="str">
        <f>VLOOKUP(A1496,'CONSOLIDATED LIST'!C$2:D$1062,2,FALSE)</f>
        <v>Supervisors, mineral and metal processing</v>
      </c>
      <c r="C1496" t="s">
        <v>136</v>
      </c>
      <c r="E1496">
        <f t="shared" si="23"/>
        <v>3</v>
      </c>
    </row>
    <row r="1497" spans="1:5" x14ac:dyDescent="0.35">
      <c r="A1497">
        <v>92011</v>
      </c>
      <c r="B1497" t="s">
        <v>594</v>
      </c>
      <c r="C1497" t="s">
        <v>6</v>
      </c>
      <c r="D1497" t="s">
        <v>102</v>
      </c>
      <c r="E1497">
        <f t="shared" si="23"/>
        <v>3</v>
      </c>
    </row>
    <row r="1498" spans="1:5" x14ac:dyDescent="0.35">
      <c r="A1498">
        <v>92011</v>
      </c>
      <c r="B1498" t="str">
        <f>VLOOKUP(A1498,'CONSOLIDATED LIST'!C$2:D$1062,2,FALSE)</f>
        <v>Supervisors, petroleum, gas and chemical processing and utilities</v>
      </c>
      <c r="C1498" t="s">
        <v>153</v>
      </c>
      <c r="E1498">
        <f t="shared" si="23"/>
        <v>3</v>
      </c>
    </row>
    <row r="1499" spans="1:5" x14ac:dyDescent="0.35">
      <c r="A1499">
        <v>92011</v>
      </c>
      <c r="B1499" t="str">
        <f>VLOOKUP(A1499,'CONSOLIDATED LIST'!C$2:D$1062,2,FALSE)</f>
        <v>Supervisors, petroleum, gas and chemical processing and utilities</v>
      </c>
      <c r="C1499" t="s">
        <v>136</v>
      </c>
      <c r="E1499">
        <f t="shared" si="23"/>
        <v>3</v>
      </c>
    </row>
    <row r="1500" spans="1:5" x14ac:dyDescent="0.35">
      <c r="A1500">
        <v>92012</v>
      </c>
      <c r="B1500" t="s">
        <v>595</v>
      </c>
      <c r="C1500" t="s">
        <v>6</v>
      </c>
      <c r="D1500" t="s">
        <v>54</v>
      </c>
      <c r="E1500">
        <f t="shared" si="23"/>
        <v>2</v>
      </c>
    </row>
    <row r="1501" spans="1:5" x14ac:dyDescent="0.35">
      <c r="A1501">
        <v>92012</v>
      </c>
      <c r="B1501" t="str">
        <f>VLOOKUP(A1501,'CONSOLIDATED LIST'!C$2:D$1062,2,FALSE)</f>
        <v>Supervisors, food and beverage processing</v>
      </c>
      <c r="C1501" t="s">
        <v>153</v>
      </c>
      <c r="E1501">
        <f t="shared" si="23"/>
        <v>2</v>
      </c>
    </row>
    <row r="1502" spans="1:5" x14ac:dyDescent="0.35">
      <c r="A1502">
        <v>92013</v>
      </c>
      <c r="B1502" t="s">
        <v>596</v>
      </c>
      <c r="C1502" t="s">
        <v>6</v>
      </c>
      <c r="D1502" t="s">
        <v>124</v>
      </c>
      <c r="E1502">
        <f t="shared" si="23"/>
        <v>2</v>
      </c>
    </row>
    <row r="1503" spans="1:5" x14ac:dyDescent="0.35">
      <c r="A1503">
        <v>92013</v>
      </c>
      <c r="B1503" t="str">
        <f>VLOOKUP(A1503,'CONSOLIDATED LIST'!C$2:D$1062,2,FALSE)</f>
        <v>Supervisors, plastic and rubber products manufacturing</v>
      </c>
      <c r="C1503" t="s">
        <v>153</v>
      </c>
      <c r="E1503">
        <f t="shared" si="23"/>
        <v>2</v>
      </c>
    </row>
    <row r="1504" spans="1:5" x14ac:dyDescent="0.35">
      <c r="A1504">
        <v>92014</v>
      </c>
      <c r="B1504" t="s">
        <v>597</v>
      </c>
      <c r="C1504" t="s">
        <v>6</v>
      </c>
      <c r="D1504" t="s">
        <v>65</v>
      </c>
      <c r="E1504">
        <f t="shared" si="23"/>
        <v>3</v>
      </c>
    </row>
    <row r="1505" spans="1:5" x14ac:dyDescent="0.35">
      <c r="A1505">
        <v>92014</v>
      </c>
      <c r="B1505" t="str">
        <f>VLOOKUP(A1505,'CONSOLIDATED LIST'!C$2:D$1062,2,FALSE)</f>
        <v>Supervisors, forest products processing</v>
      </c>
      <c r="C1505" t="s">
        <v>153</v>
      </c>
      <c r="E1505">
        <f t="shared" si="23"/>
        <v>3</v>
      </c>
    </row>
    <row r="1506" spans="1:5" x14ac:dyDescent="0.35">
      <c r="A1506">
        <v>92014</v>
      </c>
      <c r="B1506" t="str">
        <f>VLOOKUP(A1506,'CONSOLIDATED LIST'!C$2:D$1062,2,FALSE)</f>
        <v>Supervisors, forest products processing</v>
      </c>
      <c r="C1506" t="s">
        <v>136</v>
      </c>
      <c r="E1506">
        <f t="shared" si="23"/>
        <v>3</v>
      </c>
    </row>
    <row r="1507" spans="1:5" x14ac:dyDescent="0.35">
      <c r="A1507">
        <v>92015</v>
      </c>
      <c r="B1507" t="s">
        <v>598</v>
      </c>
      <c r="C1507" t="s">
        <v>6</v>
      </c>
      <c r="D1507" t="s">
        <v>124</v>
      </c>
      <c r="E1507">
        <f t="shared" si="23"/>
        <v>3</v>
      </c>
    </row>
    <row r="1508" spans="1:5" x14ac:dyDescent="0.35">
      <c r="A1508">
        <v>92015</v>
      </c>
      <c r="B1508" t="s">
        <v>598</v>
      </c>
      <c r="C1508" t="s">
        <v>6</v>
      </c>
      <c r="D1508" t="s">
        <v>115</v>
      </c>
      <c r="E1508">
        <f t="shared" si="23"/>
        <v>3</v>
      </c>
    </row>
    <row r="1509" spans="1:5" x14ac:dyDescent="0.35">
      <c r="A1509">
        <v>92015</v>
      </c>
      <c r="B1509" t="str">
        <f>VLOOKUP(A1509,'CONSOLIDATED LIST'!C$2:D$1062,2,FALSE)</f>
        <v>Supervisors, textile, fabric, fur and leather products processing and manufacturing</v>
      </c>
      <c r="C1509" t="s">
        <v>153</v>
      </c>
      <c r="E1509">
        <f t="shared" si="23"/>
        <v>3</v>
      </c>
    </row>
    <row r="1510" spans="1:5" x14ac:dyDescent="0.35">
      <c r="A1510">
        <v>92020</v>
      </c>
      <c r="B1510" t="s">
        <v>599</v>
      </c>
      <c r="C1510" t="s">
        <v>6</v>
      </c>
      <c r="D1510" t="s">
        <v>125</v>
      </c>
      <c r="E1510">
        <f t="shared" si="23"/>
        <v>2</v>
      </c>
    </row>
    <row r="1511" spans="1:5" x14ac:dyDescent="0.35">
      <c r="A1511">
        <v>92020</v>
      </c>
      <c r="B1511" t="str">
        <f>VLOOKUP(A1511,'CONSOLIDATED LIST'!C$2:D$1062,2,FALSE)</f>
        <v>Supervisors, motor vehicle assembling</v>
      </c>
      <c r="C1511" t="s">
        <v>153</v>
      </c>
      <c r="E1511">
        <f t="shared" si="23"/>
        <v>2</v>
      </c>
    </row>
    <row r="1512" spans="1:5" x14ac:dyDescent="0.35">
      <c r="A1512">
        <v>92021</v>
      </c>
      <c r="B1512" t="s">
        <v>600</v>
      </c>
      <c r="C1512" t="s">
        <v>6</v>
      </c>
      <c r="D1512" t="s">
        <v>124</v>
      </c>
      <c r="E1512">
        <f t="shared" si="23"/>
        <v>2</v>
      </c>
    </row>
    <row r="1513" spans="1:5" x14ac:dyDescent="0.35">
      <c r="A1513">
        <v>92021</v>
      </c>
      <c r="B1513" t="str">
        <f>VLOOKUP(A1513,'CONSOLIDATED LIST'!C$2:D$1062,2,FALSE)</f>
        <v>Supervisors, electronics and electrical products manufacturing</v>
      </c>
      <c r="C1513" t="s">
        <v>153</v>
      </c>
      <c r="E1513">
        <f t="shared" si="23"/>
        <v>2</v>
      </c>
    </row>
    <row r="1514" spans="1:5" x14ac:dyDescent="0.35">
      <c r="A1514">
        <v>92022</v>
      </c>
      <c r="B1514" t="s">
        <v>601</v>
      </c>
      <c r="C1514" t="s">
        <v>6</v>
      </c>
      <c r="D1514" t="s">
        <v>75</v>
      </c>
      <c r="E1514">
        <f t="shared" si="23"/>
        <v>3</v>
      </c>
    </row>
    <row r="1515" spans="1:5" x14ac:dyDescent="0.35">
      <c r="A1515">
        <v>92022</v>
      </c>
      <c r="B1515" t="s">
        <v>601</v>
      </c>
      <c r="C1515" t="s">
        <v>6</v>
      </c>
      <c r="D1515" t="s">
        <v>124</v>
      </c>
      <c r="E1515">
        <f t="shared" si="23"/>
        <v>3</v>
      </c>
    </row>
    <row r="1516" spans="1:5" x14ac:dyDescent="0.35">
      <c r="A1516">
        <v>92022</v>
      </c>
      <c r="B1516" t="str">
        <f>VLOOKUP(A1516,'CONSOLIDATED LIST'!C$2:D$1062,2,FALSE)</f>
        <v>Supervisors, furniture and fixtures manufacturing</v>
      </c>
      <c r="C1516" t="s">
        <v>153</v>
      </c>
      <c r="E1516">
        <f t="shared" si="23"/>
        <v>3</v>
      </c>
    </row>
    <row r="1517" spans="1:5" x14ac:dyDescent="0.35">
      <c r="A1517">
        <v>92023</v>
      </c>
      <c r="B1517" t="s">
        <v>602</v>
      </c>
      <c r="C1517" t="s">
        <v>6</v>
      </c>
      <c r="D1517" t="s">
        <v>93</v>
      </c>
      <c r="E1517">
        <f t="shared" si="23"/>
        <v>3</v>
      </c>
    </row>
    <row r="1518" spans="1:5" x14ac:dyDescent="0.35">
      <c r="A1518">
        <v>92023</v>
      </c>
      <c r="B1518" t="s">
        <v>602</v>
      </c>
      <c r="C1518" t="s">
        <v>6</v>
      </c>
      <c r="D1518" t="s">
        <v>124</v>
      </c>
      <c r="E1518">
        <f t="shared" si="23"/>
        <v>3</v>
      </c>
    </row>
    <row r="1519" spans="1:5" x14ac:dyDescent="0.35">
      <c r="A1519">
        <v>92023</v>
      </c>
      <c r="B1519" t="str">
        <f>VLOOKUP(A1519,'CONSOLIDATED LIST'!C$2:D$1062,2,FALSE)</f>
        <v>Supervisors, other mechanical and metal products manufacturing</v>
      </c>
      <c r="C1519" t="s">
        <v>153</v>
      </c>
      <c r="E1519">
        <f t="shared" si="23"/>
        <v>3</v>
      </c>
    </row>
    <row r="1520" spans="1:5" x14ac:dyDescent="0.35">
      <c r="A1520">
        <v>92024</v>
      </c>
      <c r="B1520" t="s">
        <v>603</v>
      </c>
      <c r="C1520" t="s">
        <v>6</v>
      </c>
      <c r="D1520" t="s">
        <v>124</v>
      </c>
      <c r="E1520">
        <f t="shared" si="23"/>
        <v>2</v>
      </c>
    </row>
    <row r="1521" spans="1:5" x14ac:dyDescent="0.35">
      <c r="A1521">
        <v>92024</v>
      </c>
      <c r="B1521" t="str">
        <f>VLOOKUP(A1521,'CONSOLIDATED LIST'!C$2:D$1062,2,FALSE)</f>
        <v>Supervisors, other products manufacturing and assembly</v>
      </c>
      <c r="C1521" t="s">
        <v>153</v>
      </c>
      <c r="E1521">
        <f t="shared" si="23"/>
        <v>2</v>
      </c>
    </row>
    <row r="1522" spans="1:5" x14ac:dyDescent="0.35">
      <c r="A1522">
        <v>92100</v>
      </c>
      <c r="B1522" t="s">
        <v>604</v>
      </c>
      <c r="C1522" t="s">
        <v>4</v>
      </c>
      <c r="D1522" t="s">
        <v>114</v>
      </c>
      <c r="E1522">
        <f t="shared" si="23"/>
        <v>3</v>
      </c>
    </row>
    <row r="1523" spans="1:5" x14ac:dyDescent="0.35">
      <c r="A1523">
        <v>92100</v>
      </c>
      <c r="B1523" t="str">
        <f>VLOOKUP(A1523,'CONSOLIDATED LIST'!C$2:D$1062,2,FALSE)</f>
        <v>Power engineers and power systems operators</v>
      </c>
      <c r="C1523" t="s">
        <v>153</v>
      </c>
      <c r="E1523">
        <f t="shared" si="23"/>
        <v>3</v>
      </c>
    </row>
    <row r="1524" spans="1:5" x14ac:dyDescent="0.35">
      <c r="A1524">
        <v>92100</v>
      </c>
      <c r="B1524" t="str">
        <f>VLOOKUP(A1524,'CONSOLIDATED LIST'!C$2:D$1062,2,FALSE)</f>
        <v>Power engineers and power systems operators</v>
      </c>
      <c r="C1524" t="s">
        <v>136</v>
      </c>
      <c r="E1524">
        <f t="shared" si="23"/>
        <v>3</v>
      </c>
    </row>
    <row r="1525" spans="1:5" x14ac:dyDescent="0.35">
      <c r="A1525">
        <v>92101</v>
      </c>
      <c r="B1525" t="s">
        <v>605</v>
      </c>
      <c r="C1525" t="s">
        <v>11</v>
      </c>
      <c r="D1525" t="s">
        <v>78</v>
      </c>
      <c r="E1525">
        <f t="shared" si="23"/>
        <v>3</v>
      </c>
    </row>
    <row r="1526" spans="1:5" x14ac:dyDescent="0.35">
      <c r="A1526">
        <v>92101</v>
      </c>
      <c r="B1526" t="str">
        <f>VLOOKUP(A1526,'CONSOLIDATED LIST'!C$2:D$1062,2,FALSE)</f>
        <v>Water and waste treatment plant operators</v>
      </c>
      <c r="C1526" t="s">
        <v>153</v>
      </c>
      <c r="E1526">
        <f t="shared" si="23"/>
        <v>3</v>
      </c>
    </row>
    <row r="1527" spans="1:5" x14ac:dyDescent="0.35">
      <c r="A1527">
        <v>92101</v>
      </c>
      <c r="B1527" t="str">
        <f>VLOOKUP(A1527,'CONSOLIDATED LIST'!C$2:D$1062,2,FALSE)</f>
        <v>Water and waste treatment plant operators</v>
      </c>
      <c r="C1527" t="s">
        <v>136</v>
      </c>
      <c r="E1527">
        <f t="shared" si="23"/>
        <v>3</v>
      </c>
    </row>
    <row r="1528" spans="1:5" x14ac:dyDescent="0.35">
      <c r="A1528">
        <v>93100</v>
      </c>
      <c r="B1528" t="s">
        <v>606</v>
      </c>
      <c r="C1528" t="s">
        <v>6</v>
      </c>
      <c r="D1528" t="s">
        <v>93</v>
      </c>
      <c r="E1528">
        <f t="shared" si="23"/>
        <v>3</v>
      </c>
    </row>
    <row r="1529" spans="1:5" x14ac:dyDescent="0.35">
      <c r="A1529">
        <v>93100</v>
      </c>
      <c r="B1529" t="str">
        <f>VLOOKUP(A1529,'CONSOLIDATED LIST'!C$2:D$1062,2,FALSE)</f>
        <v>Central control and process operators, mineral and metal processing</v>
      </c>
      <c r="C1529" t="s">
        <v>153</v>
      </c>
      <c r="E1529">
        <f t="shared" si="23"/>
        <v>3</v>
      </c>
    </row>
    <row r="1530" spans="1:5" x14ac:dyDescent="0.35">
      <c r="A1530">
        <v>93100</v>
      </c>
      <c r="B1530" t="str">
        <f>VLOOKUP(A1530,'CONSOLIDATED LIST'!C$2:D$1062,2,FALSE)</f>
        <v>Central control and process operators, mineral and metal processing</v>
      </c>
      <c r="C1530" t="s">
        <v>136</v>
      </c>
      <c r="E1530">
        <f t="shared" si="23"/>
        <v>3</v>
      </c>
    </row>
    <row r="1531" spans="1:5" x14ac:dyDescent="0.35">
      <c r="A1531">
        <v>93101</v>
      </c>
      <c r="B1531" t="s">
        <v>607</v>
      </c>
      <c r="C1531" t="s">
        <v>6</v>
      </c>
      <c r="D1531" t="s">
        <v>102</v>
      </c>
      <c r="E1531">
        <f t="shared" si="23"/>
        <v>3</v>
      </c>
    </row>
    <row r="1532" spans="1:5" x14ac:dyDescent="0.35">
      <c r="A1532">
        <v>93101</v>
      </c>
      <c r="B1532" t="str">
        <f>VLOOKUP(A1532,'CONSOLIDATED LIST'!C$2:D$1062,2,FALSE)</f>
        <v>Central control and process operators, petroleum, gas and chemical processing</v>
      </c>
      <c r="C1532" t="s">
        <v>153</v>
      </c>
      <c r="E1532">
        <f t="shared" si="23"/>
        <v>3</v>
      </c>
    </row>
    <row r="1533" spans="1:5" x14ac:dyDescent="0.35">
      <c r="A1533">
        <v>93101</v>
      </c>
      <c r="B1533" t="str">
        <f>VLOOKUP(A1533,'CONSOLIDATED LIST'!C$2:D$1062,2,FALSE)</f>
        <v>Central control and process operators, petroleum, gas and chemical processing</v>
      </c>
      <c r="C1533" t="s">
        <v>136</v>
      </c>
      <c r="E1533">
        <f t="shared" si="23"/>
        <v>3</v>
      </c>
    </row>
    <row r="1534" spans="1:5" x14ac:dyDescent="0.35">
      <c r="A1534">
        <v>93102</v>
      </c>
      <c r="B1534" t="s">
        <v>608</v>
      </c>
      <c r="C1534" t="s">
        <v>6</v>
      </c>
      <c r="D1534" t="s">
        <v>109</v>
      </c>
      <c r="E1534">
        <f t="shared" si="23"/>
        <v>3</v>
      </c>
    </row>
    <row r="1535" spans="1:5" x14ac:dyDescent="0.35">
      <c r="A1535">
        <v>93102</v>
      </c>
      <c r="B1535" t="str">
        <f>VLOOKUP(A1535,'CONSOLIDATED LIST'!C$2:D$1062,2,FALSE)</f>
        <v>Pulping, papermaking and coating control operators</v>
      </c>
      <c r="C1535" t="s">
        <v>153</v>
      </c>
      <c r="E1535">
        <f t="shared" si="23"/>
        <v>3</v>
      </c>
    </row>
    <row r="1536" spans="1:5" x14ac:dyDescent="0.35">
      <c r="A1536">
        <v>93102</v>
      </c>
      <c r="B1536" t="str">
        <f>VLOOKUP(A1536,'CONSOLIDATED LIST'!C$2:D$1062,2,FALSE)</f>
        <v>Pulping, papermaking and coating control operators</v>
      </c>
      <c r="C1536" t="s">
        <v>136</v>
      </c>
      <c r="E1536">
        <f t="shared" si="23"/>
        <v>3</v>
      </c>
    </row>
    <row r="1537" spans="1:5" x14ac:dyDescent="0.35">
      <c r="A1537">
        <v>93200</v>
      </c>
      <c r="B1537" t="s">
        <v>609</v>
      </c>
      <c r="C1537" t="s">
        <v>6</v>
      </c>
      <c r="D1537" t="s">
        <v>126</v>
      </c>
      <c r="E1537">
        <f t="shared" si="23"/>
        <v>2</v>
      </c>
    </row>
    <row r="1538" spans="1:5" x14ac:dyDescent="0.35">
      <c r="A1538">
        <v>93200</v>
      </c>
      <c r="B1538" t="str">
        <f>VLOOKUP(A1538,'CONSOLIDATED LIST'!C$2:D$1062,2,FALSE)</f>
        <v>Aircraft assemblers and aircraft assembly inspectors</v>
      </c>
      <c r="C1538" t="s">
        <v>153</v>
      </c>
      <c r="E1538">
        <f t="shared" ref="E1538:E1601" si="24">COUNTIF(B:B,B1538)</f>
        <v>2</v>
      </c>
    </row>
    <row r="1539" spans="1:5" x14ac:dyDescent="0.35">
      <c r="A1539">
        <v>94100</v>
      </c>
      <c r="B1539" t="s">
        <v>610</v>
      </c>
      <c r="C1539" t="s">
        <v>6</v>
      </c>
      <c r="D1539" t="s">
        <v>93</v>
      </c>
      <c r="E1539">
        <f t="shared" si="24"/>
        <v>3</v>
      </c>
    </row>
    <row r="1540" spans="1:5" x14ac:dyDescent="0.35">
      <c r="A1540">
        <v>94100</v>
      </c>
      <c r="B1540" t="str">
        <f>VLOOKUP(A1540,'CONSOLIDATED LIST'!C$2:D$1062,2,FALSE)</f>
        <v>Machine operators, mineral and metal processing</v>
      </c>
      <c r="C1540" t="s">
        <v>153</v>
      </c>
      <c r="E1540">
        <f t="shared" si="24"/>
        <v>3</v>
      </c>
    </row>
    <row r="1541" spans="1:5" x14ac:dyDescent="0.35">
      <c r="A1541">
        <v>94100</v>
      </c>
      <c r="B1541" t="str">
        <f>VLOOKUP(A1541,'CONSOLIDATED LIST'!C$2:D$1062,2,FALSE)</f>
        <v>Machine operators, mineral and metal processing</v>
      </c>
      <c r="C1541" t="s">
        <v>136</v>
      </c>
      <c r="E1541">
        <f t="shared" si="24"/>
        <v>3</v>
      </c>
    </row>
    <row r="1542" spans="1:5" x14ac:dyDescent="0.35">
      <c r="A1542">
        <v>94101</v>
      </c>
      <c r="B1542" t="s">
        <v>611</v>
      </c>
      <c r="C1542" t="s">
        <v>6</v>
      </c>
      <c r="D1542" t="s">
        <v>93</v>
      </c>
      <c r="E1542">
        <f t="shared" si="24"/>
        <v>2</v>
      </c>
    </row>
    <row r="1543" spans="1:5" x14ac:dyDescent="0.35">
      <c r="A1543">
        <v>94101</v>
      </c>
      <c r="B1543" t="str">
        <f>VLOOKUP(A1543,'CONSOLIDATED LIST'!C$2:D$1062,2,FALSE)</f>
        <v>Foundry workers</v>
      </c>
      <c r="C1543" t="s">
        <v>153</v>
      </c>
      <c r="E1543">
        <f t="shared" si="24"/>
        <v>2</v>
      </c>
    </row>
    <row r="1544" spans="1:5" x14ac:dyDescent="0.35">
      <c r="A1544">
        <v>94102</v>
      </c>
      <c r="B1544" t="s">
        <v>612</v>
      </c>
      <c r="C1544" t="s">
        <v>6</v>
      </c>
      <c r="D1544" t="s">
        <v>93</v>
      </c>
      <c r="E1544">
        <f t="shared" si="24"/>
        <v>3</v>
      </c>
    </row>
    <row r="1545" spans="1:5" x14ac:dyDescent="0.35">
      <c r="A1545">
        <v>94102</v>
      </c>
      <c r="B1545" t="s">
        <v>612</v>
      </c>
      <c r="C1545" t="s">
        <v>6</v>
      </c>
      <c r="D1545" t="s">
        <v>124</v>
      </c>
      <c r="E1545">
        <f t="shared" si="24"/>
        <v>3</v>
      </c>
    </row>
    <row r="1546" spans="1:5" x14ac:dyDescent="0.35">
      <c r="A1546">
        <v>94102</v>
      </c>
      <c r="B1546" t="str">
        <f>VLOOKUP(A1546,'CONSOLIDATED LIST'!C$2:D$1062,2,FALSE)</f>
        <v>Glass forming and finishing machine operators and glass cutters</v>
      </c>
      <c r="C1546" t="s">
        <v>153</v>
      </c>
      <c r="E1546">
        <f t="shared" si="24"/>
        <v>3</v>
      </c>
    </row>
    <row r="1547" spans="1:5" x14ac:dyDescent="0.35">
      <c r="A1547">
        <v>94103</v>
      </c>
      <c r="B1547" t="s">
        <v>613</v>
      </c>
      <c r="C1547" t="s">
        <v>6</v>
      </c>
      <c r="D1547" t="s">
        <v>120</v>
      </c>
      <c r="E1547">
        <f t="shared" si="24"/>
        <v>3</v>
      </c>
    </row>
    <row r="1548" spans="1:5" x14ac:dyDescent="0.35">
      <c r="A1548">
        <v>94103</v>
      </c>
      <c r="B1548" t="s">
        <v>613</v>
      </c>
      <c r="C1548" t="s">
        <v>6</v>
      </c>
      <c r="D1548" t="s">
        <v>124</v>
      </c>
      <c r="E1548">
        <f t="shared" si="24"/>
        <v>3</v>
      </c>
    </row>
    <row r="1549" spans="1:5" x14ac:dyDescent="0.35">
      <c r="A1549">
        <v>94103</v>
      </c>
      <c r="B1549" t="str">
        <f>VLOOKUP(A1549,'CONSOLIDATED LIST'!C$2:D$1062,2,FALSE)</f>
        <v>Concrete, clay and stone forming operators</v>
      </c>
      <c r="C1549" t="s">
        <v>153</v>
      </c>
      <c r="E1549">
        <f t="shared" si="24"/>
        <v>3</v>
      </c>
    </row>
    <row r="1550" spans="1:5" x14ac:dyDescent="0.35">
      <c r="A1550">
        <v>94104</v>
      </c>
      <c r="B1550" t="s">
        <v>614</v>
      </c>
      <c r="C1550" t="s">
        <v>6</v>
      </c>
      <c r="D1550" t="s">
        <v>93</v>
      </c>
      <c r="E1550">
        <f t="shared" si="24"/>
        <v>2</v>
      </c>
    </row>
    <row r="1551" spans="1:5" x14ac:dyDescent="0.35">
      <c r="A1551">
        <v>94104</v>
      </c>
      <c r="B1551" t="str">
        <f>VLOOKUP(A1551,'CONSOLIDATED LIST'!C$2:D$1062,2,FALSE)</f>
        <v>Inspectors and testers, mineral and metal processing</v>
      </c>
      <c r="C1551" t="s">
        <v>153</v>
      </c>
      <c r="E1551">
        <f t="shared" si="24"/>
        <v>2</v>
      </c>
    </row>
    <row r="1552" spans="1:5" x14ac:dyDescent="0.35">
      <c r="A1552">
        <v>94105</v>
      </c>
      <c r="B1552" t="s">
        <v>615</v>
      </c>
      <c r="C1552" t="s">
        <v>6</v>
      </c>
      <c r="D1552" t="s">
        <v>93</v>
      </c>
      <c r="E1552">
        <f t="shared" si="24"/>
        <v>2</v>
      </c>
    </row>
    <row r="1553" spans="1:5" x14ac:dyDescent="0.35">
      <c r="A1553">
        <v>94105</v>
      </c>
      <c r="B1553" t="str">
        <f>VLOOKUP(A1553,'CONSOLIDATED LIST'!C$2:D$1062,2,FALSE)</f>
        <v>Metalworking and forging machine operators</v>
      </c>
      <c r="C1553" t="s">
        <v>153</v>
      </c>
      <c r="E1553">
        <f t="shared" si="24"/>
        <v>2</v>
      </c>
    </row>
    <row r="1554" spans="1:5" x14ac:dyDescent="0.35">
      <c r="A1554">
        <v>94106</v>
      </c>
      <c r="B1554" t="s">
        <v>616</v>
      </c>
      <c r="C1554" t="s">
        <v>6</v>
      </c>
      <c r="D1554" t="s">
        <v>65</v>
      </c>
      <c r="E1554">
        <f t="shared" si="24"/>
        <v>3</v>
      </c>
    </row>
    <row r="1555" spans="1:5" x14ac:dyDescent="0.35">
      <c r="A1555">
        <v>94106</v>
      </c>
      <c r="B1555" t="s">
        <v>616</v>
      </c>
      <c r="C1555" t="s">
        <v>6</v>
      </c>
      <c r="D1555" t="s">
        <v>93</v>
      </c>
      <c r="E1555">
        <f t="shared" si="24"/>
        <v>3</v>
      </c>
    </row>
    <row r="1556" spans="1:5" x14ac:dyDescent="0.35">
      <c r="A1556">
        <v>94106</v>
      </c>
      <c r="B1556" t="str">
        <f>VLOOKUP(A1556,'CONSOLIDATED LIST'!C$2:D$1062,2,FALSE)</f>
        <v>Machining tool operators</v>
      </c>
      <c r="C1556" t="s">
        <v>153</v>
      </c>
      <c r="E1556">
        <f t="shared" si="24"/>
        <v>3</v>
      </c>
    </row>
    <row r="1557" spans="1:5" x14ac:dyDescent="0.35">
      <c r="A1557">
        <v>94107</v>
      </c>
      <c r="B1557" t="s">
        <v>617</v>
      </c>
      <c r="C1557" t="s">
        <v>6</v>
      </c>
      <c r="D1557" t="s">
        <v>93</v>
      </c>
      <c r="E1557">
        <f t="shared" si="24"/>
        <v>2</v>
      </c>
    </row>
    <row r="1558" spans="1:5" x14ac:dyDescent="0.35">
      <c r="A1558">
        <v>94107</v>
      </c>
      <c r="B1558" t="str">
        <f>VLOOKUP(A1558,'CONSOLIDATED LIST'!C$2:D$1062,2,FALSE)</f>
        <v>Machine operators of other metal products</v>
      </c>
      <c r="C1558" t="s">
        <v>153</v>
      </c>
      <c r="E1558">
        <f t="shared" si="24"/>
        <v>2</v>
      </c>
    </row>
    <row r="1559" spans="1:5" x14ac:dyDescent="0.35">
      <c r="A1559">
        <v>94110</v>
      </c>
      <c r="B1559" t="s">
        <v>618</v>
      </c>
      <c r="C1559" t="s">
        <v>6</v>
      </c>
      <c r="D1559" t="s">
        <v>141</v>
      </c>
      <c r="E1559">
        <f t="shared" si="24"/>
        <v>3</v>
      </c>
    </row>
    <row r="1560" spans="1:5" x14ac:dyDescent="0.35">
      <c r="A1560">
        <v>94110</v>
      </c>
      <c r="B1560" t="s">
        <v>618</v>
      </c>
      <c r="C1560" t="s">
        <v>6</v>
      </c>
      <c r="D1560" t="s">
        <v>93</v>
      </c>
      <c r="E1560">
        <f t="shared" si="24"/>
        <v>3</v>
      </c>
    </row>
    <row r="1561" spans="1:5" x14ac:dyDescent="0.35">
      <c r="A1561">
        <v>94110</v>
      </c>
      <c r="B1561" t="str">
        <f>VLOOKUP(A1561,'CONSOLIDATED LIST'!C$2:D$1062,2,FALSE)</f>
        <v>Chemical plant machine operators</v>
      </c>
      <c r="C1561" t="s">
        <v>153</v>
      </c>
      <c r="E1561">
        <f t="shared" si="24"/>
        <v>3</v>
      </c>
    </row>
    <row r="1562" spans="1:5" x14ac:dyDescent="0.35">
      <c r="A1562">
        <v>94111</v>
      </c>
      <c r="B1562" t="s">
        <v>619</v>
      </c>
      <c r="C1562" t="s">
        <v>6</v>
      </c>
      <c r="D1562" t="s">
        <v>141</v>
      </c>
      <c r="E1562">
        <f t="shared" si="24"/>
        <v>2</v>
      </c>
    </row>
    <row r="1563" spans="1:5" x14ac:dyDescent="0.35">
      <c r="A1563">
        <v>94111</v>
      </c>
      <c r="B1563" t="str">
        <f>VLOOKUP(A1563,'CONSOLIDATED LIST'!C$2:D$1062,2,FALSE)</f>
        <v>Plastics processing machine operators</v>
      </c>
      <c r="C1563" t="s">
        <v>153</v>
      </c>
      <c r="E1563">
        <f t="shared" si="24"/>
        <v>2</v>
      </c>
    </row>
    <row r="1564" spans="1:5" x14ac:dyDescent="0.35">
      <c r="A1564">
        <v>94112</v>
      </c>
      <c r="B1564" t="s">
        <v>620</v>
      </c>
      <c r="C1564" t="s">
        <v>6</v>
      </c>
      <c r="D1564" t="s">
        <v>141</v>
      </c>
      <c r="E1564">
        <f t="shared" si="24"/>
        <v>2</v>
      </c>
    </row>
    <row r="1565" spans="1:5" x14ac:dyDescent="0.35">
      <c r="A1565">
        <v>94112</v>
      </c>
      <c r="B1565" t="str">
        <f>VLOOKUP(A1565,'CONSOLIDATED LIST'!C$2:D$1062,2,FALSE)</f>
        <v>Rubber processing machine operators and related workers</v>
      </c>
      <c r="C1565" t="s">
        <v>153</v>
      </c>
      <c r="E1565">
        <f t="shared" si="24"/>
        <v>2</v>
      </c>
    </row>
    <row r="1566" spans="1:5" x14ac:dyDescent="0.35">
      <c r="A1566">
        <v>94120</v>
      </c>
      <c r="B1566" t="s">
        <v>621</v>
      </c>
      <c r="C1566" t="s">
        <v>6</v>
      </c>
      <c r="D1566" t="s">
        <v>65</v>
      </c>
      <c r="E1566">
        <f t="shared" si="24"/>
        <v>3</v>
      </c>
    </row>
    <row r="1567" spans="1:5" x14ac:dyDescent="0.35">
      <c r="A1567">
        <v>94120</v>
      </c>
      <c r="B1567" t="str">
        <f>VLOOKUP(A1567,'CONSOLIDATED LIST'!C$2:D$1062,2,FALSE)</f>
        <v>Sawmill machine operators</v>
      </c>
      <c r="C1567" t="s">
        <v>153</v>
      </c>
      <c r="E1567">
        <f t="shared" si="24"/>
        <v>3</v>
      </c>
    </row>
    <row r="1568" spans="1:5" x14ac:dyDescent="0.35">
      <c r="A1568">
        <v>94120</v>
      </c>
      <c r="B1568" t="str">
        <f>VLOOKUP(A1568,'CONSOLIDATED LIST'!C$2:D$1062,2,FALSE)</f>
        <v>Sawmill machine operators</v>
      </c>
      <c r="C1568" t="s">
        <v>136</v>
      </c>
      <c r="E1568">
        <f t="shared" si="24"/>
        <v>3</v>
      </c>
    </row>
    <row r="1569" spans="1:5" x14ac:dyDescent="0.35">
      <c r="A1569">
        <v>94121</v>
      </c>
      <c r="B1569" t="s">
        <v>622</v>
      </c>
      <c r="C1569" t="s">
        <v>6</v>
      </c>
      <c r="D1569" t="s">
        <v>109</v>
      </c>
      <c r="E1569">
        <f t="shared" si="24"/>
        <v>2</v>
      </c>
    </row>
    <row r="1570" spans="1:5" x14ac:dyDescent="0.35">
      <c r="A1570">
        <v>94121</v>
      </c>
      <c r="B1570" t="str">
        <f>VLOOKUP(A1570,'CONSOLIDATED LIST'!C$2:D$1062,2,FALSE)</f>
        <v>Pulp mill, papermaking and finishing machine operators</v>
      </c>
      <c r="C1570" t="s">
        <v>153</v>
      </c>
      <c r="E1570">
        <f t="shared" si="24"/>
        <v>2</v>
      </c>
    </row>
    <row r="1571" spans="1:5" x14ac:dyDescent="0.35">
      <c r="A1571">
        <v>94122</v>
      </c>
      <c r="B1571" t="s">
        <v>623</v>
      </c>
      <c r="C1571" t="s">
        <v>6</v>
      </c>
      <c r="D1571" t="s">
        <v>109</v>
      </c>
      <c r="E1571">
        <f t="shared" si="24"/>
        <v>2</v>
      </c>
    </row>
    <row r="1572" spans="1:5" x14ac:dyDescent="0.35">
      <c r="A1572">
        <v>94122</v>
      </c>
      <c r="B1572" t="str">
        <f>VLOOKUP(A1572,'CONSOLIDATED LIST'!C$2:D$1062,2,FALSE)</f>
        <v>Paper converting machine operators</v>
      </c>
      <c r="C1572" t="s">
        <v>153</v>
      </c>
      <c r="E1572">
        <f t="shared" si="24"/>
        <v>2</v>
      </c>
    </row>
    <row r="1573" spans="1:5" x14ac:dyDescent="0.35">
      <c r="A1573">
        <v>94123</v>
      </c>
      <c r="B1573" t="s">
        <v>624</v>
      </c>
      <c r="C1573" t="s">
        <v>6</v>
      </c>
      <c r="D1573" t="s">
        <v>65</v>
      </c>
      <c r="E1573">
        <f t="shared" si="24"/>
        <v>2</v>
      </c>
    </row>
    <row r="1574" spans="1:5" x14ac:dyDescent="0.35">
      <c r="A1574">
        <v>94123</v>
      </c>
      <c r="B1574" t="str">
        <f>VLOOKUP(A1574,'CONSOLIDATED LIST'!C$2:D$1062,2,FALSE)</f>
        <v>Lumber graders and other wood processing inspectors and graders</v>
      </c>
      <c r="C1574" t="s">
        <v>153</v>
      </c>
      <c r="E1574">
        <f t="shared" si="24"/>
        <v>2</v>
      </c>
    </row>
    <row r="1575" spans="1:5" x14ac:dyDescent="0.35">
      <c r="A1575">
        <v>94124</v>
      </c>
      <c r="B1575" t="s">
        <v>625</v>
      </c>
      <c r="C1575" t="s">
        <v>6</v>
      </c>
      <c r="D1575" t="s">
        <v>65</v>
      </c>
      <c r="E1575">
        <f t="shared" si="24"/>
        <v>2</v>
      </c>
    </row>
    <row r="1576" spans="1:5" x14ac:dyDescent="0.35">
      <c r="A1576">
        <v>94124</v>
      </c>
      <c r="B1576" t="str">
        <f>VLOOKUP(A1576,'CONSOLIDATED LIST'!C$2:D$1062,2,FALSE)</f>
        <v>Woodworking machine operators</v>
      </c>
      <c r="C1576" t="s">
        <v>153</v>
      </c>
      <c r="E1576">
        <f t="shared" si="24"/>
        <v>2</v>
      </c>
    </row>
    <row r="1577" spans="1:5" x14ac:dyDescent="0.35">
      <c r="A1577">
        <v>94129</v>
      </c>
      <c r="B1577" t="s">
        <v>626</v>
      </c>
      <c r="C1577" t="s">
        <v>6</v>
      </c>
      <c r="D1577" t="s">
        <v>65</v>
      </c>
      <c r="E1577">
        <f t="shared" si="24"/>
        <v>2</v>
      </c>
    </row>
    <row r="1578" spans="1:5" x14ac:dyDescent="0.35">
      <c r="A1578">
        <v>94129</v>
      </c>
      <c r="B1578" t="str">
        <f>VLOOKUP(A1578,'CONSOLIDATED LIST'!C$2:D$1062,2,FALSE)</f>
        <v>Other wood processing machine operators</v>
      </c>
      <c r="C1578" t="s">
        <v>153</v>
      </c>
      <c r="E1578">
        <f t="shared" si="24"/>
        <v>2</v>
      </c>
    </row>
    <row r="1579" spans="1:5" x14ac:dyDescent="0.35">
      <c r="A1579">
        <v>94130</v>
      </c>
      <c r="B1579" t="s">
        <v>627</v>
      </c>
      <c r="C1579" t="s">
        <v>6</v>
      </c>
      <c r="D1579" t="s">
        <v>115</v>
      </c>
      <c r="E1579">
        <f t="shared" si="24"/>
        <v>2</v>
      </c>
    </row>
    <row r="1580" spans="1:5" x14ac:dyDescent="0.35">
      <c r="A1580">
        <v>94130</v>
      </c>
      <c r="B1580" t="str">
        <f>VLOOKUP(A1580,'CONSOLIDATED LIST'!C$2:D$1062,2,FALSE)</f>
        <v>Textile fibre and yarn, hide and pelt processing machine operators and workers</v>
      </c>
      <c r="C1580" t="s">
        <v>153</v>
      </c>
      <c r="E1580">
        <f t="shared" si="24"/>
        <v>2</v>
      </c>
    </row>
    <row r="1581" spans="1:5" x14ac:dyDescent="0.35">
      <c r="A1581">
        <v>94131</v>
      </c>
      <c r="B1581" t="s">
        <v>628</v>
      </c>
      <c r="C1581" t="s">
        <v>6</v>
      </c>
      <c r="D1581" t="s">
        <v>115</v>
      </c>
      <c r="E1581">
        <f t="shared" si="24"/>
        <v>2</v>
      </c>
    </row>
    <row r="1582" spans="1:5" x14ac:dyDescent="0.35">
      <c r="A1582">
        <v>94131</v>
      </c>
      <c r="B1582" t="str">
        <f>VLOOKUP(A1582,'CONSOLIDATED LIST'!C$2:D$1062,2,FALSE)</f>
        <v>Weavers, knitters and other fabric making occupations</v>
      </c>
      <c r="C1582" t="s">
        <v>153</v>
      </c>
      <c r="E1582">
        <f t="shared" si="24"/>
        <v>2</v>
      </c>
    </row>
    <row r="1583" spans="1:5" x14ac:dyDescent="0.35">
      <c r="A1583">
        <v>94132</v>
      </c>
      <c r="B1583" t="s">
        <v>629</v>
      </c>
      <c r="C1583" t="s">
        <v>6</v>
      </c>
      <c r="D1583" t="s">
        <v>115</v>
      </c>
      <c r="E1583">
        <f t="shared" si="24"/>
        <v>2</v>
      </c>
    </row>
    <row r="1584" spans="1:5" x14ac:dyDescent="0.35">
      <c r="A1584">
        <v>94132</v>
      </c>
      <c r="B1584" t="str">
        <f>VLOOKUP(A1584,'CONSOLIDATED LIST'!C$2:D$1062,2,FALSE)</f>
        <v>Industrial sewing machine operators</v>
      </c>
      <c r="C1584" t="s">
        <v>153</v>
      </c>
      <c r="E1584">
        <f t="shared" si="24"/>
        <v>2</v>
      </c>
    </row>
    <row r="1585" spans="1:5" x14ac:dyDescent="0.35">
      <c r="A1585">
        <v>94133</v>
      </c>
      <c r="B1585" t="s">
        <v>630</v>
      </c>
      <c r="C1585" t="s">
        <v>6</v>
      </c>
      <c r="D1585" t="s">
        <v>115</v>
      </c>
      <c r="E1585">
        <f t="shared" si="24"/>
        <v>2</v>
      </c>
    </row>
    <row r="1586" spans="1:5" x14ac:dyDescent="0.35">
      <c r="A1586">
        <v>94133</v>
      </c>
      <c r="B1586" t="str">
        <f>VLOOKUP(A1586,'CONSOLIDATED LIST'!C$2:D$1062,2,FALSE)</f>
        <v>Inspectors and graders, textile, fabric, fur and leather products manufacturing</v>
      </c>
      <c r="C1586" t="s">
        <v>153</v>
      </c>
      <c r="E1586">
        <f t="shared" si="24"/>
        <v>2</v>
      </c>
    </row>
    <row r="1587" spans="1:5" x14ac:dyDescent="0.35">
      <c r="A1587">
        <v>94140</v>
      </c>
      <c r="B1587" t="s">
        <v>631</v>
      </c>
      <c r="C1587" t="s">
        <v>6</v>
      </c>
      <c r="D1587" t="s">
        <v>54</v>
      </c>
      <c r="E1587">
        <f t="shared" si="24"/>
        <v>3</v>
      </c>
    </row>
    <row r="1588" spans="1:5" x14ac:dyDescent="0.35">
      <c r="A1588">
        <v>94140</v>
      </c>
      <c r="B1588" t="str">
        <f>VLOOKUP(A1588,'CONSOLIDATED LIST'!C$2:D$1062,2,FALSE)</f>
        <v>Process control and machine operators, food and beverage processing</v>
      </c>
      <c r="C1588" t="s">
        <v>153</v>
      </c>
      <c r="E1588">
        <f t="shared" si="24"/>
        <v>3</v>
      </c>
    </row>
    <row r="1589" spans="1:5" x14ac:dyDescent="0.35">
      <c r="A1589">
        <v>94140</v>
      </c>
      <c r="B1589" t="str">
        <f>VLOOKUP(A1589,'CONSOLIDATED LIST'!C$2:D$1062,2,FALSE)</f>
        <v>Process control and machine operators, food and beverage processing</v>
      </c>
      <c r="C1589" t="s">
        <v>136</v>
      </c>
      <c r="E1589">
        <f t="shared" si="24"/>
        <v>3</v>
      </c>
    </row>
    <row r="1590" spans="1:5" x14ac:dyDescent="0.35">
      <c r="A1590">
        <v>94141</v>
      </c>
      <c r="B1590" t="s">
        <v>632</v>
      </c>
      <c r="C1590" t="s">
        <v>6</v>
      </c>
      <c r="D1590" t="s">
        <v>54</v>
      </c>
      <c r="E1590">
        <f t="shared" si="24"/>
        <v>2</v>
      </c>
    </row>
    <row r="1591" spans="1:5" x14ac:dyDescent="0.35">
      <c r="A1591">
        <v>94141</v>
      </c>
      <c r="B1591" t="s">
        <v>633</v>
      </c>
      <c r="C1591" t="s">
        <v>200</v>
      </c>
      <c r="D1591" t="s">
        <v>70</v>
      </c>
      <c r="E1591">
        <f t="shared" si="24"/>
        <v>1</v>
      </c>
    </row>
    <row r="1592" spans="1:5" x14ac:dyDescent="0.35">
      <c r="A1592">
        <v>94141</v>
      </c>
      <c r="B1592" t="str">
        <f>VLOOKUP(A1592,'CONSOLIDATED LIST'!C$2:D$1062,2,FALSE)</f>
        <v>Industrial butchers and meatcutters, poultry preparers and related workers</v>
      </c>
      <c r="C1592" t="s">
        <v>153</v>
      </c>
      <c r="E1592">
        <f t="shared" si="24"/>
        <v>2</v>
      </c>
    </row>
    <row r="1593" spans="1:5" x14ac:dyDescent="0.35">
      <c r="A1593">
        <v>94142</v>
      </c>
      <c r="B1593" t="s">
        <v>634</v>
      </c>
      <c r="C1593" t="s">
        <v>6</v>
      </c>
      <c r="D1593" t="s">
        <v>42</v>
      </c>
      <c r="E1593">
        <f t="shared" si="24"/>
        <v>3</v>
      </c>
    </row>
    <row r="1594" spans="1:5" x14ac:dyDescent="0.35">
      <c r="A1594">
        <v>94142</v>
      </c>
      <c r="B1594" t="s">
        <v>634</v>
      </c>
      <c r="C1594" t="s">
        <v>6</v>
      </c>
      <c r="D1594" t="s">
        <v>54</v>
      </c>
      <c r="E1594">
        <f t="shared" si="24"/>
        <v>3</v>
      </c>
    </row>
    <row r="1595" spans="1:5" x14ac:dyDescent="0.35">
      <c r="A1595">
        <v>94142</v>
      </c>
      <c r="B1595" t="str">
        <f>VLOOKUP(A1595,'CONSOLIDATED LIST'!C$2:D$1062,2,FALSE)</f>
        <v>Fish and seafood plant workers</v>
      </c>
      <c r="C1595" t="s">
        <v>153</v>
      </c>
      <c r="E1595">
        <f t="shared" si="24"/>
        <v>3</v>
      </c>
    </row>
    <row r="1596" spans="1:5" x14ac:dyDescent="0.35">
      <c r="A1596">
        <v>94143</v>
      </c>
      <c r="B1596" t="s">
        <v>635</v>
      </c>
      <c r="C1596" t="s">
        <v>6</v>
      </c>
      <c r="D1596" t="s">
        <v>54</v>
      </c>
      <c r="E1596">
        <f t="shared" si="24"/>
        <v>2</v>
      </c>
    </row>
    <row r="1597" spans="1:5" x14ac:dyDescent="0.35">
      <c r="A1597">
        <v>94143</v>
      </c>
      <c r="B1597" t="str">
        <f>VLOOKUP(A1597,'CONSOLIDATED LIST'!C$2:D$1062,2,FALSE)</f>
        <v>Testers and graders, food and beverage processing</v>
      </c>
      <c r="C1597" t="s">
        <v>153</v>
      </c>
      <c r="E1597">
        <f t="shared" si="24"/>
        <v>2</v>
      </c>
    </row>
    <row r="1598" spans="1:5" x14ac:dyDescent="0.35">
      <c r="A1598">
        <v>94150</v>
      </c>
      <c r="B1598" t="s">
        <v>636</v>
      </c>
      <c r="C1598" t="s">
        <v>6</v>
      </c>
      <c r="D1598" t="s">
        <v>109</v>
      </c>
      <c r="E1598">
        <f t="shared" si="24"/>
        <v>2</v>
      </c>
    </row>
    <row r="1599" spans="1:5" x14ac:dyDescent="0.35">
      <c r="A1599">
        <v>94150</v>
      </c>
      <c r="B1599" t="str">
        <f>VLOOKUP(A1599,'CONSOLIDATED LIST'!C$2:D$1062,2,FALSE)</f>
        <v>Plateless printing equipment operators</v>
      </c>
      <c r="C1599" t="s">
        <v>153</v>
      </c>
      <c r="E1599">
        <f t="shared" si="24"/>
        <v>2</v>
      </c>
    </row>
    <row r="1600" spans="1:5" x14ac:dyDescent="0.35">
      <c r="A1600">
        <v>94151</v>
      </c>
      <c r="B1600" t="s">
        <v>637</v>
      </c>
      <c r="C1600" t="s">
        <v>139</v>
      </c>
      <c r="D1600" t="s">
        <v>46</v>
      </c>
      <c r="E1600">
        <f t="shared" si="24"/>
        <v>3</v>
      </c>
    </row>
    <row r="1601" spans="1:5" x14ac:dyDescent="0.35">
      <c r="A1601">
        <v>94151</v>
      </c>
      <c r="B1601" t="s">
        <v>637</v>
      </c>
      <c r="C1601" t="s">
        <v>139</v>
      </c>
      <c r="D1601" t="s">
        <v>77</v>
      </c>
      <c r="E1601">
        <f t="shared" si="24"/>
        <v>3</v>
      </c>
    </row>
    <row r="1602" spans="1:5" x14ac:dyDescent="0.35">
      <c r="A1602">
        <v>94151</v>
      </c>
      <c r="B1602" t="str">
        <f>VLOOKUP(A1602,'CONSOLIDATED LIST'!C$2:D$1062,2,FALSE)</f>
        <v>Camera, platemaking and other prepress occupations</v>
      </c>
      <c r="C1602" t="s">
        <v>153</v>
      </c>
      <c r="E1602">
        <f t="shared" ref="E1602:E1650" si="25">COUNTIF(B:B,B1602)</f>
        <v>3</v>
      </c>
    </row>
    <row r="1603" spans="1:5" x14ac:dyDescent="0.35">
      <c r="A1603">
        <v>94152</v>
      </c>
      <c r="B1603" t="s">
        <v>638</v>
      </c>
      <c r="C1603" t="s">
        <v>6</v>
      </c>
      <c r="D1603" t="s">
        <v>109</v>
      </c>
      <c r="E1603">
        <f t="shared" si="25"/>
        <v>2</v>
      </c>
    </row>
    <row r="1604" spans="1:5" x14ac:dyDescent="0.35">
      <c r="A1604">
        <v>94152</v>
      </c>
      <c r="B1604" t="str">
        <f>VLOOKUP(A1604,'CONSOLIDATED LIST'!C$2:D$1062,2,FALSE)</f>
        <v>Binding and finishing machine operators</v>
      </c>
      <c r="C1604" t="s">
        <v>153</v>
      </c>
      <c r="E1604">
        <f t="shared" si="25"/>
        <v>2</v>
      </c>
    </row>
    <row r="1605" spans="1:5" x14ac:dyDescent="0.35">
      <c r="A1605">
        <v>94153</v>
      </c>
      <c r="B1605" t="s">
        <v>639</v>
      </c>
      <c r="C1605" t="s">
        <v>139</v>
      </c>
      <c r="D1605" t="s">
        <v>58</v>
      </c>
      <c r="E1605">
        <f t="shared" si="25"/>
        <v>3</v>
      </c>
    </row>
    <row r="1606" spans="1:5" x14ac:dyDescent="0.35">
      <c r="A1606">
        <v>94153</v>
      </c>
      <c r="B1606" t="s">
        <v>639</v>
      </c>
      <c r="C1606" t="s">
        <v>139</v>
      </c>
      <c r="D1606" t="s">
        <v>77</v>
      </c>
      <c r="E1606">
        <f t="shared" si="25"/>
        <v>3</v>
      </c>
    </row>
    <row r="1607" spans="1:5" x14ac:dyDescent="0.35">
      <c r="A1607">
        <v>94153</v>
      </c>
      <c r="B1607" t="str">
        <f>VLOOKUP(A1607,'CONSOLIDATED LIST'!C$2:D$1062,2,FALSE)</f>
        <v>Photographic and film processors</v>
      </c>
      <c r="C1607" t="s">
        <v>153</v>
      </c>
      <c r="E1607">
        <f t="shared" si="25"/>
        <v>3</v>
      </c>
    </row>
    <row r="1608" spans="1:5" x14ac:dyDescent="0.35">
      <c r="A1608">
        <v>94200</v>
      </c>
      <c r="B1608" t="s">
        <v>640</v>
      </c>
      <c r="C1608" t="s">
        <v>6</v>
      </c>
      <c r="D1608" t="s">
        <v>124</v>
      </c>
      <c r="E1608">
        <f t="shared" si="25"/>
        <v>3</v>
      </c>
    </row>
    <row r="1609" spans="1:5" x14ac:dyDescent="0.35">
      <c r="A1609">
        <v>94200</v>
      </c>
      <c r="B1609" t="s">
        <v>640</v>
      </c>
      <c r="C1609" t="s">
        <v>6</v>
      </c>
      <c r="D1609" t="s">
        <v>125</v>
      </c>
      <c r="E1609">
        <f t="shared" si="25"/>
        <v>3</v>
      </c>
    </row>
    <row r="1610" spans="1:5" x14ac:dyDescent="0.35">
      <c r="A1610">
        <v>94200</v>
      </c>
      <c r="B1610" t="str">
        <f>VLOOKUP(A1610,'CONSOLIDATED LIST'!C$2:D$1062,2,FALSE)</f>
        <v>Motor vehicle assemblers, inspectors and testers</v>
      </c>
      <c r="C1610" t="s">
        <v>153</v>
      </c>
      <c r="E1610">
        <f t="shared" si="25"/>
        <v>3</v>
      </c>
    </row>
    <row r="1611" spans="1:5" x14ac:dyDescent="0.35">
      <c r="A1611">
        <v>94201</v>
      </c>
      <c r="B1611" t="s">
        <v>641</v>
      </c>
      <c r="C1611" t="s">
        <v>6</v>
      </c>
      <c r="D1611" t="s">
        <v>124</v>
      </c>
      <c r="E1611">
        <f t="shared" si="25"/>
        <v>2</v>
      </c>
    </row>
    <row r="1612" spans="1:5" x14ac:dyDescent="0.35">
      <c r="A1612">
        <v>94201</v>
      </c>
      <c r="B1612" t="str">
        <f>VLOOKUP(A1612,'CONSOLIDATED LIST'!C$2:D$1062,2,FALSE)</f>
        <v>Electronics assemblers, fabricators, inspectors and testers</v>
      </c>
      <c r="C1612" t="s">
        <v>153</v>
      </c>
      <c r="E1612">
        <f t="shared" si="25"/>
        <v>2</v>
      </c>
    </row>
    <row r="1613" spans="1:5" x14ac:dyDescent="0.35">
      <c r="A1613">
        <v>94202</v>
      </c>
      <c r="B1613" t="s">
        <v>642</v>
      </c>
      <c r="C1613" t="s">
        <v>6</v>
      </c>
      <c r="D1613" t="s">
        <v>124</v>
      </c>
      <c r="E1613">
        <f t="shared" si="25"/>
        <v>2</v>
      </c>
    </row>
    <row r="1614" spans="1:5" x14ac:dyDescent="0.35">
      <c r="A1614">
        <v>94202</v>
      </c>
      <c r="B1614" t="str">
        <f>VLOOKUP(A1614,'CONSOLIDATED LIST'!C$2:D$1062,2,FALSE)</f>
        <v>Assemblers and inspectors, electrical appliance, apparatus and equipment manufacturing</v>
      </c>
      <c r="C1614" t="s">
        <v>153</v>
      </c>
      <c r="E1614">
        <f t="shared" si="25"/>
        <v>2</v>
      </c>
    </row>
    <row r="1615" spans="1:5" x14ac:dyDescent="0.35">
      <c r="A1615">
        <v>94203</v>
      </c>
      <c r="B1615" t="s">
        <v>643</v>
      </c>
      <c r="C1615" t="s">
        <v>6</v>
      </c>
      <c r="D1615" t="s">
        <v>141</v>
      </c>
      <c r="E1615">
        <f t="shared" si="25"/>
        <v>3</v>
      </c>
    </row>
    <row r="1616" spans="1:5" x14ac:dyDescent="0.35">
      <c r="A1616">
        <v>94203</v>
      </c>
      <c r="B1616" t="s">
        <v>643</v>
      </c>
      <c r="C1616" t="s">
        <v>6</v>
      </c>
      <c r="D1616" t="s">
        <v>125</v>
      </c>
      <c r="E1616">
        <f t="shared" si="25"/>
        <v>3</v>
      </c>
    </row>
    <row r="1617" spans="1:5" x14ac:dyDescent="0.35">
      <c r="A1617">
        <v>94203</v>
      </c>
      <c r="B1617" t="str">
        <f>VLOOKUP(A1617,'CONSOLIDATED LIST'!C$2:D$1062,2,FALSE)</f>
        <v>Assemblers, fabricators and inspectors, industrial electrical motors and transformers</v>
      </c>
      <c r="C1617" t="s">
        <v>153</v>
      </c>
      <c r="E1617">
        <f t="shared" si="25"/>
        <v>3</v>
      </c>
    </row>
    <row r="1618" spans="1:5" x14ac:dyDescent="0.35">
      <c r="A1618">
        <v>94204</v>
      </c>
      <c r="B1618" t="s">
        <v>644</v>
      </c>
      <c r="C1618" t="s">
        <v>6</v>
      </c>
      <c r="D1618" t="s">
        <v>141</v>
      </c>
      <c r="E1618">
        <f t="shared" si="25"/>
        <v>2</v>
      </c>
    </row>
    <row r="1619" spans="1:5" x14ac:dyDescent="0.35">
      <c r="A1619">
        <v>94204</v>
      </c>
      <c r="B1619" t="str">
        <f>VLOOKUP(A1619,'CONSOLIDATED LIST'!C$2:D$1062,2,FALSE)</f>
        <v>Mechanical assemblers and inspectors</v>
      </c>
      <c r="C1619" t="s">
        <v>153</v>
      </c>
      <c r="E1619">
        <f t="shared" si="25"/>
        <v>2</v>
      </c>
    </row>
    <row r="1620" spans="1:5" x14ac:dyDescent="0.35">
      <c r="A1620">
        <v>94205</v>
      </c>
      <c r="B1620" t="s">
        <v>645</v>
      </c>
      <c r="C1620" t="s">
        <v>6</v>
      </c>
      <c r="D1620" t="s">
        <v>124</v>
      </c>
      <c r="E1620">
        <f t="shared" si="25"/>
        <v>2</v>
      </c>
    </row>
    <row r="1621" spans="1:5" x14ac:dyDescent="0.35">
      <c r="A1621">
        <v>94205</v>
      </c>
      <c r="B1621" t="str">
        <f>VLOOKUP(A1621,'CONSOLIDATED LIST'!C$2:D$1062,2,FALSE)</f>
        <v>Machine operators and inspectors, electrical apparatus manufacturing</v>
      </c>
      <c r="C1621" t="s">
        <v>153</v>
      </c>
      <c r="E1621">
        <f t="shared" si="25"/>
        <v>2</v>
      </c>
    </row>
    <row r="1622" spans="1:5" x14ac:dyDescent="0.35">
      <c r="A1622">
        <v>94210</v>
      </c>
      <c r="B1622" t="s">
        <v>646</v>
      </c>
      <c r="C1622" t="s">
        <v>6</v>
      </c>
      <c r="D1622" t="s">
        <v>75</v>
      </c>
      <c r="E1622">
        <f t="shared" si="25"/>
        <v>2</v>
      </c>
    </row>
    <row r="1623" spans="1:5" x14ac:dyDescent="0.35">
      <c r="A1623">
        <v>94210</v>
      </c>
      <c r="B1623" t="str">
        <f>VLOOKUP(A1623,'CONSOLIDATED LIST'!C$2:D$1062,2,FALSE)</f>
        <v>Furniture and fixture assemblers, finishers, refinishers and inspectors</v>
      </c>
      <c r="C1623" t="s">
        <v>153</v>
      </c>
      <c r="E1623">
        <f t="shared" si="25"/>
        <v>2</v>
      </c>
    </row>
    <row r="1624" spans="1:5" x14ac:dyDescent="0.35">
      <c r="A1624">
        <v>94211</v>
      </c>
      <c r="B1624" t="s">
        <v>647</v>
      </c>
      <c r="C1624" t="s">
        <v>6</v>
      </c>
      <c r="D1624" t="s">
        <v>65</v>
      </c>
      <c r="E1624">
        <f t="shared" si="25"/>
        <v>2</v>
      </c>
    </row>
    <row r="1625" spans="1:5" x14ac:dyDescent="0.35">
      <c r="A1625">
        <v>94211</v>
      </c>
      <c r="B1625" t="str">
        <f>VLOOKUP(A1625,'CONSOLIDATED LIST'!C$2:D$1062,2,FALSE)</f>
        <v>Assemblers and inspectors of other wood products</v>
      </c>
      <c r="C1625" t="s">
        <v>153</v>
      </c>
      <c r="E1625">
        <f t="shared" si="25"/>
        <v>2</v>
      </c>
    </row>
    <row r="1626" spans="1:5" x14ac:dyDescent="0.35">
      <c r="A1626">
        <v>94212</v>
      </c>
      <c r="B1626" t="s">
        <v>648</v>
      </c>
      <c r="C1626" t="s">
        <v>6</v>
      </c>
      <c r="D1626" t="s">
        <v>124</v>
      </c>
      <c r="E1626">
        <f t="shared" si="25"/>
        <v>2</v>
      </c>
    </row>
    <row r="1627" spans="1:5" x14ac:dyDescent="0.35">
      <c r="A1627">
        <v>94212</v>
      </c>
      <c r="B1627" t="str">
        <f>VLOOKUP(A1627,'CONSOLIDATED LIST'!C$2:D$1062,2,FALSE)</f>
        <v>Plastic products assemblers, finishers and inspectors</v>
      </c>
      <c r="C1627" t="s">
        <v>153</v>
      </c>
      <c r="E1627">
        <f t="shared" si="25"/>
        <v>2</v>
      </c>
    </row>
    <row r="1628" spans="1:5" x14ac:dyDescent="0.35">
      <c r="A1628">
        <v>94213</v>
      </c>
      <c r="B1628" t="s">
        <v>649</v>
      </c>
      <c r="C1628" t="s">
        <v>6</v>
      </c>
      <c r="D1628" t="s">
        <v>75</v>
      </c>
      <c r="E1628">
        <f t="shared" si="25"/>
        <v>2</v>
      </c>
    </row>
    <row r="1629" spans="1:5" x14ac:dyDescent="0.35">
      <c r="A1629">
        <v>94213</v>
      </c>
      <c r="B1629" t="str">
        <f>VLOOKUP(A1629,'CONSOLIDATED LIST'!C$2:D$1062,2,FALSE)</f>
        <v>Industrial painters, coaters and metal finishing process operators</v>
      </c>
      <c r="C1629" t="s">
        <v>153</v>
      </c>
      <c r="E1629">
        <f t="shared" si="25"/>
        <v>2</v>
      </c>
    </row>
    <row r="1630" spans="1:5" x14ac:dyDescent="0.35">
      <c r="A1630">
        <v>94219</v>
      </c>
      <c r="B1630" t="s">
        <v>650</v>
      </c>
      <c r="C1630" t="s">
        <v>6</v>
      </c>
      <c r="D1630" t="s">
        <v>124</v>
      </c>
      <c r="E1630">
        <f t="shared" si="25"/>
        <v>2</v>
      </c>
    </row>
    <row r="1631" spans="1:5" x14ac:dyDescent="0.35">
      <c r="A1631">
        <v>94219</v>
      </c>
      <c r="B1631" t="str">
        <f>VLOOKUP(A1631,'CONSOLIDATED LIST'!C$2:D$1062,2,FALSE)</f>
        <v>Other products assemblers, finishers and inspectors</v>
      </c>
      <c r="C1631" t="s">
        <v>153</v>
      </c>
      <c r="E1631">
        <f t="shared" si="25"/>
        <v>2</v>
      </c>
    </row>
    <row r="1632" spans="1:5" x14ac:dyDescent="0.35">
      <c r="A1632">
        <v>95100</v>
      </c>
      <c r="B1632" t="s">
        <v>651</v>
      </c>
      <c r="C1632" t="s">
        <v>6</v>
      </c>
      <c r="D1632" t="s">
        <v>93</v>
      </c>
      <c r="E1632">
        <f t="shared" si="25"/>
        <v>2</v>
      </c>
    </row>
    <row r="1633" spans="1:5" x14ac:dyDescent="0.35">
      <c r="A1633">
        <v>95100</v>
      </c>
      <c r="B1633" t="str">
        <f>VLOOKUP(A1633,'CONSOLIDATED LIST'!C$2:D$1062,2,FALSE)</f>
        <v>Labourers in mineral and metal processing</v>
      </c>
      <c r="C1633" t="s">
        <v>153</v>
      </c>
      <c r="E1633">
        <f t="shared" si="25"/>
        <v>2</v>
      </c>
    </row>
    <row r="1634" spans="1:5" x14ac:dyDescent="0.35">
      <c r="A1634">
        <v>95101</v>
      </c>
      <c r="B1634" t="s">
        <v>652</v>
      </c>
      <c r="C1634" t="s">
        <v>6</v>
      </c>
      <c r="D1634" t="s">
        <v>93</v>
      </c>
      <c r="E1634">
        <f t="shared" si="25"/>
        <v>2</v>
      </c>
    </row>
    <row r="1635" spans="1:5" x14ac:dyDescent="0.35">
      <c r="A1635">
        <v>95101</v>
      </c>
      <c r="B1635" t="str">
        <f>VLOOKUP(A1635,'CONSOLIDATED LIST'!C$2:D$1062,2,FALSE)</f>
        <v>Labourers in metal fabrication</v>
      </c>
      <c r="C1635" t="s">
        <v>153</v>
      </c>
      <c r="E1635">
        <f t="shared" si="25"/>
        <v>2</v>
      </c>
    </row>
    <row r="1636" spans="1:5" x14ac:dyDescent="0.35">
      <c r="A1636">
        <v>95102</v>
      </c>
      <c r="B1636" t="s">
        <v>653</v>
      </c>
      <c r="C1636" t="s">
        <v>6</v>
      </c>
      <c r="D1636" t="s">
        <v>141</v>
      </c>
      <c r="E1636">
        <f t="shared" si="25"/>
        <v>2</v>
      </c>
    </row>
    <row r="1637" spans="1:5" x14ac:dyDescent="0.35">
      <c r="A1637">
        <v>95102</v>
      </c>
      <c r="B1637" t="str">
        <f>VLOOKUP(A1637,'CONSOLIDATED LIST'!C$2:D$1062,2,FALSE)</f>
        <v>Labourers in chemical products processing and utilities</v>
      </c>
      <c r="C1637" t="s">
        <v>153</v>
      </c>
      <c r="E1637">
        <f t="shared" si="25"/>
        <v>2</v>
      </c>
    </row>
    <row r="1638" spans="1:5" x14ac:dyDescent="0.35">
      <c r="A1638">
        <v>95103</v>
      </c>
      <c r="B1638" t="s">
        <v>654</v>
      </c>
      <c r="C1638" t="s">
        <v>6</v>
      </c>
      <c r="D1638" t="s">
        <v>109</v>
      </c>
      <c r="E1638">
        <f t="shared" si="25"/>
        <v>2</v>
      </c>
    </row>
    <row r="1639" spans="1:5" x14ac:dyDescent="0.35">
      <c r="A1639">
        <v>95103</v>
      </c>
      <c r="B1639" t="str">
        <f>VLOOKUP(A1639,'CONSOLIDATED LIST'!C$2:D$1062,2,FALSE)</f>
        <v>Labourers in wood, pulp and paper processing</v>
      </c>
      <c r="C1639" t="s">
        <v>153</v>
      </c>
      <c r="E1639">
        <f t="shared" si="25"/>
        <v>2</v>
      </c>
    </row>
    <row r="1640" spans="1:5" x14ac:dyDescent="0.35">
      <c r="A1640">
        <v>95104</v>
      </c>
      <c r="B1640" t="s">
        <v>655</v>
      </c>
      <c r="C1640" t="s">
        <v>6</v>
      </c>
      <c r="D1640" t="s">
        <v>124</v>
      </c>
      <c r="E1640">
        <f t="shared" si="25"/>
        <v>2</v>
      </c>
    </row>
    <row r="1641" spans="1:5" x14ac:dyDescent="0.35">
      <c r="A1641">
        <v>95104</v>
      </c>
      <c r="B1641" t="str">
        <f>VLOOKUP(A1641,'CONSOLIDATED LIST'!C$2:D$1062,2,FALSE)</f>
        <v>Labourers in rubber and plastic products manufacturing</v>
      </c>
      <c r="C1641" t="s">
        <v>153</v>
      </c>
      <c r="E1641">
        <f t="shared" si="25"/>
        <v>2</v>
      </c>
    </row>
    <row r="1642" spans="1:5" x14ac:dyDescent="0.35">
      <c r="A1642">
        <v>95105</v>
      </c>
      <c r="B1642" t="s">
        <v>656</v>
      </c>
      <c r="C1642" t="s">
        <v>6</v>
      </c>
      <c r="D1642" t="s">
        <v>115</v>
      </c>
      <c r="E1642">
        <f t="shared" si="25"/>
        <v>2</v>
      </c>
    </row>
    <row r="1643" spans="1:5" x14ac:dyDescent="0.35">
      <c r="A1643">
        <v>95105</v>
      </c>
      <c r="B1643" t="str">
        <f>VLOOKUP(A1643,'CONSOLIDATED LIST'!C$2:D$1062,2,FALSE)</f>
        <v>Labourers in textile processing and cutting</v>
      </c>
      <c r="C1643" t="s">
        <v>153</v>
      </c>
      <c r="E1643">
        <f t="shared" si="25"/>
        <v>2</v>
      </c>
    </row>
    <row r="1644" spans="1:5" x14ac:dyDescent="0.35">
      <c r="A1644">
        <v>95106</v>
      </c>
      <c r="B1644" t="s">
        <v>657</v>
      </c>
      <c r="C1644" t="s">
        <v>6</v>
      </c>
      <c r="D1644" t="s">
        <v>54</v>
      </c>
      <c r="E1644">
        <f t="shared" si="25"/>
        <v>2</v>
      </c>
    </row>
    <row r="1645" spans="1:5" x14ac:dyDescent="0.35">
      <c r="A1645">
        <v>95106</v>
      </c>
      <c r="B1645" t="str">
        <f>VLOOKUP(A1645,'CONSOLIDATED LIST'!C$2:D$1062,2,FALSE)</f>
        <v>Labourers in food and beverage processing</v>
      </c>
      <c r="C1645" t="s">
        <v>153</v>
      </c>
      <c r="E1645">
        <f t="shared" si="25"/>
        <v>2</v>
      </c>
    </row>
    <row r="1646" spans="1:5" x14ac:dyDescent="0.35">
      <c r="A1646">
        <v>95107</v>
      </c>
      <c r="B1646" t="s">
        <v>658</v>
      </c>
      <c r="C1646" t="s">
        <v>6</v>
      </c>
      <c r="D1646" t="s">
        <v>42</v>
      </c>
      <c r="E1646">
        <f t="shared" si="25"/>
        <v>3</v>
      </c>
    </row>
    <row r="1647" spans="1:5" x14ac:dyDescent="0.35">
      <c r="A1647">
        <v>95107</v>
      </c>
      <c r="B1647" t="s">
        <v>658</v>
      </c>
      <c r="C1647" t="s">
        <v>6</v>
      </c>
      <c r="D1647" t="s">
        <v>54</v>
      </c>
      <c r="E1647">
        <f t="shared" si="25"/>
        <v>3</v>
      </c>
    </row>
    <row r="1648" spans="1:5" x14ac:dyDescent="0.35">
      <c r="A1648">
        <v>95107</v>
      </c>
      <c r="B1648" t="str">
        <f>VLOOKUP(A1648,'CONSOLIDATED LIST'!C$2:D$1062,2,FALSE)</f>
        <v>Labourers in fish and seafood processing</v>
      </c>
      <c r="C1648" t="s">
        <v>153</v>
      </c>
      <c r="E1648">
        <f t="shared" si="25"/>
        <v>3</v>
      </c>
    </row>
    <row r="1649" spans="1:5" x14ac:dyDescent="0.35">
      <c r="A1649">
        <v>95109</v>
      </c>
      <c r="B1649" t="s">
        <v>659</v>
      </c>
      <c r="C1649" t="s">
        <v>6</v>
      </c>
      <c r="D1649" t="s">
        <v>124</v>
      </c>
      <c r="E1649">
        <f t="shared" si="25"/>
        <v>2</v>
      </c>
    </row>
    <row r="1650" spans="1:5" x14ac:dyDescent="0.35">
      <c r="A1650">
        <v>95109</v>
      </c>
      <c r="B1650" t="str">
        <f>VLOOKUP(A1650,'CONSOLIDATED LIST'!C$2:D$1062,2,FALSE)</f>
        <v>Other labourers in processing, manufacturing and utilities</v>
      </c>
      <c r="C1650" t="s">
        <v>153</v>
      </c>
      <c r="E1650">
        <f t="shared" si="25"/>
        <v>2</v>
      </c>
    </row>
  </sheetData>
  <autoFilter ref="A1:E1650" xr:uid="{BB4DDBCB-14BE-4056-B195-84AB72248285}">
    <sortState xmlns:xlrd2="http://schemas.microsoft.com/office/spreadsheetml/2017/richdata2" ref="A2:E1650">
      <sortCondition ref="A1:A1572"/>
    </sortState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AD1A-2A0B-4DD1-A699-579EE7F1827D}">
  <sheetPr codeName="Sheet2"/>
  <dimension ref="A1:E431"/>
  <sheetViews>
    <sheetView zoomScale="110" zoomScaleNormal="110" workbookViewId="0">
      <selection activeCell="E11" sqref="E11"/>
    </sheetView>
  </sheetViews>
  <sheetFormatPr defaultRowHeight="14.5" x14ac:dyDescent="0.35"/>
  <cols>
    <col min="1" max="1" width="11.26953125" style="24" customWidth="1"/>
    <col min="2" max="2" width="64.1796875" style="17" customWidth="1"/>
    <col min="3" max="3" width="46.54296875" customWidth="1"/>
    <col min="4" max="4" width="43" customWidth="1"/>
    <col min="5" max="5" width="56.453125" customWidth="1"/>
  </cols>
  <sheetData>
    <row r="1" spans="1:5" ht="18.5" x14ac:dyDescent="0.45">
      <c r="A1" s="86" t="s">
        <v>660</v>
      </c>
      <c r="B1" s="86"/>
      <c r="C1" s="86"/>
      <c r="D1" s="86"/>
      <c r="E1" s="86"/>
    </row>
    <row r="2" spans="1:5" x14ac:dyDescent="0.35">
      <c r="A2" s="25" t="s">
        <v>661</v>
      </c>
      <c r="B2" s="20" t="s">
        <v>662</v>
      </c>
      <c r="C2" s="14" t="s">
        <v>663</v>
      </c>
      <c r="D2" s="14" t="s">
        <v>664</v>
      </c>
      <c r="E2" s="14" t="s">
        <v>665</v>
      </c>
    </row>
    <row r="3" spans="1:5" x14ac:dyDescent="0.35">
      <c r="A3" s="24">
        <v>10010</v>
      </c>
      <c r="B3" s="17" t="s">
        <v>142</v>
      </c>
      <c r="C3" t="s">
        <v>49</v>
      </c>
      <c r="D3" t="s">
        <v>1</v>
      </c>
    </row>
    <row r="4" spans="1:5" x14ac:dyDescent="0.35">
      <c r="A4" s="24">
        <v>10010</v>
      </c>
      <c r="B4" s="17" t="s">
        <v>142</v>
      </c>
      <c r="C4" t="s">
        <v>61</v>
      </c>
      <c r="D4" t="s">
        <v>1</v>
      </c>
    </row>
    <row r="5" spans="1:5" x14ac:dyDescent="0.35">
      <c r="A5" s="21">
        <v>10020.1</v>
      </c>
      <c r="B5" s="17" t="s">
        <v>666</v>
      </c>
      <c r="C5" t="s">
        <v>49</v>
      </c>
      <c r="D5" t="s">
        <v>1</v>
      </c>
    </row>
    <row r="6" spans="1:5" x14ac:dyDescent="0.35">
      <c r="A6" s="21">
        <v>10020.1</v>
      </c>
      <c r="B6" s="17" t="s">
        <v>666</v>
      </c>
      <c r="C6" t="s">
        <v>61</v>
      </c>
      <c r="D6" t="s">
        <v>1</v>
      </c>
    </row>
    <row r="7" spans="1:5" x14ac:dyDescent="0.35">
      <c r="A7" s="21">
        <v>10020.299999999999</v>
      </c>
      <c r="B7" s="17" t="s">
        <v>667</v>
      </c>
      <c r="C7" t="s">
        <v>49</v>
      </c>
      <c r="D7" t="s">
        <v>1</v>
      </c>
    </row>
    <row r="8" spans="1:5" x14ac:dyDescent="0.35">
      <c r="A8" s="21">
        <v>10020.299999999999</v>
      </c>
      <c r="B8" s="17" t="s">
        <v>667</v>
      </c>
      <c r="C8" t="s">
        <v>61</v>
      </c>
      <c r="D8" t="s">
        <v>1</v>
      </c>
    </row>
    <row r="9" spans="1:5" x14ac:dyDescent="0.35">
      <c r="A9" s="3">
        <v>10021</v>
      </c>
      <c r="B9" s="2" t="s">
        <v>147</v>
      </c>
      <c r="C9" s="6" t="s">
        <v>14</v>
      </c>
      <c r="D9" t="s">
        <v>1</v>
      </c>
    </row>
    <row r="10" spans="1:5" x14ac:dyDescent="0.35">
      <c r="A10" s="24">
        <v>10021</v>
      </c>
      <c r="B10" s="17" t="s">
        <v>147</v>
      </c>
      <c r="C10" t="s">
        <v>49</v>
      </c>
      <c r="D10" t="s">
        <v>1</v>
      </c>
    </row>
    <row r="11" spans="1:5" x14ac:dyDescent="0.35">
      <c r="A11" s="24">
        <v>10021</v>
      </c>
      <c r="B11" s="17" t="s">
        <v>147</v>
      </c>
      <c r="C11" t="s">
        <v>61</v>
      </c>
      <c r="D11" t="s">
        <v>1</v>
      </c>
    </row>
    <row r="12" spans="1:5" x14ac:dyDescent="0.35">
      <c r="A12" s="22">
        <v>10022.1</v>
      </c>
      <c r="B12" s="17" t="s">
        <v>668</v>
      </c>
      <c r="C12" t="s">
        <v>98</v>
      </c>
      <c r="D12" t="s">
        <v>1</v>
      </c>
    </row>
    <row r="13" spans="1:5" x14ac:dyDescent="0.35">
      <c r="A13" s="22">
        <v>10022.1</v>
      </c>
      <c r="B13" s="17" t="s">
        <v>668</v>
      </c>
      <c r="C13" t="s">
        <v>112</v>
      </c>
      <c r="D13" t="s">
        <v>1</v>
      </c>
    </row>
    <row r="14" spans="1:5" x14ac:dyDescent="0.35">
      <c r="A14" s="24">
        <v>10022.299999999999</v>
      </c>
      <c r="B14" s="16" t="s">
        <v>669</v>
      </c>
      <c r="C14" t="s">
        <v>98</v>
      </c>
      <c r="D14" t="s">
        <v>1</v>
      </c>
    </row>
    <row r="15" spans="1:5" x14ac:dyDescent="0.35">
      <c r="A15" s="24">
        <v>10022.299999999999</v>
      </c>
      <c r="B15" s="16" t="s">
        <v>669</v>
      </c>
      <c r="C15" t="s">
        <v>112</v>
      </c>
      <c r="D15" t="s">
        <v>1</v>
      </c>
    </row>
    <row r="16" spans="1:5" x14ac:dyDescent="0.35">
      <c r="A16" s="24">
        <v>10029</v>
      </c>
      <c r="B16" s="17" t="s">
        <v>149</v>
      </c>
      <c r="C16" t="s">
        <v>38</v>
      </c>
      <c r="D16" t="s">
        <v>1</v>
      </c>
    </row>
    <row r="17" spans="1:4" x14ac:dyDescent="0.35">
      <c r="A17" s="24">
        <v>10029</v>
      </c>
      <c r="B17" s="17" t="s">
        <v>149</v>
      </c>
      <c r="C17" t="s">
        <v>89</v>
      </c>
      <c r="D17" t="s">
        <v>1</v>
      </c>
    </row>
    <row r="18" spans="1:4" x14ac:dyDescent="0.35">
      <c r="A18" s="3">
        <v>11100</v>
      </c>
      <c r="B18" s="2" t="s">
        <v>152</v>
      </c>
      <c r="C18" s="6" t="s">
        <v>14</v>
      </c>
      <c r="D18" t="s">
        <v>1</v>
      </c>
    </row>
    <row r="19" spans="1:4" x14ac:dyDescent="0.35">
      <c r="A19" s="24">
        <v>11100</v>
      </c>
      <c r="B19" s="17" t="s">
        <v>152</v>
      </c>
      <c r="C19" t="s">
        <v>61</v>
      </c>
      <c r="D19" t="s">
        <v>1</v>
      </c>
    </row>
    <row r="20" spans="1:4" x14ac:dyDescent="0.35">
      <c r="A20" s="24">
        <v>11101</v>
      </c>
      <c r="B20" s="17" t="s">
        <v>154</v>
      </c>
      <c r="C20" t="s">
        <v>49</v>
      </c>
      <c r="D20" t="s">
        <v>1</v>
      </c>
    </row>
    <row r="21" spans="1:4" x14ac:dyDescent="0.35">
      <c r="A21" s="24">
        <v>11101</v>
      </c>
      <c r="B21" s="17" t="s">
        <v>154</v>
      </c>
      <c r="C21" t="s">
        <v>61</v>
      </c>
      <c r="D21" t="s">
        <v>1</v>
      </c>
    </row>
    <row r="22" spans="1:4" x14ac:dyDescent="0.35">
      <c r="A22" s="24">
        <v>11102</v>
      </c>
      <c r="B22" s="17" t="s">
        <v>155</v>
      </c>
      <c r="C22" t="s">
        <v>49</v>
      </c>
      <c r="D22" t="s">
        <v>1</v>
      </c>
    </row>
    <row r="23" spans="1:4" x14ac:dyDescent="0.35">
      <c r="A23" s="24">
        <v>11102</v>
      </c>
      <c r="B23" s="17" t="s">
        <v>155</v>
      </c>
      <c r="C23" t="s">
        <v>61</v>
      </c>
      <c r="D23" t="s">
        <v>1</v>
      </c>
    </row>
    <row r="24" spans="1:4" x14ac:dyDescent="0.35">
      <c r="A24" s="21">
        <v>11109.1</v>
      </c>
      <c r="B24" s="17" t="s">
        <v>670</v>
      </c>
      <c r="C24" t="s">
        <v>49</v>
      </c>
      <c r="D24" t="s">
        <v>1</v>
      </c>
    </row>
    <row r="25" spans="1:4" x14ac:dyDescent="0.35">
      <c r="A25" s="21">
        <v>11109.1</v>
      </c>
      <c r="B25" s="17" t="s">
        <v>670</v>
      </c>
      <c r="C25" t="s">
        <v>61</v>
      </c>
      <c r="D25" t="s">
        <v>1</v>
      </c>
    </row>
    <row r="26" spans="1:4" x14ac:dyDescent="0.35">
      <c r="A26" s="21">
        <v>11109.2</v>
      </c>
      <c r="B26" s="17" t="s">
        <v>671</v>
      </c>
      <c r="C26" t="s">
        <v>49</v>
      </c>
      <c r="D26" t="s">
        <v>1</v>
      </c>
    </row>
    <row r="27" spans="1:4" x14ac:dyDescent="0.35">
      <c r="A27" s="21">
        <v>11109.2</v>
      </c>
      <c r="B27" s="17" t="s">
        <v>671</v>
      </c>
      <c r="C27" t="s">
        <v>61</v>
      </c>
      <c r="D27" t="s">
        <v>1</v>
      </c>
    </row>
    <row r="28" spans="1:4" x14ac:dyDescent="0.35">
      <c r="A28" s="24">
        <v>11201</v>
      </c>
      <c r="B28" s="17" t="s">
        <v>159</v>
      </c>
      <c r="C28" t="s">
        <v>38</v>
      </c>
      <c r="D28" t="s">
        <v>1</v>
      </c>
    </row>
    <row r="29" spans="1:4" x14ac:dyDescent="0.35">
      <c r="A29" s="24">
        <v>11201</v>
      </c>
      <c r="B29" s="17" t="s">
        <v>159</v>
      </c>
      <c r="C29" t="s">
        <v>89</v>
      </c>
      <c r="D29" t="s">
        <v>1</v>
      </c>
    </row>
    <row r="30" spans="1:4" x14ac:dyDescent="0.35">
      <c r="A30" s="22">
        <v>11202.1</v>
      </c>
      <c r="B30" s="16" t="s">
        <v>672</v>
      </c>
      <c r="C30" t="s">
        <v>98</v>
      </c>
      <c r="D30" t="s">
        <v>1</v>
      </c>
    </row>
    <row r="31" spans="1:4" x14ac:dyDescent="0.35">
      <c r="A31" s="22">
        <v>11202.1</v>
      </c>
      <c r="B31" s="16" t="s">
        <v>672</v>
      </c>
      <c r="C31" t="s">
        <v>112</v>
      </c>
      <c r="D31" t="s">
        <v>1</v>
      </c>
    </row>
    <row r="32" spans="1:4" x14ac:dyDescent="0.35">
      <c r="A32" s="24">
        <v>12010</v>
      </c>
      <c r="B32" s="17" t="s">
        <v>161</v>
      </c>
      <c r="C32" t="s">
        <v>38</v>
      </c>
      <c r="D32" t="s">
        <v>1</v>
      </c>
    </row>
    <row r="33" spans="1:4" x14ac:dyDescent="0.35">
      <c r="A33" s="21">
        <v>12010</v>
      </c>
      <c r="B33" s="2" t="s">
        <v>161</v>
      </c>
      <c r="C33" t="s">
        <v>45</v>
      </c>
      <c r="D33" t="s">
        <v>138</v>
      </c>
    </row>
    <row r="34" spans="1:4" x14ac:dyDescent="0.35">
      <c r="A34" s="3">
        <v>12011</v>
      </c>
      <c r="B34" s="2" t="s">
        <v>162</v>
      </c>
      <c r="C34" t="s">
        <v>61</v>
      </c>
      <c r="D34" t="s">
        <v>1</v>
      </c>
    </row>
    <row r="35" spans="1:4" x14ac:dyDescent="0.35">
      <c r="A35" s="3">
        <v>12011</v>
      </c>
      <c r="B35" s="2" t="s">
        <v>162</v>
      </c>
      <c r="C35" s="17" t="s">
        <v>80</v>
      </c>
      <c r="D35" t="s">
        <v>1</v>
      </c>
    </row>
    <row r="36" spans="1:4" x14ac:dyDescent="0.35">
      <c r="A36" s="24">
        <v>12012</v>
      </c>
      <c r="B36" s="17" t="s">
        <v>163</v>
      </c>
      <c r="C36" t="s">
        <v>72</v>
      </c>
      <c r="D36" t="s">
        <v>2</v>
      </c>
    </row>
    <row r="37" spans="1:4" x14ac:dyDescent="0.35">
      <c r="A37" s="3">
        <v>12012</v>
      </c>
      <c r="B37" s="2" t="s">
        <v>163</v>
      </c>
      <c r="C37" t="s">
        <v>81</v>
      </c>
      <c r="D37" t="s">
        <v>2</v>
      </c>
    </row>
    <row r="38" spans="1:4" x14ac:dyDescent="0.35">
      <c r="A38" s="24">
        <v>12100</v>
      </c>
      <c r="B38" s="17" t="s">
        <v>165</v>
      </c>
      <c r="C38" t="s">
        <v>26</v>
      </c>
      <c r="D38" t="s">
        <v>1</v>
      </c>
    </row>
    <row r="39" spans="1:4" x14ac:dyDescent="0.35">
      <c r="A39" s="24">
        <v>12100</v>
      </c>
      <c r="B39" s="17" t="s">
        <v>165</v>
      </c>
      <c r="C39" t="s">
        <v>38</v>
      </c>
      <c r="D39" t="s">
        <v>1</v>
      </c>
    </row>
    <row r="40" spans="1:4" x14ac:dyDescent="0.35">
      <c r="A40" s="21">
        <v>12110</v>
      </c>
      <c r="B40" s="2" t="s">
        <v>170</v>
      </c>
      <c r="C40" t="s">
        <v>45</v>
      </c>
      <c r="D40" t="s">
        <v>138</v>
      </c>
    </row>
    <row r="41" spans="1:4" x14ac:dyDescent="0.35">
      <c r="A41" s="3">
        <v>12110</v>
      </c>
      <c r="B41" s="2" t="s">
        <v>170</v>
      </c>
      <c r="C41" t="s">
        <v>32</v>
      </c>
      <c r="D41" t="s">
        <v>7</v>
      </c>
    </row>
    <row r="42" spans="1:4" x14ac:dyDescent="0.35">
      <c r="A42" s="3">
        <v>12203</v>
      </c>
      <c r="B42" s="2" t="s">
        <v>177</v>
      </c>
      <c r="C42" s="6" t="s">
        <v>14</v>
      </c>
      <c r="D42" t="s">
        <v>1</v>
      </c>
    </row>
    <row r="43" spans="1:4" x14ac:dyDescent="0.35">
      <c r="A43" s="3">
        <v>12203</v>
      </c>
      <c r="B43" s="2" t="s">
        <v>177</v>
      </c>
      <c r="C43" t="s">
        <v>118</v>
      </c>
      <c r="D43" t="s">
        <v>1</v>
      </c>
    </row>
    <row r="44" spans="1:4" x14ac:dyDescent="0.35">
      <c r="A44" s="24">
        <v>13102</v>
      </c>
      <c r="B44" s="17" t="s">
        <v>180</v>
      </c>
      <c r="C44" t="s">
        <v>38</v>
      </c>
      <c r="D44" t="s">
        <v>1</v>
      </c>
    </row>
    <row r="45" spans="1:4" x14ac:dyDescent="0.35">
      <c r="A45" s="24">
        <v>13102</v>
      </c>
      <c r="B45" s="17" t="s">
        <v>180</v>
      </c>
      <c r="C45" t="s">
        <v>30</v>
      </c>
      <c r="D45" t="s">
        <v>5</v>
      </c>
    </row>
    <row r="46" spans="1:4" x14ac:dyDescent="0.35">
      <c r="A46" s="3">
        <v>13111</v>
      </c>
      <c r="B46" s="2" t="s">
        <v>182</v>
      </c>
      <c r="C46" t="s">
        <v>26</v>
      </c>
      <c r="D46" t="s">
        <v>1</v>
      </c>
    </row>
    <row r="47" spans="1:4" x14ac:dyDescent="0.35">
      <c r="A47" s="3">
        <v>13111</v>
      </c>
      <c r="B47" s="2" t="s">
        <v>182</v>
      </c>
      <c r="C47" t="s">
        <v>32</v>
      </c>
      <c r="D47" t="s">
        <v>7</v>
      </c>
    </row>
    <row r="48" spans="1:4" x14ac:dyDescent="0.35">
      <c r="A48" s="3">
        <v>13112</v>
      </c>
      <c r="B48" s="2" t="s">
        <v>183</v>
      </c>
      <c r="C48" t="s">
        <v>26</v>
      </c>
      <c r="D48" t="s">
        <v>1</v>
      </c>
    </row>
    <row r="49" spans="1:5" x14ac:dyDescent="0.35">
      <c r="A49" s="21">
        <v>13112</v>
      </c>
      <c r="B49" s="2" t="s">
        <v>183</v>
      </c>
      <c r="C49" t="s">
        <v>45</v>
      </c>
      <c r="D49" t="s">
        <v>138</v>
      </c>
    </row>
    <row r="50" spans="1:5" x14ac:dyDescent="0.35">
      <c r="A50" s="3">
        <v>13200</v>
      </c>
      <c r="B50" s="2" t="s">
        <v>184</v>
      </c>
      <c r="C50" t="s">
        <v>123</v>
      </c>
      <c r="D50" t="s">
        <v>1</v>
      </c>
    </row>
    <row r="51" spans="1:5" x14ac:dyDescent="0.35">
      <c r="A51" s="3">
        <v>13200</v>
      </c>
      <c r="B51" s="2" t="s">
        <v>184</v>
      </c>
      <c r="C51" t="s">
        <v>99</v>
      </c>
      <c r="D51" t="s">
        <v>2</v>
      </c>
    </row>
    <row r="52" spans="1:5" x14ac:dyDescent="0.35">
      <c r="A52" s="3">
        <v>13201</v>
      </c>
      <c r="B52" s="2" t="s">
        <v>185</v>
      </c>
      <c r="C52" t="s">
        <v>126</v>
      </c>
      <c r="D52" t="s">
        <v>6</v>
      </c>
    </row>
    <row r="53" spans="1:5" x14ac:dyDescent="0.35">
      <c r="A53" s="3">
        <v>13201</v>
      </c>
      <c r="B53" s="2" t="s">
        <v>185</v>
      </c>
      <c r="C53" t="s">
        <v>125</v>
      </c>
      <c r="D53" t="s">
        <v>6</v>
      </c>
    </row>
    <row r="54" spans="1:5" x14ac:dyDescent="0.35">
      <c r="A54" s="24">
        <v>14100</v>
      </c>
      <c r="B54" s="17" t="s">
        <v>186</v>
      </c>
      <c r="C54" t="s">
        <v>38</v>
      </c>
      <c r="D54" t="s">
        <v>1</v>
      </c>
    </row>
    <row r="55" spans="1:5" x14ac:dyDescent="0.35">
      <c r="A55" s="21">
        <v>14100</v>
      </c>
      <c r="B55" s="2" t="s">
        <v>186</v>
      </c>
      <c r="C55" t="s">
        <v>45</v>
      </c>
      <c r="D55" t="s">
        <v>138</v>
      </c>
    </row>
    <row r="56" spans="1:5" x14ac:dyDescent="0.35">
      <c r="A56" s="24">
        <v>14110</v>
      </c>
      <c r="B56" s="17" t="s">
        <v>190</v>
      </c>
      <c r="C56" t="s">
        <v>72</v>
      </c>
      <c r="D56" t="s">
        <v>2</v>
      </c>
    </row>
    <row r="57" spans="1:5" x14ac:dyDescent="0.35">
      <c r="A57" s="23">
        <v>14110</v>
      </c>
      <c r="B57" s="2" t="s">
        <v>190</v>
      </c>
      <c r="C57" t="s">
        <v>44</v>
      </c>
      <c r="D57" t="s">
        <v>8</v>
      </c>
    </row>
    <row r="58" spans="1:5" x14ac:dyDescent="0.35">
      <c r="A58" s="21">
        <v>14112</v>
      </c>
      <c r="B58" s="2" t="s">
        <v>192</v>
      </c>
      <c r="C58" t="s">
        <v>46</v>
      </c>
      <c r="D58" t="s">
        <v>139</v>
      </c>
    </row>
    <row r="59" spans="1:5" x14ac:dyDescent="0.35">
      <c r="A59" s="3">
        <v>14112</v>
      </c>
      <c r="B59" s="2" t="s">
        <v>192</v>
      </c>
      <c r="C59" t="s">
        <v>56</v>
      </c>
      <c r="D59" t="s">
        <v>8</v>
      </c>
    </row>
    <row r="60" spans="1:5" x14ac:dyDescent="0.35">
      <c r="A60" s="3">
        <v>14200</v>
      </c>
      <c r="B60" s="2" t="s">
        <v>193</v>
      </c>
      <c r="C60" s="6" t="s">
        <v>14</v>
      </c>
      <c r="D60" t="s">
        <v>1</v>
      </c>
    </row>
    <row r="61" spans="1:5" x14ac:dyDescent="0.35">
      <c r="A61" s="3">
        <v>14200</v>
      </c>
      <c r="B61" s="2" t="s">
        <v>193</v>
      </c>
      <c r="C61" t="s">
        <v>30</v>
      </c>
      <c r="D61" t="s">
        <v>5</v>
      </c>
      <c r="E61" t="s">
        <v>673</v>
      </c>
    </row>
    <row r="62" spans="1:5" x14ac:dyDescent="0.35">
      <c r="A62" s="3">
        <v>14201</v>
      </c>
      <c r="B62" s="2" t="s">
        <v>194</v>
      </c>
      <c r="C62" s="6" t="s">
        <v>14</v>
      </c>
      <c r="D62" t="s">
        <v>1</v>
      </c>
    </row>
    <row r="63" spans="1:5" x14ac:dyDescent="0.35">
      <c r="A63" s="3">
        <v>14201</v>
      </c>
      <c r="B63" s="2" t="s">
        <v>194</v>
      </c>
      <c r="C63" t="s">
        <v>30</v>
      </c>
      <c r="D63" t="s">
        <v>5</v>
      </c>
      <c r="E63" t="s">
        <v>673</v>
      </c>
    </row>
    <row r="64" spans="1:5" x14ac:dyDescent="0.35">
      <c r="A64" s="3">
        <v>14201</v>
      </c>
      <c r="B64" s="2" t="s">
        <v>194</v>
      </c>
      <c r="C64" t="s">
        <v>61</v>
      </c>
      <c r="D64" t="s">
        <v>1</v>
      </c>
    </row>
    <row r="65" spans="1:5" x14ac:dyDescent="0.35">
      <c r="A65" s="3">
        <v>14201</v>
      </c>
      <c r="B65" s="2" t="s">
        <v>194</v>
      </c>
      <c r="C65" s="17" t="s">
        <v>80</v>
      </c>
      <c r="D65" t="s">
        <v>1</v>
      </c>
    </row>
    <row r="66" spans="1:5" x14ac:dyDescent="0.35">
      <c r="A66" s="3">
        <v>14202</v>
      </c>
      <c r="B66" s="2" t="s">
        <v>195</v>
      </c>
      <c r="C66" t="s">
        <v>30</v>
      </c>
      <c r="D66" t="s">
        <v>5</v>
      </c>
      <c r="E66" t="s">
        <v>673</v>
      </c>
    </row>
    <row r="67" spans="1:5" x14ac:dyDescent="0.35">
      <c r="A67" s="3">
        <v>14202</v>
      </c>
      <c r="B67" s="2" t="s">
        <v>195</v>
      </c>
      <c r="C67" t="s">
        <v>72</v>
      </c>
      <c r="D67" t="s">
        <v>2</v>
      </c>
    </row>
    <row r="68" spans="1:5" x14ac:dyDescent="0.35">
      <c r="A68" s="3">
        <v>14300</v>
      </c>
      <c r="B68" s="2" t="s">
        <v>196</v>
      </c>
      <c r="C68" t="s">
        <v>30</v>
      </c>
      <c r="D68" t="s">
        <v>5</v>
      </c>
    </row>
    <row r="69" spans="1:5" x14ac:dyDescent="0.35">
      <c r="A69" s="3">
        <v>14300</v>
      </c>
      <c r="B69" s="2" t="s">
        <v>196</v>
      </c>
      <c r="C69" t="s">
        <v>81</v>
      </c>
      <c r="D69" t="s">
        <v>2</v>
      </c>
    </row>
    <row r="70" spans="1:5" x14ac:dyDescent="0.35">
      <c r="A70" s="3">
        <v>14301</v>
      </c>
      <c r="B70" s="2" t="s">
        <v>197</v>
      </c>
      <c r="C70" t="s">
        <v>30</v>
      </c>
      <c r="D70" t="s">
        <v>5</v>
      </c>
    </row>
    <row r="71" spans="1:5" x14ac:dyDescent="0.35">
      <c r="A71" s="21">
        <v>14301</v>
      </c>
      <c r="B71" s="2" t="s">
        <v>197</v>
      </c>
      <c r="C71" t="s">
        <v>104</v>
      </c>
      <c r="D71" t="s">
        <v>139</v>
      </c>
    </row>
    <row r="72" spans="1:5" x14ac:dyDescent="0.35">
      <c r="A72" s="3">
        <v>14405</v>
      </c>
      <c r="B72" s="2" t="s">
        <v>204</v>
      </c>
      <c r="C72" t="s">
        <v>126</v>
      </c>
      <c r="D72" t="s">
        <v>6</v>
      </c>
    </row>
    <row r="73" spans="1:5" x14ac:dyDescent="0.35">
      <c r="A73" s="3">
        <v>14405</v>
      </c>
      <c r="B73" s="2" t="s">
        <v>204</v>
      </c>
      <c r="C73" t="s">
        <v>125</v>
      </c>
      <c r="D73" t="s">
        <v>6</v>
      </c>
    </row>
    <row r="74" spans="1:5" x14ac:dyDescent="0.35">
      <c r="A74" s="3">
        <v>20010</v>
      </c>
      <c r="B74" s="2" t="s">
        <v>205</v>
      </c>
      <c r="C74" t="s">
        <v>17</v>
      </c>
      <c r="D74" t="s">
        <v>4</v>
      </c>
    </row>
    <row r="75" spans="1:5" x14ac:dyDescent="0.35">
      <c r="A75" s="3">
        <v>20010</v>
      </c>
      <c r="B75" s="2" t="s">
        <v>205</v>
      </c>
      <c r="C75" t="s">
        <v>40</v>
      </c>
      <c r="D75" t="s">
        <v>4</v>
      </c>
    </row>
    <row r="76" spans="1:5" x14ac:dyDescent="0.35">
      <c r="A76" s="3">
        <v>20010</v>
      </c>
      <c r="B76" s="2" t="s">
        <v>205</v>
      </c>
      <c r="C76" t="s">
        <v>52</v>
      </c>
      <c r="D76" t="s">
        <v>4</v>
      </c>
    </row>
    <row r="77" spans="1:5" x14ac:dyDescent="0.35">
      <c r="A77" s="3">
        <v>20010</v>
      </c>
      <c r="B77" s="2" t="s">
        <v>205</v>
      </c>
      <c r="C77" t="s">
        <v>63</v>
      </c>
      <c r="D77" t="s">
        <v>4</v>
      </c>
    </row>
    <row r="78" spans="1:5" x14ac:dyDescent="0.35">
      <c r="A78" s="3">
        <v>20010</v>
      </c>
      <c r="B78" s="2" t="s">
        <v>205</v>
      </c>
      <c r="C78" t="s">
        <v>73</v>
      </c>
      <c r="D78" t="s">
        <v>4</v>
      </c>
    </row>
    <row r="79" spans="1:5" x14ac:dyDescent="0.35">
      <c r="A79" s="3">
        <v>20010</v>
      </c>
      <c r="B79" s="2" t="s">
        <v>205</v>
      </c>
      <c r="C79" t="s">
        <v>82</v>
      </c>
      <c r="D79" t="s">
        <v>4</v>
      </c>
    </row>
    <row r="80" spans="1:5" x14ac:dyDescent="0.35">
      <c r="A80" s="3">
        <v>20010</v>
      </c>
      <c r="B80" s="2" t="s">
        <v>205</v>
      </c>
      <c r="C80" t="s">
        <v>91</v>
      </c>
      <c r="D80" t="s">
        <v>4</v>
      </c>
    </row>
    <row r="81" spans="1:4" x14ac:dyDescent="0.35">
      <c r="A81" s="3">
        <v>20010</v>
      </c>
      <c r="B81" s="2" t="s">
        <v>205</v>
      </c>
      <c r="C81" t="s">
        <v>100</v>
      </c>
      <c r="D81" t="s">
        <v>4</v>
      </c>
    </row>
    <row r="82" spans="1:4" x14ac:dyDescent="0.35">
      <c r="A82" s="3">
        <v>20010</v>
      </c>
      <c r="B82" s="2" t="s">
        <v>205</v>
      </c>
      <c r="C82" t="s">
        <v>108</v>
      </c>
      <c r="D82" t="s">
        <v>4</v>
      </c>
    </row>
    <row r="83" spans="1:4" x14ac:dyDescent="0.35">
      <c r="A83" s="3">
        <v>20010</v>
      </c>
      <c r="B83" s="2" t="s">
        <v>205</v>
      </c>
      <c r="C83" t="s">
        <v>114</v>
      </c>
      <c r="D83" t="s">
        <v>4</v>
      </c>
    </row>
    <row r="84" spans="1:4" x14ac:dyDescent="0.35">
      <c r="A84" s="26">
        <v>20011</v>
      </c>
      <c r="B84" s="2" t="s">
        <v>206</v>
      </c>
      <c r="C84" t="s">
        <v>47</v>
      </c>
      <c r="D84" t="s">
        <v>11</v>
      </c>
    </row>
    <row r="85" spans="1:4" x14ac:dyDescent="0.35">
      <c r="A85" s="26">
        <v>20011</v>
      </c>
      <c r="B85" s="2" t="s">
        <v>206</v>
      </c>
      <c r="C85" t="s">
        <v>59</v>
      </c>
      <c r="D85" t="s">
        <v>11</v>
      </c>
    </row>
    <row r="86" spans="1:4" x14ac:dyDescent="0.35">
      <c r="A86" s="26">
        <v>20011</v>
      </c>
      <c r="B86" s="2" t="s">
        <v>206</v>
      </c>
      <c r="C86" t="s">
        <v>69</v>
      </c>
      <c r="D86" t="s">
        <v>11</v>
      </c>
    </row>
    <row r="87" spans="1:4" x14ac:dyDescent="0.35">
      <c r="A87" s="26">
        <v>20011</v>
      </c>
      <c r="B87" s="2" t="s">
        <v>206</v>
      </c>
      <c r="C87" t="s">
        <v>87</v>
      </c>
      <c r="D87" t="s">
        <v>11</v>
      </c>
    </row>
    <row r="88" spans="1:4" x14ac:dyDescent="0.35">
      <c r="A88" s="24">
        <v>20011.3</v>
      </c>
      <c r="B88" s="17" t="s">
        <v>674</v>
      </c>
      <c r="C88" t="s">
        <v>675</v>
      </c>
      <c r="D88" t="s">
        <v>4</v>
      </c>
    </row>
    <row r="89" spans="1:4" x14ac:dyDescent="0.35">
      <c r="A89" s="24">
        <v>20011.3</v>
      </c>
      <c r="B89" s="17" t="s">
        <v>674</v>
      </c>
      <c r="C89" t="s">
        <v>36</v>
      </c>
      <c r="D89" t="s">
        <v>11</v>
      </c>
    </row>
    <row r="90" spans="1:4" x14ac:dyDescent="0.35">
      <c r="A90" s="24">
        <v>20011.3</v>
      </c>
      <c r="B90" s="17" t="s">
        <v>674</v>
      </c>
      <c r="C90" t="s">
        <v>47</v>
      </c>
      <c r="D90" t="s">
        <v>11</v>
      </c>
    </row>
    <row r="91" spans="1:4" x14ac:dyDescent="0.35">
      <c r="A91" s="24">
        <v>20011.3</v>
      </c>
      <c r="B91" s="17" t="s">
        <v>674</v>
      </c>
      <c r="C91" t="s">
        <v>59</v>
      </c>
      <c r="D91" t="s">
        <v>11</v>
      </c>
    </row>
    <row r="92" spans="1:4" x14ac:dyDescent="0.35">
      <c r="A92" s="24">
        <v>20011.3</v>
      </c>
      <c r="B92" s="17" t="s">
        <v>674</v>
      </c>
      <c r="C92" t="s">
        <v>21</v>
      </c>
      <c r="D92" t="s">
        <v>8</v>
      </c>
    </row>
    <row r="93" spans="1:4" x14ac:dyDescent="0.35">
      <c r="A93" s="24">
        <v>20011.3</v>
      </c>
      <c r="B93" s="17" t="s">
        <v>674</v>
      </c>
      <c r="C93" t="s">
        <v>69</v>
      </c>
      <c r="D93" t="s">
        <v>11</v>
      </c>
    </row>
    <row r="94" spans="1:4" x14ac:dyDescent="0.35">
      <c r="A94" s="24">
        <v>20011.3</v>
      </c>
      <c r="B94" s="17" t="s">
        <v>674</v>
      </c>
      <c r="C94" t="s">
        <v>78</v>
      </c>
      <c r="D94" t="s">
        <v>11</v>
      </c>
    </row>
    <row r="95" spans="1:4" x14ac:dyDescent="0.35">
      <c r="A95" s="24">
        <v>20011.3</v>
      </c>
      <c r="B95" s="17" t="s">
        <v>674</v>
      </c>
      <c r="C95" t="s">
        <v>87</v>
      </c>
      <c r="D95" t="s">
        <v>11</v>
      </c>
    </row>
    <row r="96" spans="1:4" x14ac:dyDescent="0.35">
      <c r="A96" s="24">
        <v>20011.3</v>
      </c>
      <c r="B96" s="17" t="s">
        <v>674</v>
      </c>
      <c r="C96" t="s">
        <v>87</v>
      </c>
      <c r="D96" t="s">
        <v>11</v>
      </c>
    </row>
    <row r="97" spans="1:5" x14ac:dyDescent="0.35">
      <c r="A97" s="24">
        <v>20011.3</v>
      </c>
      <c r="B97" s="17" t="s">
        <v>674</v>
      </c>
      <c r="C97" s="16" t="s">
        <v>44</v>
      </c>
      <c r="D97" t="s">
        <v>8</v>
      </c>
    </row>
    <row r="98" spans="1:5" x14ac:dyDescent="0.35">
      <c r="A98" s="24">
        <v>20011.3</v>
      </c>
      <c r="B98" s="17" t="s">
        <v>674</v>
      </c>
      <c r="C98" t="s">
        <v>96</v>
      </c>
      <c r="D98" t="s">
        <v>11</v>
      </c>
    </row>
    <row r="99" spans="1:5" x14ac:dyDescent="0.35">
      <c r="A99" s="26">
        <v>21103</v>
      </c>
      <c r="B99" s="2" t="s">
        <v>211</v>
      </c>
      <c r="C99" t="s">
        <v>36</v>
      </c>
      <c r="D99" t="s">
        <v>11</v>
      </c>
    </row>
    <row r="100" spans="1:5" x14ac:dyDescent="0.35">
      <c r="A100" s="26">
        <v>21103</v>
      </c>
      <c r="B100" s="2" t="s">
        <v>211</v>
      </c>
      <c r="C100" t="s">
        <v>78</v>
      </c>
      <c r="D100" t="s">
        <v>11</v>
      </c>
    </row>
    <row r="101" spans="1:5" x14ac:dyDescent="0.35">
      <c r="A101" s="26">
        <v>21109</v>
      </c>
      <c r="B101" s="2" t="s">
        <v>212</v>
      </c>
      <c r="C101" t="s">
        <v>36</v>
      </c>
      <c r="D101" t="s">
        <v>11</v>
      </c>
    </row>
    <row r="102" spans="1:5" x14ac:dyDescent="0.35">
      <c r="A102" s="26">
        <v>21109</v>
      </c>
      <c r="B102" s="2" t="s">
        <v>212</v>
      </c>
      <c r="C102" t="s">
        <v>47</v>
      </c>
      <c r="D102" t="s">
        <v>11</v>
      </c>
    </row>
    <row r="103" spans="1:5" x14ac:dyDescent="0.35">
      <c r="A103" s="26">
        <v>21109</v>
      </c>
      <c r="B103" s="2" t="s">
        <v>212</v>
      </c>
      <c r="C103" t="s">
        <v>59</v>
      </c>
      <c r="D103" t="s">
        <v>11</v>
      </c>
    </row>
    <row r="104" spans="1:5" x14ac:dyDescent="0.35">
      <c r="A104" s="26">
        <v>21109</v>
      </c>
      <c r="B104" s="2" t="s">
        <v>212</v>
      </c>
      <c r="C104" t="s">
        <v>69</v>
      </c>
      <c r="D104" t="s">
        <v>11</v>
      </c>
    </row>
    <row r="105" spans="1:5" x14ac:dyDescent="0.35">
      <c r="A105" s="26">
        <v>21109</v>
      </c>
      <c r="B105" s="2" t="s">
        <v>212</v>
      </c>
      <c r="C105" t="s">
        <v>96</v>
      </c>
      <c r="D105" t="s">
        <v>11</v>
      </c>
    </row>
    <row r="106" spans="1:5" x14ac:dyDescent="0.35">
      <c r="A106" s="24">
        <v>21111</v>
      </c>
      <c r="B106" s="17" t="s">
        <v>214</v>
      </c>
      <c r="C106" t="s">
        <v>87</v>
      </c>
      <c r="D106" t="s">
        <v>11</v>
      </c>
    </row>
    <row r="107" spans="1:5" x14ac:dyDescent="0.35">
      <c r="A107" s="21">
        <v>21112</v>
      </c>
      <c r="B107" s="17" t="s">
        <v>215</v>
      </c>
      <c r="C107" t="s">
        <v>24</v>
      </c>
      <c r="D107" t="s">
        <v>11</v>
      </c>
    </row>
    <row r="108" spans="1:5" x14ac:dyDescent="0.35">
      <c r="A108" s="21">
        <v>21112</v>
      </c>
      <c r="B108" s="17" t="s">
        <v>215</v>
      </c>
      <c r="C108" s="19" t="s">
        <v>19</v>
      </c>
      <c r="D108" s="19" t="s">
        <v>6</v>
      </c>
    </row>
    <row r="109" spans="1:5" x14ac:dyDescent="0.35">
      <c r="A109" s="3">
        <v>21202</v>
      </c>
      <c r="B109" s="2" t="s">
        <v>220</v>
      </c>
      <c r="C109" t="s">
        <v>29</v>
      </c>
      <c r="D109" t="s">
        <v>4</v>
      </c>
    </row>
    <row r="110" spans="1:5" x14ac:dyDescent="0.35">
      <c r="A110" s="3">
        <v>21202</v>
      </c>
      <c r="B110" s="2" t="s">
        <v>220</v>
      </c>
      <c r="C110" t="s">
        <v>113</v>
      </c>
      <c r="D110" t="s">
        <v>2</v>
      </c>
      <c r="E110" t="s">
        <v>673</v>
      </c>
    </row>
    <row r="111" spans="1:5" x14ac:dyDescent="0.35">
      <c r="A111" s="3">
        <v>21211</v>
      </c>
      <c r="B111" s="2" t="s">
        <v>223</v>
      </c>
      <c r="C111" t="s">
        <v>21</v>
      </c>
      <c r="D111" t="s">
        <v>8</v>
      </c>
    </row>
    <row r="112" spans="1:5" x14ac:dyDescent="0.35">
      <c r="A112" s="3">
        <v>21211</v>
      </c>
      <c r="B112" s="2" t="s">
        <v>223</v>
      </c>
      <c r="C112" t="s">
        <v>44</v>
      </c>
      <c r="D112" t="s">
        <v>8</v>
      </c>
    </row>
    <row r="113" spans="1:4" x14ac:dyDescent="0.35">
      <c r="A113" s="3">
        <v>21220</v>
      </c>
      <c r="B113" s="2" t="s">
        <v>224</v>
      </c>
      <c r="C113" t="s">
        <v>21</v>
      </c>
      <c r="D113" t="s">
        <v>8</v>
      </c>
    </row>
    <row r="114" spans="1:4" x14ac:dyDescent="0.35">
      <c r="A114" s="3">
        <v>21220</v>
      </c>
      <c r="B114" s="2" t="s">
        <v>224</v>
      </c>
      <c r="C114" t="s">
        <v>33</v>
      </c>
      <c r="D114" t="s">
        <v>8</v>
      </c>
    </row>
    <row r="115" spans="1:4" x14ac:dyDescent="0.35">
      <c r="A115" s="3">
        <v>21221</v>
      </c>
      <c r="B115" s="2" t="s">
        <v>225</v>
      </c>
      <c r="C115" t="s">
        <v>33</v>
      </c>
      <c r="D115" t="s">
        <v>8</v>
      </c>
    </row>
    <row r="116" spans="1:4" x14ac:dyDescent="0.35">
      <c r="A116" s="26">
        <v>21230</v>
      </c>
      <c r="B116" s="2" t="s">
        <v>228</v>
      </c>
      <c r="C116" t="s">
        <v>21</v>
      </c>
      <c r="D116" t="s">
        <v>8</v>
      </c>
    </row>
    <row r="117" spans="1:4" x14ac:dyDescent="0.35">
      <c r="A117" s="3">
        <v>21230</v>
      </c>
      <c r="B117" s="2" t="s">
        <v>228</v>
      </c>
      <c r="C117" t="s">
        <v>63</v>
      </c>
      <c r="D117" t="s">
        <v>4</v>
      </c>
    </row>
    <row r="118" spans="1:4" x14ac:dyDescent="0.35">
      <c r="A118" s="26">
        <v>21230</v>
      </c>
      <c r="B118" s="2" t="s">
        <v>228</v>
      </c>
      <c r="C118" t="s">
        <v>56</v>
      </c>
      <c r="D118" t="s">
        <v>8</v>
      </c>
    </row>
    <row r="119" spans="1:4" x14ac:dyDescent="0.35">
      <c r="A119" s="26">
        <v>21232</v>
      </c>
      <c r="B119" s="2" t="s">
        <v>230</v>
      </c>
      <c r="C119" t="s">
        <v>21</v>
      </c>
      <c r="D119" t="s">
        <v>8</v>
      </c>
    </row>
    <row r="120" spans="1:4" x14ac:dyDescent="0.35">
      <c r="A120" s="3">
        <v>21232</v>
      </c>
      <c r="B120" s="2" t="s">
        <v>230</v>
      </c>
      <c r="C120" t="s">
        <v>63</v>
      </c>
      <c r="D120" t="s">
        <v>4</v>
      </c>
    </row>
    <row r="121" spans="1:4" x14ac:dyDescent="0.35">
      <c r="A121" s="26">
        <v>21232</v>
      </c>
      <c r="B121" s="2" t="s">
        <v>230</v>
      </c>
      <c r="C121" t="s">
        <v>56</v>
      </c>
      <c r="D121" t="s">
        <v>8</v>
      </c>
    </row>
    <row r="122" spans="1:4" x14ac:dyDescent="0.35">
      <c r="A122" s="26">
        <v>21311</v>
      </c>
      <c r="B122" s="17" t="s">
        <v>236</v>
      </c>
      <c r="C122" s="6" t="s">
        <v>21</v>
      </c>
      <c r="D122" t="s">
        <v>8</v>
      </c>
    </row>
    <row r="123" spans="1:4" x14ac:dyDescent="0.35">
      <c r="A123" s="3">
        <v>21311</v>
      </c>
      <c r="B123" s="2" t="s">
        <v>236</v>
      </c>
      <c r="C123" t="s">
        <v>63</v>
      </c>
      <c r="D123" t="s">
        <v>4</v>
      </c>
    </row>
    <row r="124" spans="1:4" x14ac:dyDescent="0.35">
      <c r="A124" s="21">
        <v>22111</v>
      </c>
      <c r="B124" s="17" t="s">
        <v>248</v>
      </c>
      <c r="C124" t="s">
        <v>24</v>
      </c>
      <c r="D124" t="s">
        <v>11</v>
      </c>
    </row>
    <row r="125" spans="1:4" x14ac:dyDescent="0.35">
      <c r="A125" s="21">
        <v>22111</v>
      </c>
      <c r="B125" s="17" t="s">
        <v>248</v>
      </c>
      <c r="C125" s="19" t="s">
        <v>19</v>
      </c>
      <c r="D125" s="19" t="s">
        <v>6</v>
      </c>
    </row>
    <row r="126" spans="1:4" x14ac:dyDescent="0.35">
      <c r="A126" s="3">
        <v>22111</v>
      </c>
      <c r="B126" s="2" t="s">
        <v>248</v>
      </c>
      <c r="C126" t="s">
        <v>42</v>
      </c>
      <c r="D126" s="19" t="s">
        <v>6</v>
      </c>
    </row>
    <row r="127" spans="1:4" x14ac:dyDescent="0.35">
      <c r="A127" s="3">
        <v>22111</v>
      </c>
      <c r="B127" s="2" t="s">
        <v>248</v>
      </c>
      <c r="C127" t="s">
        <v>54</v>
      </c>
      <c r="D127" s="19" t="s">
        <v>6</v>
      </c>
    </row>
    <row r="128" spans="1:4" x14ac:dyDescent="0.35">
      <c r="A128" s="24">
        <v>22112</v>
      </c>
      <c r="B128" s="17" t="s">
        <v>249</v>
      </c>
      <c r="C128" t="s">
        <v>87</v>
      </c>
      <c r="D128" t="s">
        <v>11</v>
      </c>
    </row>
    <row r="129" spans="1:4" x14ac:dyDescent="0.35">
      <c r="A129" s="26">
        <v>22113</v>
      </c>
      <c r="B129" s="2" t="s">
        <v>250</v>
      </c>
      <c r="C129" t="s">
        <v>78</v>
      </c>
      <c r="D129" t="s">
        <v>11</v>
      </c>
    </row>
    <row r="130" spans="1:4" x14ac:dyDescent="0.35">
      <c r="A130" s="3">
        <v>22113</v>
      </c>
      <c r="B130" s="2" t="s">
        <v>250</v>
      </c>
      <c r="C130" t="s">
        <v>42</v>
      </c>
      <c r="D130" t="s">
        <v>6</v>
      </c>
    </row>
    <row r="131" spans="1:4" x14ac:dyDescent="0.35">
      <c r="A131" s="21">
        <v>22114</v>
      </c>
      <c r="B131" s="17" t="s">
        <v>251</v>
      </c>
      <c r="C131" s="19" t="s">
        <v>19</v>
      </c>
      <c r="D131" s="19" t="s">
        <v>6</v>
      </c>
    </row>
    <row r="132" spans="1:4" x14ac:dyDescent="0.35">
      <c r="A132" s="3">
        <v>22114</v>
      </c>
      <c r="B132" s="2" t="s">
        <v>251</v>
      </c>
      <c r="C132" s="19" t="s">
        <v>19</v>
      </c>
      <c r="D132" t="s">
        <v>6</v>
      </c>
    </row>
    <row r="133" spans="1:4" x14ac:dyDescent="0.35">
      <c r="A133" s="21">
        <v>22114</v>
      </c>
      <c r="B133" s="17" t="s">
        <v>251</v>
      </c>
      <c r="C133" t="s">
        <v>105</v>
      </c>
      <c r="D133" t="s">
        <v>12</v>
      </c>
    </row>
    <row r="134" spans="1:4" x14ac:dyDescent="0.35">
      <c r="A134" s="3">
        <v>22211</v>
      </c>
      <c r="B134" s="2" t="s">
        <v>254</v>
      </c>
      <c r="C134" t="s">
        <v>29</v>
      </c>
      <c r="D134" t="s">
        <v>4</v>
      </c>
    </row>
    <row r="135" spans="1:4" x14ac:dyDescent="0.35">
      <c r="A135" s="3">
        <v>22211</v>
      </c>
      <c r="B135" s="2" t="s">
        <v>254</v>
      </c>
      <c r="C135" t="s">
        <v>75</v>
      </c>
      <c r="D135" t="s">
        <v>6</v>
      </c>
    </row>
    <row r="136" spans="1:4" x14ac:dyDescent="0.35">
      <c r="A136" s="3">
        <v>22212</v>
      </c>
      <c r="B136" s="2" t="s">
        <v>255</v>
      </c>
      <c r="C136" t="s">
        <v>29</v>
      </c>
      <c r="D136" t="s">
        <v>4</v>
      </c>
    </row>
    <row r="137" spans="1:4" x14ac:dyDescent="0.35">
      <c r="A137" s="3">
        <v>22212</v>
      </c>
      <c r="B137" s="2" t="s">
        <v>255</v>
      </c>
      <c r="C137" t="s">
        <v>63</v>
      </c>
      <c r="D137" t="s">
        <v>4</v>
      </c>
    </row>
    <row r="138" spans="1:4" x14ac:dyDescent="0.35">
      <c r="A138" s="26">
        <v>22214</v>
      </c>
      <c r="B138" s="2" t="s">
        <v>257</v>
      </c>
      <c r="C138" t="s">
        <v>36</v>
      </c>
      <c r="D138" t="s">
        <v>11</v>
      </c>
    </row>
    <row r="139" spans="1:4" x14ac:dyDescent="0.35">
      <c r="A139" s="26">
        <v>22214</v>
      </c>
      <c r="B139" s="2" t="s">
        <v>257</v>
      </c>
      <c r="C139" t="s">
        <v>69</v>
      </c>
      <c r="D139" t="s">
        <v>11</v>
      </c>
    </row>
    <row r="140" spans="1:4" x14ac:dyDescent="0.35">
      <c r="A140" s="3">
        <v>22230</v>
      </c>
      <c r="B140" s="2" t="s">
        <v>261</v>
      </c>
      <c r="C140" t="s">
        <v>141</v>
      </c>
      <c r="D140" t="s">
        <v>6</v>
      </c>
    </row>
    <row r="141" spans="1:4" x14ac:dyDescent="0.35">
      <c r="A141" s="21">
        <v>22230</v>
      </c>
      <c r="B141" s="2" t="s">
        <v>261</v>
      </c>
      <c r="C141" t="s">
        <v>119</v>
      </c>
      <c r="D141" t="s">
        <v>4</v>
      </c>
    </row>
    <row r="142" spans="1:4" x14ac:dyDescent="0.35">
      <c r="A142" s="3">
        <v>22231</v>
      </c>
      <c r="B142" s="2" t="s">
        <v>262</v>
      </c>
      <c r="C142" t="s">
        <v>126</v>
      </c>
      <c r="D142" t="s">
        <v>6</v>
      </c>
    </row>
    <row r="143" spans="1:4" x14ac:dyDescent="0.35">
      <c r="A143" s="21">
        <v>22231</v>
      </c>
      <c r="B143" s="2" t="s">
        <v>262</v>
      </c>
      <c r="C143" t="s">
        <v>119</v>
      </c>
      <c r="D143" t="s">
        <v>4</v>
      </c>
    </row>
    <row r="144" spans="1:4" x14ac:dyDescent="0.35">
      <c r="A144" s="3">
        <v>22231</v>
      </c>
      <c r="B144" s="2" t="s">
        <v>262</v>
      </c>
      <c r="C144" t="s">
        <v>125</v>
      </c>
      <c r="D144" t="s">
        <v>6</v>
      </c>
    </row>
    <row r="145" spans="1:4" x14ac:dyDescent="0.35">
      <c r="A145" s="3">
        <v>22233</v>
      </c>
      <c r="B145" s="2" t="s">
        <v>264</v>
      </c>
      <c r="C145" t="s">
        <v>29</v>
      </c>
      <c r="D145" t="s">
        <v>4</v>
      </c>
    </row>
    <row r="146" spans="1:4" x14ac:dyDescent="0.35">
      <c r="A146" s="3">
        <v>22233</v>
      </c>
      <c r="B146" s="16" t="s">
        <v>264</v>
      </c>
      <c r="C146" t="s">
        <v>676</v>
      </c>
      <c r="D146" t="s">
        <v>12</v>
      </c>
    </row>
    <row r="147" spans="1:4" x14ac:dyDescent="0.35">
      <c r="A147" s="24">
        <v>22233</v>
      </c>
      <c r="B147" s="17" t="s">
        <v>264</v>
      </c>
      <c r="C147" t="s">
        <v>120</v>
      </c>
      <c r="D147" t="s">
        <v>6</v>
      </c>
    </row>
    <row r="148" spans="1:4" x14ac:dyDescent="0.35">
      <c r="A148" s="2">
        <v>22233</v>
      </c>
      <c r="B148" s="2" t="s">
        <v>264</v>
      </c>
      <c r="C148" t="s">
        <v>79</v>
      </c>
      <c r="D148" t="s">
        <v>200</v>
      </c>
    </row>
    <row r="149" spans="1:4" x14ac:dyDescent="0.35">
      <c r="A149" s="2">
        <v>22233</v>
      </c>
      <c r="B149" s="2" t="s">
        <v>264</v>
      </c>
      <c r="C149" t="s">
        <v>111</v>
      </c>
      <c r="D149" t="s">
        <v>200</v>
      </c>
    </row>
    <row r="150" spans="1:4" x14ac:dyDescent="0.35">
      <c r="A150" s="3">
        <v>22303</v>
      </c>
      <c r="B150" s="16" t="s">
        <v>268</v>
      </c>
      <c r="C150" t="s">
        <v>676</v>
      </c>
      <c r="D150" t="s">
        <v>12</v>
      </c>
    </row>
    <row r="151" spans="1:4" x14ac:dyDescent="0.35">
      <c r="A151" s="24">
        <v>22303</v>
      </c>
      <c r="B151" s="17" t="s">
        <v>268</v>
      </c>
      <c r="C151" t="s">
        <v>120</v>
      </c>
      <c r="D151" t="s">
        <v>6</v>
      </c>
    </row>
    <row r="152" spans="1:4" x14ac:dyDescent="0.35">
      <c r="A152" s="2">
        <v>22303</v>
      </c>
      <c r="B152" s="2" t="s">
        <v>268</v>
      </c>
      <c r="C152" t="s">
        <v>79</v>
      </c>
      <c r="D152" t="s">
        <v>200</v>
      </c>
    </row>
    <row r="153" spans="1:4" x14ac:dyDescent="0.35">
      <c r="A153" s="2">
        <v>22303</v>
      </c>
      <c r="B153" s="2" t="s">
        <v>268</v>
      </c>
      <c r="C153" t="s">
        <v>111</v>
      </c>
      <c r="D153" t="s">
        <v>200</v>
      </c>
    </row>
    <row r="154" spans="1:4" x14ac:dyDescent="0.35">
      <c r="A154" s="22">
        <v>31303.200000000001</v>
      </c>
      <c r="B154" s="16" t="s">
        <v>677</v>
      </c>
      <c r="C154" t="s">
        <v>45</v>
      </c>
      <c r="D154" t="s">
        <v>138</v>
      </c>
    </row>
    <row r="155" spans="1:4" x14ac:dyDescent="0.35">
      <c r="A155" s="22">
        <v>31303.200000000001</v>
      </c>
      <c r="B155" s="16" t="s">
        <v>677</v>
      </c>
      <c r="C155" t="s">
        <v>67</v>
      </c>
      <c r="D155" t="s">
        <v>138</v>
      </c>
    </row>
    <row r="156" spans="1:4" x14ac:dyDescent="0.35">
      <c r="A156" s="22">
        <v>31303.200000000001</v>
      </c>
      <c r="B156" s="16" t="s">
        <v>677</v>
      </c>
      <c r="C156" s="15" t="s">
        <v>85</v>
      </c>
      <c r="D156" t="s">
        <v>138</v>
      </c>
    </row>
    <row r="157" spans="1:4" x14ac:dyDescent="0.35">
      <c r="A157" s="22">
        <v>31303.200000000001</v>
      </c>
      <c r="B157" s="16" t="s">
        <v>677</v>
      </c>
      <c r="C157" t="s">
        <v>110</v>
      </c>
      <c r="D157" t="s">
        <v>138</v>
      </c>
    </row>
    <row r="158" spans="1:4" x14ac:dyDescent="0.35">
      <c r="A158" s="22">
        <v>31303.5</v>
      </c>
      <c r="B158" s="16" t="s">
        <v>678</v>
      </c>
      <c r="C158" t="s">
        <v>45</v>
      </c>
      <c r="D158" t="s">
        <v>138</v>
      </c>
    </row>
    <row r="159" spans="1:4" x14ac:dyDescent="0.35">
      <c r="A159" s="22">
        <v>31303.5</v>
      </c>
      <c r="B159" s="16" t="s">
        <v>678</v>
      </c>
      <c r="C159" t="s">
        <v>67</v>
      </c>
      <c r="D159" t="s">
        <v>138</v>
      </c>
    </row>
    <row r="160" spans="1:4" x14ac:dyDescent="0.35">
      <c r="A160" s="22">
        <v>31303.5</v>
      </c>
      <c r="B160" s="16" t="s">
        <v>678</v>
      </c>
      <c r="C160" s="15" t="s">
        <v>85</v>
      </c>
      <c r="D160" t="s">
        <v>138</v>
      </c>
    </row>
    <row r="161" spans="1:4" x14ac:dyDescent="0.35">
      <c r="A161" s="22">
        <v>31303.5</v>
      </c>
      <c r="B161" s="16" t="s">
        <v>678</v>
      </c>
      <c r="C161" t="s">
        <v>110</v>
      </c>
      <c r="D161" t="s">
        <v>138</v>
      </c>
    </row>
    <row r="162" spans="1:4" x14ac:dyDescent="0.35">
      <c r="A162" s="21">
        <v>32103.1</v>
      </c>
      <c r="B162" s="17" t="s">
        <v>679</v>
      </c>
      <c r="C162" t="s">
        <v>67</v>
      </c>
      <c r="D162" t="s">
        <v>138</v>
      </c>
    </row>
    <row r="163" spans="1:4" x14ac:dyDescent="0.35">
      <c r="A163" s="21">
        <v>32103.1</v>
      </c>
      <c r="B163" s="17" t="s">
        <v>679</v>
      </c>
      <c r="C163" t="s">
        <v>110</v>
      </c>
      <c r="D163" t="s">
        <v>138</v>
      </c>
    </row>
    <row r="164" spans="1:4" x14ac:dyDescent="0.35">
      <c r="A164" s="21">
        <v>32103.200000000001</v>
      </c>
      <c r="B164" s="17" t="s">
        <v>680</v>
      </c>
      <c r="C164" t="s">
        <v>67</v>
      </c>
      <c r="D164" t="s">
        <v>138</v>
      </c>
    </row>
    <row r="165" spans="1:4" x14ac:dyDescent="0.35">
      <c r="A165" s="21">
        <v>32103.200000000001</v>
      </c>
      <c r="B165" s="17" t="s">
        <v>680</v>
      </c>
      <c r="C165" t="s">
        <v>110</v>
      </c>
      <c r="D165" t="s">
        <v>138</v>
      </c>
    </row>
    <row r="166" spans="1:4" x14ac:dyDescent="0.35">
      <c r="A166" s="21">
        <v>32103.3</v>
      </c>
      <c r="B166" s="17" t="s">
        <v>681</v>
      </c>
      <c r="C166" t="s">
        <v>67</v>
      </c>
      <c r="D166" t="s">
        <v>138</v>
      </c>
    </row>
    <row r="167" spans="1:4" x14ac:dyDescent="0.35">
      <c r="A167" s="21">
        <v>32103.3</v>
      </c>
      <c r="B167" s="17" t="s">
        <v>681</v>
      </c>
      <c r="C167" t="s">
        <v>110</v>
      </c>
      <c r="D167" t="s">
        <v>138</v>
      </c>
    </row>
    <row r="168" spans="1:4" x14ac:dyDescent="0.35">
      <c r="A168" s="26">
        <v>32112</v>
      </c>
      <c r="B168" s="2" t="s">
        <v>303</v>
      </c>
      <c r="C168" s="6" t="s">
        <v>22</v>
      </c>
      <c r="D168" t="s">
        <v>138</v>
      </c>
    </row>
    <row r="169" spans="1:4" x14ac:dyDescent="0.35">
      <c r="A169" s="26">
        <v>32112</v>
      </c>
      <c r="B169" s="2" t="s">
        <v>303</v>
      </c>
      <c r="C169" t="s">
        <v>67</v>
      </c>
      <c r="D169" t="s">
        <v>138</v>
      </c>
    </row>
    <row r="170" spans="1:4" x14ac:dyDescent="0.35">
      <c r="A170" s="21">
        <v>32129.200000000001</v>
      </c>
      <c r="B170" s="17" t="s">
        <v>682</v>
      </c>
      <c r="C170" t="s">
        <v>67</v>
      </c>
      <c r="D170" t="s">
        <v>138</v>
      </c>
    </row>
    <row r="171" spans="1:4" x14ac:dyDescent="0.35">
      <c r="A171" s="21">
        <v>32129.200000000001</v>
      </c>
      <c r="B171" s="17" t="s">
        <v>682</v>
      </c>
      <c r="C171" t="s">
        <v>116</v>
      </c>
      <c r="D171" t="s">
        <v>138</v>
      </c>
    </row>
    <row r="172" spans="1:4" x14ac:dyDescent="0.35">
      <c r="A172" s="3">
        <v>40019</v>
      </c>
      <c r="B172" s="2" t="s">
        <v>321</v>
      </c>
      <c r="C172" t="s">
        <v>62</v>
      </c>
      <c r="D172" t="s">
        <v>2</v>
      </c>
    </row>
    <row r="173" spans="1:4" x14ac:dyDescent="0.35">
      <c r="A173" s="24">
        <v>40019</v>
      </c>
      <c r="B173" s="17" t="s">
        <v>321</v>
      </c>
      <c r="C173" t="s">
        <v>112</v>
      </c>
      <c r="D173" t="s">
        <v>1</v>
      </c>
    </row>
    <row r="174" spans="1:4" x14ac:dyDescent="0.35">
      <c r="A174" s="21">
        <v>40021</v>
      </c>
      <c r="B174" s="2" t="s">
        <v>323</v>
      </c>
      <c r="C174" t="s">
        <v>28</v>
      </c>
      <c r="D174" t="s">
        <v>3</v>
      </c>
    </row>
    <row r="175" spans="1:4" x14ac:dyDescent="0.35">
      <c r="A175" s="21">
        <v>40021</v>
      </c>
      <c r="B175" s="2" t="s">
        <v>323</v>
      </c>
      <c r="C175" t="s">
        <v>39</v>
      </c>
      <c r="D175" t="s">
        <v>3</v>
      </c>
    </row>
    <row r="176" spans="1:4" x14ac:dyDescent="0.35">
      <c r="A176" s="3">
        <v>40030</v>
      </c>
      <c r="B176" s="2" t="s">
        <v>324</v>
      </c>
      <c r="C176" t="s">
        <v>20</v>
      </c>
      <c r="D176" t="s">
        <v>7</v>
      </c>
    </row>
    <row r="177" spans="1:4" x14ac:dyDescent="0.35">
      <c r="A177" s="3">
        <v>40030</v>
      </c>
      <c r="B177" s="2" t="s">
        <v>324</v>
      </c>
      <c r="C177" t="s">
        <v>107</v>
      </c>
      <c r="D177" t="s">
        <v>2</v>
      </c>
    </row>
    <row r="178" spans="1:4" x14ac:dyDescent="0.35">
      <c r="A178" s="3">
        <v>41301</v>
      </c>
      <c r="B178" s="2" t="s">
        <v>336</v>
      </c>
      <c r="C178" s="6" t="s">
        <v>15</v>
      </c>
      <c r="D178" t="s">
        <v>2</v>
      </c>
    </row>
    <row r="179" spans="1:4" x14ac:dyDescent="0.35">
      <c r="A179" s="21">
        <v>41301</v>
      </c>
      <c r="B179" s="2" t="s">
        <v>336</v>
      </c>
      <c r="C179" t="s">
        <v>116</v>
      </c>
      <c r="D179" t="s">
        <v>138</v>
      </c>
    </row>
    <row r="180" spans="1:4" x14ac:dyDescent="0.35">
      <c r="A180" s="23">
        <v>41310.1</v>
      </c>
      <c r="B180" s="17" t="s">
        <v>683</v>
      </c>
      <c r="C180" t="s">
        <v>110</v>
      </c>
      <c r="D180" t="s">
        <v>138</v>
      </c>
    </row>
    <row r="181" spans="1:4" x14ac:dyDescent="0.35">
      <c r="A181" s="23">
        <v>41310.1</v>
      </c>
      <c r="B181" s="17" t="s">
        <v>683</v>
      </c>
      <c r="C181" t="s">
        <v>43</v>
      </c>
      <c r="D181" t="s">
        <v>7</v>
      </c>
    </row>
    <row r="182" spans="1:4" x14ac:dyDescent="0.35">
      <c r="A182" s="3">
        <v>41320</v>
      </c>
      <c r="B182" s="2" t="s">
        <v>340</v>
      </c>
      <c r="C182" s="6" t="s">
        <v>15</v>
      </c>
      <c r="D182" t="s">
        <v>2</v>
      </c>
    </row>
    <row r="183" spans="1:4" x14ac:dyDescent="0.35">
      <c r="A183" s="21">
        <v>41320</v>
      </c>
      <c r="B183" s="2" t="s">
        <v>340</v>
      </c>
      <c r="C183" t="s">
        <v>28</v>
      </c>
      <c r="D183" t="s">
        <v>3</v>
      </c>
    </row>
    <row r="184" spans="1:4" x14ac:dyDescent="0.35">
      <c r="A184" s="26">
        <v>41400</v>
      </c>
      <c r="B184" s="2" t="s">
        <v>342</v>
      </c>
      <c r="C184" t="s">
        <v>78</v>
      </c>
      <c r="D184" t="s">
        <v>11</v>
      </c>
    </row>
    <row r="185" spans="1:4" x14ac:dyDescent="0.35">
      <c r="A185" s="3">
        <v>41400</v>
      </c>
      <c r="B185" s="2" t="s">
        <v>342</v>
      </c>
      <c r="C185" t="s">
        <v>62</v>
      </c>
      <c r="D185" t="s">
        <v>2</v>
      </c>
    </row>
    <row r="186" spans="1:4" x14ac:dyDescent="0.35">
      <c r="A186" s="24">
        <v>41402</v>
      </c>
      <c r="B186" s="17" t="s">
        <v>344</v>
      </c>
      <c r="C186" t="s">
        <v>38</v>
      </c>
      <c r="D186" t="s">
        <v>1</v>
      </c>
    </row>
    <row r="187" spans="1:4" x14ac:dyDescent="0.35">
      <c r="A187" s="3">
        <v>41402</v>
      </c>
      <c r="B187" s="2" t="s">
        <v>344</v>
      </c>
      <c r="C187" t="s">
        <v>49</v>
      </c>
      <c r="D187" t="s">
        <v>1</v>
      </c>
    </row>
    <row r="188" spans="1:4" x14ac:dyDescent="0.35">
      <c r="A188" s="3">
        <v>41402</v>
      </c>
      <c r="B188" s="2" t="s">
        <v>344</v>
      </c>
      <c r="C188" t="s">
        <v>98</v>
      </c>
      <c r="D188" t="s">
        <v>1</v>
      </c>
    </row>
    <row r="189" spans="1:4" x14ac:dyDescent="0.35">
      <c r="A189" s="3">
        <v>41406</v>
      </c>
      <c r="B189" s="2" t="s">
        <v>348</v>
      </c>
      <c r="C189" t="s">
        <v>62</v>
      </c>
      <c r="D189" t="s">
        <v>2</v>
      </c>
    </row>
    <row r="190" spans="1:4" x14ac:dyDescent="0.35">
      <c r="A190" s="3">
        <v>41406</v>
      </c>
      <c r="B190" s="2" t="s">
        <v>348</v>
      </c>
      <c r="C190" t="s">
        <v>83</v>
      </c>
      <c r="D190" t="s">
        <v>5</v>
      </c>
    </row>
    <row r="191" spans="1:4" x14ac:dyDescent="0.35">
      <c r="A191" s="3">
        <v>41409</v>
      </c>
      <c r="B191" s="2" t="s">
        <v>350</v>
      </c>
      <c r="C191" s="6" t="s">
        <v>15</v>
      </c>
      <c r="D191" t="s">
        <v>2</v>
      </c>
    </row>
    <row r="192" spans="1:4" x14ac:dyDescent="0.35">
      <c r="A192" s="3">
        <v>41409</v>
      </c>
      <c r="B192" s="2" t="s">
        <v>350</v>
      </c>
      <c r="C192" t="s">
        <v>72</v>
      </c>
      <c r="D192" t="s">
        <v>2</v>
      </c>
    </row>
    <row r="193" spans="1:4" x14ac:dyDescent="0.35">
      <c r="A193" s="3">
        <v>41409</v>
      </c>
      <c r="B193" s="2" t="s">
        <v>350</v>
      </c>
      <c r="C193" t="s">
        <v>107</v>
      </c>
      <c r="D193" t="s">
        <v>2</v>
      </c>
    </row>
    <row r="194" spans="1:4" x14ac:dyDescent="0.35">
      <c r="A194" s="3">
        <v>41409</v>
      </c>
      <c r="B194" s="2" t="s">
        <v>350</v>
      </c>
      <c r="C194" t="s">
        <v>113</v>
      </c>
      <c r="D194" t="s">
        <v>2</v>
      </c>
    </row>
    <row r="195" spans="1:4" x14ac:dyDescent="0.35">
      <c r="A195" s="22">
        <v>42202.1</v>
      </c>
      <c r="B195" s="15" t="s">
        <v>356</v>
      </c>
      <c r="C195" s="19" t="s">
        <v>16</v>
      </c>
      <c r="D195" t="s">
        <v>2</v>
      </c>
    </row>
    <row r="196" spans="1:4" x14ac:dyDescent="0.35">
      <c r="A196" s="22">
        <v>42202.1</v>
      </c>
      <c r="B196" s="15" t="s">
        <v>356</v>
      </c>
      <c r="C196" s="19" t="s">
        <v>16</v>
      </c>
      <c r="D196" t="s">
        <v>3</v>
      </c>
    </row>
    <row r="197" spans="1:4" x14ac:dyDescent="0.35">
      <c r="A197" s="22">
        <v>42202.2</v>
      </c>
      <c r="B197" s="15" t="s">
        <v>684</v>
      </c>
      <c r="C197" s="19" t="s">
        <v>16</v>
      </c>
      <c r="D197" t="s">
        <v>2</v>
      </c>
    </row>
    <row r="198" spans="1:4" x14ac:dyDescent="0.35">
      <c r="A198" s="22">
        <v>42202.2</v>
      </c>
      <c r="B198" s="15" t="s">
        <v>684</v>
      </c>
      <c r="C198" s="19" t="s">
        <v>16</v>
      </c>
      <c r="D198" t="s">
        <v>3</v>
      </c>
    </row>
    <row r="199" spans="1:4" x14ac:dyDescent="0.35">
      <c r="A199" s="22">
        <v>42203</v>
      </c>
      <c r="B199" s="15" t="s">
        <v>357</v>
      </c>
      <c r="C199" s="19" t="s">
        <v>16</v>
      </c>
      <c r="D199" t="s">
        <v>2</v>
      </c>
    </row>
    <row r="200" spans="1:4" x14ac:dyDescent="0.35">
      <c r="A200" s="22">
        <v>42203</v>
      </c>
      <c r="B200" s="15" t="s">
        <v>357</v>
      </c>
      <c r="C200" s="19" t="s">
        <v>16</v>
      </c>
      <c r="D200" t="s">
        <v>3</v>
      </c>
    </row>
    <row r="201" spans="1:4" x14ac:dyDescent="0.35">
      <c r="A201" s="21">
        <v>42203</v>
      </c>
      <c r="B201" s="2" t="s">
        <v>357</v>
      </c>
      <c r="C201" t="s">
        <v>39</v>
      </c>
      <c r="D201" t="s">
        <v>3</v>
      </c>
    </row>
    <row r="202" spans="1:4" x14ac:dyDescent="0.35">
      <c r="A202" s="21">
        <v>42203</v>
      </c>
      <c r="B202" s="2" t="s">
        <v>357</v>
      </c>
      <c r="C202" t="s">
        <v>51</v>
      </c>
      <c r="D202" t="s">
        <v>3</v>
      </c>
    </row>
    <row r="203" spans="1:4" x14ac:dyDescent="0.35">
      <c r="A203" s="21">
        <v>44100</v>
      </c>
      <c r="B203" s="2" t="s">
        <v>366</v>
      </c>
      <c r="C203" s="6" t="s">
        <v>16</v>
      </c>
      <c r="D203" t="s">
        <v>3</v>
      </c>
    </row>
    <row r="204" spans="1:4" x14ac:dyDescent="0.35">
      <c r="A204" s="21">
        <v>44100</v>
      </c>
      <c r="B204" s="2" t="s">
        <v>366</v>
      </c>
      <c r="C204" t="s">
        <v>57</v>
      </c>
      <c r="D204" t="s">
        <v>138</v>
      </c>
    </row>
    <row r="205" spans="1:4" x14ac:dyDescent="0.35">
      <c r="A205" s="26">
        <v>50011</v>
      </c>
      <c r="B205" s="2" t="s">
        <v>371</v>
      </c>
      <c r="C205" s="6" t="s">
        <v>23</v>
      </c>
      <c r="D205" t="s">
        <v>139</v>
      </c>
    </row>
    <row r="206" spans="1:4" x14ac:dyDescent="0.35">
      <c r="A206" s="26">
        <v>50011</v>
      </c>
      <c r="B206" s="2" t="s">
        <v>371</v>
      </c>
      <c r="C206" t="s">
        <v>58</v>
      </c>
      <c r="D206" t="s">
        <v>139</v>
      </c>
    </row>
    <row r="207" spans="1:4" x14ac:dyDescent="0.35">
      <c r="A207" s="26">
        <v>50011</v>
      </c>
      <c r="B207" s="2" t="s">
        <v>371</v>
      </c>
      <c r="C207" t="s">
        <v>77</v>
      </c>
      <c r="D207" t="s">
        <v>139</v>
      </c>
    </row>
    <row r="208" spans="1:4" x14ac:dyDescent="0.35">
      <c r="A208" s="26">
        <v>50011</v>
      </c>
      <c r="B208" s="2" t="s">
        <v>371</v>
      </c>
      <c r="C208" t="s">
        <v>86</v>
      </c>
      <c r="D208" t="s">
        <v>139</v>
      </c>
    </row>
    <row r="209" spans="1:4" x14ac:dyDescent="0.35">
      <c r="A209" s="26">
        <v>51113</v>
      </c>
      <c r="B209" s="2" t="s">
        <v>379</v>
      </c>
      <c r="C209" t="s">
        <v>23</v>
      </c>
      <c r="D209" t="s">
        <v>139</v>
      </c>
    </row>
    <row r="210" spans="1:4" x14ac:dyDescent="0.35">
      <c r="A210" s="26">
        <v>51113</v>
      </c>
      <c r="B210" s="2" t="s">
        <v>379</v>
      </c>
      <c r="C210" t="s">
        <v>104</v>
      </c>
      <c r="D210" t="s">
        <v>139</v>
      </c>
    </row>
    <row r="211" spans="1:4" x14ac:dyDescent="0.35">
      <c r="A211" s="3">
        <v>52100</v>
      </c>
      <c r="B211" s="2" t="s">
        <v>384</v>
      </c>
      <c r="C211" t="s">
        <v>72</v>
      </c>
      <c r="D211" t="s">
        <v>2</v>
      </c>
    </row>
    <row r="212" spans="1:4" x14ac:dyDescent="0.35">
      <c r="A212" s="3">
        <v>52100</v>
      </c>
      <c r="B212" s="2" t="s">
        <v>384</v>
      </c>
      <c r="C212" t="s">
        <v>81</v>
      </c>
      <c r="D212" t="s">
        <v>2</v>
      </c>
    </row>
    <row r="213" spans="1:4" x14ac:dyDescent="0.35">
      <c r="A213" s="26">
        <v>52110</v>
      </c>
      <c r="B213" s="2" t="s">
        <v>385</v>
      </c>
      <c r="C213" t="s">
        <v>58</v>
      </c>
      <c r="D213" t="s">
        <v>139</v>
      </c>
    </row>
    <row r="214" spans="1:4" x14ac:dyDescent="0.35">
      <c r="A214" s="26">
        <v>52110</v>
      </c>
      <c r="B214" s="2" t="s">
        <v>385</v>
      </c>
      <c r="C214" t="s">
        <v>77</v>
      </c>
      <c r="D214" t="s">
        <v>139</v>
      </c>
    </row>
    <row r="215" spans="1:4" x14ac:dyDescent="0.35">
      <c r="A215" s="26">
        <v>52111</v>
      </c>
      <c r="B215" s="2" t="s">
        <v>386</v>
      </c>
      <c r="C215" t="s">
        <v>46</v>
      </c>
      <c r="D215" t="s">
        <v>139</v>
      </c>
    </row>
    <row r="216" spans="1:4" x14ac:dyDescent="0.35">
      <c r="A216" s="24">
        <v>52111</v>
      </c>
      <c r="B216" s="17" t="s">
        <v>386</v>
      </c>
      <c r="C216" t="s">
        <v>56</v>
      </c>
      <c r="D216" t="s">
        <v>8</v>
      </c>
    </row>
    <row r="217" spans="1:4" x14ac:dyDescent="0.35">
      <c r="A217" s="26">
        <v>52113</v>
      </c>
      <c r="B217" s="2" t="s">
        <v>388</v>
      </c>
      <c r="C217" t="s">
        <v>58</v>
      </c>
      <c r="D217" t="s">
        <v>139</v>
      </c>
    </row>
    <row r="218" spans="1:4" x14ac:dyDescent="0.35">
      <c r="A218" s="26">
        <v>52113</v>
      </c>
      <c r="B218" s="2" t="s">
        <v>388</v>
      </c>
      <c r="C218" t="s">
        <v>68</v>
      </c>
      <c r="D218" t="s">
        <v>139</v>
      </c>
    </row>
    <row r="219" spans="1:4" x14ac:dyDescent="0.35">
      <c r="A219" s="21">
        <v>52113</v>
      </c>
      <c r="B219" s="2" t="s">
        <v>388</v>
      </c>
      <c r="C219" t="s">
        <v>119</v>
      </c>
      <c r="D219" t="s">
        <v>4</v>
      </c>
    </row>
    <row r="220" spans="1:4" x14ac:dyDescent="0.35">
      <c r="A220" s="26">
        <v>52119</v>
      </c>
      <c r="B220" s="2" t="s">
        <v>390</v>
      </c>
      <c r="C220" t="s">
        <v>23</v>
      </c>
      <c r="D220" t="s">
        <v>139</v>
      </c>
    </row>
    <row r="221" spans="1:4" x14ac:dyDescent="0.35">
      <c r="A221" s="26">
        <v>52119</v>
      </c>
      <c r="B221" s="2" t="s">
        <v>390</v>
      </c>
      <c r="C221" t="s">
        <v>58</v>
      </c>
      <c r="D221" t="s">
        <v>139</v>
      </c>
    </row>
    <row r="222" spans="1:4" x14ac:dyDescent="0.35">
      <c r="A222" s="26">
        <v>52119</v>
      </c>
      <c r="B222" s="2" t="s">
        <v>390</v>
      </c>
      <c r="C222" t="s">
        <v>77</v>
      </c>
      <c r="D222" t="s">
        <v>139</v>
      </c>
    </row>
    <row r="223" spans="1:4" x14ac:dyDescent="0.35">
      <c r="A223" s="26">
        <v>52119</v>
      </c>
      <c r="B223" s="2" t="s">
        <v>390</v>
      </c>
      <c r="C223" t="s">
        <v>86</v>
      </c>
      <c r="D223" t="s">
        <v>139</v>
      </c>
    </row>
    <row r="224" spans="1:4" x14ac:dyDescent="0.35">
      <c r="A224" s="26">
        <v>53111</v>
      </c>
      <c r="B224" s="2" t="s">
        <v>395</v>
      </c>
      <c r="C224" t="s">
        <v>23</v>
      </c>
      <c r="D224" t="s">
        <v>139</v>
      </c>
    </row>
    <row r="225" spans="1:4" x14ac:dyDescent="0.35">
      <c r="A225" s="26">
        <v>53111</v>
      </c>
      <c r="B225" s="2" t="s">
        <v>395</v>
      </c>
      <c r="C225" t="s">
        <v>58</v>
      </c>
      <c r="D225" t="s">
        <v>139</v>
      </c>
    </row>
    <row r="226" spans="1:4" x14ac:dyDescent="0.35">
      <c r="A226" s="26">
        <v>53111</v>
      </c>
      <c r="B226" s="2" t="s">
        <v>395</v>
      </c>
      <c r="C226" t="s">
        <v>77</v>
      </c>
      <c r="D226" t="s">
        <v>139</v>
      </c>
    </row>
    <row r="227" spans="1:4" x14ac:dyDescent="0.35">
      <c r="A227" s="26">
        <v>53111</v>
      </c>
      <c r="B227" s="2" t="s">
        <v>395</v>
      </c>
      <c r="C227" t="s">
        <v>86</v>
      </c>
      <c r="D227" t="s">
        <v>139</v>
      </c>
    </row>
    <row r="228" spans="1:4" x14ac:dyDescent="0.35">
      <c r="A228" s="21">
        <v>62021</v>
      </c>
      <c r="B228" s="2" t="s">
        <v>414</v>
      </c>
      <c r="C228" s="6" t="s">
        <v>18</v>
      </c>
      <c r="D228" t="s">
        <v>5</v>
      </c>
    </row>
    <row r="229" spans="1:4" x14ac:dyDescent="0.35">
      <c r="A229" s="3">
        <v>62021</v>
      </c>
      <c r="B229" s="2" t="s">
        <v>414</v>
      </c>
      <c r="C229" s="6" t="s">
        <v>18</v>
      </c>
      <c r="D229" t="s">
        <v>5</v>
      </c>
    </row>
    <row r="230" spans="1:4" x14ac:dyDescent="0.35">
      <c r="A230" s="3">
        <v>62021</v>
      </c>
      <c r="B230" s="2" t="s">
        <v>414</v>
      </c>
      <c r="C230" t="s">
        <v>64</v>
      </c>
      <c r="D230" t="s">
        <v>5</v>
      </c>
    </row>
    <row r="231" spans="1:4" x14ac:dyDescent="0.35">
      <c r="A231" s="3">
        <v>62022</v>
      </c>
      <c r="B231" s="2" t="s">
        <v>415</v>
      </c>
      <c r="C231" t="s">
        <v>64</v>
      </c>
      <c r="D231" t="s">
        <v>5</v>
      </c>
    </row>
    <row r="232" spans="1:4" x14ac:dyDescent="0.35">
      <c r="A232" s="3">
        <v>62022</v>
      </c>
      <c r="B232" s="2" t="s">
        <v>415</v>
      </c>
      <c r="C232" t="s">
        <v>92</v>
      </c>
      <c r="D232" t="s">
        <v>5</v>
      </c>
    </row>
    <row r="233" spans="1:4" x14ac:dyDescent="0.35">
      <c r="A233" s="3">
        <v>62022</v>
      </c>
      <c r="B233" s="2" t="s">
        <v>415</v>
      </c>
      <c r="C233" t="s">
        <v>101</v>
      </c>
      <c r="D233" t="s">
        <v>5</v>
      </c>
    </row>
    <row r="234" spans="1:4" x14ac:dyDescent="0.35">
      <c r="A234" s="3">
        <v>62023</v>
      </c>
      <c r="B234" s="2" t="s">
        <v>416</v>
      </c>
      <c r="C234" t="s">
        <v>72</v>
      </c>
      <c r="D234" t="s">
        <v>2</v>
      </c>
    </row>
    <row r="235" spans="1:4" x14ac:dyDescent="0.35">
      <c r="A235" s="3">
        <v>62023</v>
      </c>
      <c r="B235" s="2" t="s">
        <v>416</v>
      </c>
      <c r="C235" t="s">
        <v>92</v>
      </c>
      <c r="D235" t="s">
        <v>5</v>
      </c>
    </row>
    <row r="236" spans="1:4" x14ac:dyDescent="0.35">
      <c r="A236" s="3">
        <v>63101</v>
      </c>
      <c r="B236" s="2" t="s">
        <v>425</v>
      </c>
      <c r="C236" t="s">
        <v>118</v>
      </c>
      <c r="D236" t="s">
        <v>1</v>
      </c>
    </row>
    <row r="237" spans="1:4" x14ac:dyDescent="0.35">
      <c r="A237" s="3">
        <v>63101</v>
      </c>
      <c r="B237" s="2" t="s">
        <v>425</v>
      </c>
      <c r="C237" t="s">
        <v>123</v>
      </c>
      <c r="D237" t="s">
        <v>1</v>
      </c>
    </row>
    <row r="238" spans="1:4" x14ac:dyDescent="0.35">
      <c r="A238" s="3">
        <v>63102</v>
      </c>
      <c r="B238" s="2" t="s">
        <v>426</v>
      </c>
      <c r="C238" t="s">
        <v>61</v>
      </c>
      <c r="D238" t="s">
        <v>1</v>
      </c>
    </row>
    <row r="239" spans="1:4" x14ac:dyDescent="0.35">
      <c r="A239" s="3">
        <v>63102</v>
      </c>
      <c r="B239" s="2" t="s">
        <v>426</v>
      </c>
      <c r="C239" t="s">
        <v>123</v>
      </c>
      <c r="D239" t="s">
        <v>1</v>
      </c>
    </row>
    <row r="240" spans="1:4" x14ac:dyDescent="0.35">
      <c r="A240" s="3">
        <v>63220</v>
      </c>
      <c r="B240" s="2" t="s">
        <v>432</v>
      </c>
      <c r="C240" t="s">
        <v>31</v>
      </c>
      <c r="D240" t="s">
        <v>6</v>
      </c>
    </row>
    <row r="241" spans="1:4" x14ac:dyDescent="0.35">
      <c r="A241" s="3">
        <v>63220</v>
      </c>
      <c r="B241" s="2" t="s">
        <v>432</v>
      </c>
      <c r="C241" t="s">
        <v>115</v>
      </c>
      <c r="D241" t="s">
        <v>6</v>
      </c>
    </row>
    <row r="242" spans="1:4" x14ac:dyDescent="0.35">
      <c r="A242" s="3">
        <v>64200</v>
      </c>
      <c r="B242" s="2" t="s">
        <v>436</v>
      </c>
      <c r="C242" t="s">
        <v>31</v>
      </c>
      <c r="D242" t="s">
        <v>6</v>
      </c>
    </row>
    <row r="243" spans="1:4" x14ac:dyDescent="0.35">
      <c r="A243" s="3">
        <v>64200</v>
      </c>
      <c r="B243" s="2" t="s">
        <v>436</v>
      </c>
      <c r="C243" t="s">
        <v>115</v>
      </c>
      <c r="D243" t="s">
        <v>6</v>
      </c>
    </row>
    <row r="244" spans="1:4" x14ac:dyDescent="0.35">
      <c r="A244" s="3">
        <v>64313</v>
      </c>
      <c r="B244" s="2" t="s">
        <v>443</v>
      </c>
      <c r="C244" t="s">
        <v>126</v>
      </c>
      <c r="D244" t="s">
        <v>6</v>
      </c>
    </row>
    <row r="245" spans="1:4" x14ac:dyDescent="0.35">
      <c r="A245" s="3">
        <v>64313</v>
      </c>
      <c r="B245" s="2" t="s">
        <v>443</v>
      </c>
      <c r="C245" t="s">
        <v>125</v>
      </c>
      <c r="D245" t="s">
        <v>6</v>
      </c>
    </row>
    <row r="246" spans="1:4" x14ac:dyDescent="0.35">
      <c r="A246" s="3">
        <v>64314</v>
      </c>
      <c r="B246" s="2" t="s">
        <v>444</v>
      </c>
      <c r="C246" t="s">
        <v>30</v>
      </c>
      <c r="D246" t="s">
        <v>5</v>
      </c>
    </row>
    <row r="247" spans="1:4" x14ac:dyDescent="0.35">
      <c r="A247" s="3">
        <v>64314</v>
      </c>
      <c r="B247" s="2" t="s">
        <v>444</v>
      </c>
      <c r="C247" t="s">
        <v>64</v>
      </c>
      <c r="D247" t="s">
        <v>5</v>
      </c>
    </row>
    <row r="248" spans="1:4" x14ac:dyDescent="0.35">
      <c r="A248" s="3">
        <v>64400</v>
      </c>
      <c r="B248" s="2" t="s">
        <v>448</v>
      </c>
      <c r="C248" t="s">
        <v>61</v>
      </c>
      <c r="D248" t="s">
        <v>1</v>
      </c>
    </row>
    <row r="249" spans="1:4" x14ac:dyDescent="0.35">
      <c r="A249" s="3">
        <v>64400</v>
      </c>
      <c r="B249" s="2" t="s">
        <v>448</v>
      </c>
      <c r="C249" t="s">
        <v>92</v>
      </c>
      <c r="D249" t="s">
        <v>5</v>
      </c>
    </row>
    <row r="250" spans="1:4" x14ac:dyDescent="0.35">
      <c r="A250" s="24">
        <v>64409</v>
      </c>
      <c r="B250" s="17" t="s">
        <v>450</v>
      </c>
      <c r="C250" t="s">
        <v>72</v>
      </c>
      <c r="D250" t="s">
        <v>2</v>
      </c>
    </row>
    <row r="251" spans="1:4" x14ac:dyDescent="0.35">
      <c r="A251" s="24">
        <v>64409</v>
      </c>
      <c r="B251" s="17" t="s">
        <v>450</v>
      </c>
      <c r="C251" t="s">
        <v>92</v>
      </c>
      <c r="D251" t="s">
        <v>5</v>
      </c>
    </row>
    <row r="252" spans="1:4" x14ac:dyDescent="0.35">
      <c r="A252" s="2">
        <v>65202</v>
      </c>
      <c r="B252" s="2" t="s">
        <v>458</v>
      </c>
      <c r="C252" t="s">
        <v>70</v>
      </c>
      <c r="D252" t="s">
        <v>12</v>
      </c>
    </row>
    <row r="253" spans="1:4" x14ac:dyDescent="0.35">
      <c r="A253" s="2">
        <v>65202</v>
      </c>
      <c r="B253" s="2" t="s">
        <v>458</v>
      </c>
      <c r="C253" t="s">
        <v>54</v>
      </c>
      <c r="D253" t="s">
        <v>6</v>
      </c>
    </row>
    <row r="254" spans="1:4" x14ac:dyDescent="0.35">
      <c r="A254" s="3">
        <v>65210</v>
      </c>
      <c r="B254" s="2" t="s">
        <v>459</v>
      </c>
      <c r="C254" t="s">
        <v>64</v>
      </c>
      <c r="D254" t="s">
        <v>5</v>
      </c>
    </row>
    <row r="255" spans="1:4" x14ac:dyDescent="0.35">
      <c r="A255" s="3">
        <v>65210</v>
      </c>
      <c r="B255" s="2" t="s">
        <v>459</v>
      </c>
      <c r="C255" t="s">
        <v>101</v>
      </c>
      <c r="D255" t="s">
        <v>5</v>
      </c>
    </row>
    <row r="256" spans="1:4" x14ac:dyDescent="0.35">
      <c r="A256" s="21">
        <v>65220</v>
      </c>
      <c r="B256" s="2" t="s">
        <v>461</v>
      </c>
      <c r="C256" s="6" t="s">
        <v>18</v>
      </c>
      <c r="D256" t="s">
        <v>5</v>
      </c>
    </row>
    <row r="257" spans="1:4" x14ac:dyDescent="0.35">
      <c r="A257" s="24">
        <v>65220</v>
      </c>
      <c r="B257" s="17" t="s">
        <v>461</v>
      </c>
      <c r="C257" t="s">
        <v>121</v>
      </c>
      <c r="D257" t="s">
        <v>138</v>
      </c>
    </row>
    <row r="258" spans="1:4" x14ac:dyDescent="0.35">
      <c r="A258" s="3">
        <v>70020</v>
      </c>
      <c r="B258" s="2" t="s">
        <v>471</v>
      </c>
      <c r="C258" t="s">
        <v>126</v>
      </c>
      <c r="D258" t="s">
        <v>6</v>
      </c>
    </row>
    <row r="259" spans="1:4" x14ac:dyDescent="0.35">
      <c r="A259" s="3">
        <v>70020</v>
      </c>
      <c r="B259" s="2" t="s">
        <v>471</v>
      </c>
      <c r="C259" t="s">
        <v>125</v>
      </c>
      <c r="D259" t="s">
        <v>6</v>
      </c>
    </row>
    <row r="260" spans="1:4" ht="29" x14ac:dyDescent="0.35">
      <c r="A260" s="3">
        <v>72010</v>
      </c>
      <c r="B260" s="16" t="s">
        <v>473</v>
      </c>
      <c r="C260" t="s">
        <v>676</v>
      </c>
      <c r="D260" t="s">
        <v>12</v>
      </c>
    </row>
    <row r="261" spans="1:4" x14ac:dyDescent="0.35">
      <c r="A261" s="2">
        <v>72010</v>
      </c>
      <c r="B261" s="2" t="s">
        <v>473</v>
      </c>
      <c r="C261" t="s">
        <v>60</v>
      </c>
      <c r="D261" t="s">
        <v>200</v>
      </c>
    </row>
    <row r="262" spans="1:4" x14ac:dyDescent="0.35">
      <c r="A262" s="2">
        <v>72010</v>
      </c>
      <c r="B262" s="2" t="s">
        <v>473</v>
      </c>
      <c r="C262" t="s">
        <v>117</v>
      </c>
      <c r="D262" t="s">
        <v>200</v>
      </c>
    </row>
    <row r="263" spans="1:4" ht="29" x14ac:dyDescent="0.35">
      <c r="A263" s="3">
        <v>72014</v>
      </c>
      <c r="B263" s="16" t="s">
        <v>477</v>
      </c>
      <c r="C263" t="s">
        <v>37</v>
      </c>
      <c r="D263" t="s">
        <v>12</v>
      </c>
    </row>
    <row r="264" spans="1:4" x14ac:dyDescent="0.35">
      <c r="A264" s="2">
        <v>72014</v>
      </c>
      <c r="B264" s="2" t="s">
        <v>477</v>
      </c>
      <c r="C264" t="s">
        <v>37</v>
      </c>
      <c r="D264" t="s">
        <v>200</v>
      </c>
    </row>
    <row r="265" spans="1:4" ht="29" x14ac:dyDescent="0.35">
      <c r="A265" s="3">
        <v>72014</v>
      </c>
      <c r="B265" s="16" t="s">
        <v>477</v>
      </c>
      <c r="C265" t="s">
        <v>676</v>
      </c>
      <c r="D265" t="s">
        <v>12</v>
      </c>
    </row>
    <row r="266" spans="1:4" x14ac:dyDescent="0.35">
      <c r="A266" s="2">
        <v>72014</v>
      </c>
      <c r="B266" s="2" t="s">
        <v>477</v>
      </c>
      <c r="C266" t="s">
        <v>60</v>
      </c>
      <c r="D266" t="s">
        <v>200</v>
      </c>
    </row>
    <row r="267" spans="1:4" x14ac:dyDescent="0.35">
      <c r="A267" s="2">
        <v>72020</v>
      </c>
      <c r="B267" s="2" t="s">
        <v>478</v>
      </c>
      <c r="C267" t="s">
        <v>37</v>
      </c>
      <c r="D267" t="s">
        <v>200</v>
      </c>
    </row>
    <row r="268" spans="1:4" x14ac:dyDescent="0.35">
      <c r="A268" s="2">
        <v>72020</v>
      </c>
      <c r="B268" s="2" t="s">
        <v>478</v>
      </c>
      <c r="C268" t="s">
        <v>48</v>
      </c>
      <c r="D268" t="s">
        <v>200</v>
      </c>
    </row>
    <row r="269" spans="1:4" x14ac:dyDescent="0.35">
      <c r="A269" s="2">
        <v>72020</v>
      </c>
      <c r="B269" s="2" t="s">
        <v>478</v>
      </c>
      <c r="C269" t="s">
        <v>88</v>
      </c>
      <c r="D269" t="s">
        <v>200</v>
      </c>
    </row>
    <row r="270" spans="1:4" x14ac:dyDescent="0.35">
      <c r="A270" s="2">
        <v>72021</v>
      </c>
      <c r="B270" s="2" t="s">
        <v>479</v>
      </c>
      <c r="C270" t="s">
        <v>88</v>
      </c>
      <c r="D270" t="s">
        <v>200</v>
      </c>
    </row>
    <row r="271" spans="1:4" x14ac:dyDescent="0.35">
      <c r="A271" s="2">
        <v>72021</v>
      </c>
      <c r="B271" s="2" t="s">
        <v>479</v>
      </c>
      <c r="C271" t="s">
        <v>111</v>
      </c>
      <c r="D271" t="s">
        <v>200</v>
      </c>
    </row>
    <row r="272" spans="1:4" x14ac:dyDescent="0.35">
      <c r="A272" s="3">
        <v>72100</v>
      </c>
      <c r="B272" s="16" t="s">
        <v>484</v>
      </c>
      <c r="C272" t="s">
        <v>676</v>
      </c>
      <c r="D272" t="s">
        <v>12</v>
      </c>
    </row>
    <row r="273" spans="1:4" x14ac:dyDescent="0.35">
      <c r="A273" s="3">
        <v>72101</v>
      </c>
      <c r="B273" s="16" t="s">
        <v>485</v>
      </c>
      <c r="C273" t="s">
        <v>676</v>
      </c>
      <c r="D273" t="s">
        <v>12</v>
      </c>
    </row>
    <row r="274" spans="1:4" x14ac:dyDescent="0.35">
      <c r="A274" s="3">
        <v>72204</v>
      </c>
      <c r="B274" s="2" t="s">
        <v>495</v>
      </c>
      <c r="C274" t="s">
        <v>31</v>
      </c>
      <c r="D274" t="s">
        <v>6</v>
      </c>
    </row>
    <row r="275" spans="1:4" x14ac:dyDescent="0.35">
      <c r="A275" s="2">
        <v>72204</v>
      </c>
      <c r="B275" s="2" t="s">
        <v>495</v>
      </c>
      <c r="C275" t="s">
        <v>79</v>
      </c>
      <c r="D275" t="s">
        <v>200</v>
      </c>
    </row>
    <row r="276" spans="1:4" x14ac:dyDescent="0.35">
      <c r="A276" s="3">
        <v>72310</v>
      </c>
      <c r="B276" s="16" t="s">
        <v>500</v>
      </c>
      <c r="C276" t="s">
        <v>676</v>
      </c>
      <c r="D276" t="s">
        <v>12</v>
      </c>
    </row>
    <row r="277" spans="1:4" x14ac:dyDescent="0.35">
      <c r="A277" s="3">
        <v>72311</v>
      </c>
      <c r="B277" s="16" t="s">
        <v>501</v>
      </c>
      <c r="C277" t="s">
        <v>676</v>
      </c>
      <c r="D277" t="s">
        <v>12</v>
      </c>
    </row>
    <row r="278" spans="1:4" x14ac:dyDescent="0.35">
      <c r="A278" s="3">
        <v>72320</v>
      </c>
      <c r="B278" s="16" t="s">
        <v>502</v>
      </c>
      <c r="C278" t="s">
        <v>676</v>
      </c>
      <c r="D278" t="s">
        <v>12</v>
      </c>
    </row>
    <row r="279" spans="1:4" x14ac:dyDescent="0.35">
      <c r="A279" s="3">
        <v>72321</v>
      </c>
      <c r="B279" s="16" t="s">
        <v>503</v>
      </c>
      <c r="C279" t="s">
        <v>676</v>
      </c>
      <c r="D279" t="s">
        <v>12</v>
      </c>
    </row>
    <row r="280" spans="1:4" x14ac:dyDescent="0.35">
      <c r="A280" s="3">
        <v>72400</v>
      </c>
      <c r="B280" s="16" t="s">
        <v>504</v>
      </c>
      <c r="C280" t="s">
        <v>676</v>
      </c>
      <c r="D280" t="s">
        <v>12</v>
      </c>
    </row>
    <row r="281" spans="1:4" x14ac:dyDescent="0.35">
      <c r="A281" s="2">
        <v>72400</v>
      </c>
      <c r="B281" s="2" t="s">
        <v>504</v>
      </c>
      <c r="C281" t="s">
        <v>60</v>
      </c>
      <c r="D281" t="s">
        <v>200</v>
      </c>
    </row>
    <row r="282" spans="1:4" x14ac:dyDescent="0.35">
      <c r="A282" s="3">
        <v>72400</v>
      </c>
      <c r="B282" s="16" t="s">
        <v>504</v>
      </c>
      <c r="C282" t="s">
        <v>88</v>
      </c>
      <c r="D282" t="s">
        <v>12</v>
      </c>
    </row>
    <row r="283" spans="1:4" x14ac:dyDescent="0.35">
      <c r="A283" s="2">
        <v>72400</v>
      </c>
      <c r="B283" s="2" t="s">
        <v>504</v>
      </c>
      <c r="C283" t="s">
        <v>88</v>
      </c>
      <c r="D283" t="s">
        <v>200</v>
      </c>
    </row>
    <row r="284" spans="1:4" x14ac:dyDescent="0.35">
      <c r="A284" s="3">
        <v>72405</v>
      </c>
      <c r="B284" s="16" t="s">
        <v>509</v>
      </c>
      <c r="C284" t="s">
        <v>676</v>
      </c>
      <c r="D284" t="s">
        <v>12</v>
      </c>
    </row>
    <row r="285" spans="1:4" x14ac:dyDescent="0.35">
      <c r="A285" s="24">
        <v>72406</v>
      </c>
      <c r="B285" s="17" t="s">
        <v>510</v>
      </c>
      <c r="C285" t="s">
        <v>120</v>
      </c>
      <c r="D285" t="s">
        <v>6</v>
      </c>
    </row>
    <row r="286" spans="1:4" x14ac:dyDescent="0.35">
      <c r="A286" s="21">
        <v>72600</v>
      </c>
      <c r="B286" s="2" t="s">
        <v>520</v>
      </c>
      <c r="C286" t="s">
        <v>126</v>
      </c>
      <c r="D286" t="s">
        <v>6</v>
      </c>
    </row>
    <row r="287" spans="1:4" x14ac:dyDescent="0.35">
      <c r="A287" s="21">
        <v>72600</v>
      </c>
      <c r="B287" s="2" t="s">
        <v>520</v>
      </c>
      <c r="C287" t="s">
        <v>119</v>
      </c>
      <c r="D287" t="s">
        <v>4</v>
      </c>
    </row>
    <row r="288" spans="1:4" x14ac:dyDescent="0.35">
      <c r="A288" s="21">
        <v>72603</v>
      </c>
      <c r="B288" s="2" t="s">
        <v>523</v>
      </c>
      <c r="C288" t="s">
        <v>119</v>
      </c>
      <c r="D288" t="s">
        <v>4</v>
      </c>
    </row>
    <row r="289" spans="1:4" x14ac:dyDescent="0.35">
      <c r="A289" s="3">
        <v>72604</v>
      </c>
      <c r="B289" s="2" t="s">
        <v>524</v>
      </c>
      <c r="C289" t="s">
        <v>126</v>
      </c>
      <c r="D289" t="s">
        <v>6</v>
      </c>
    </row>
    <row r="290" spans="1:4" x14ac:dyDescent="0.35">
      <c r="A290" s="3">
        <v>72604</v>
      </c>
      <c r="B290" s="2" t="s">
        <v>524</v>
      </c>
      <c r="C290" t="s">
        <v>125</v>
      </c>
      <c r="D290" t="s">
        <v>6</v>
      </c>
    </row>
    <row r="291" spans="1:4" x14ac:dyDescent="0.35">
      <c r="A291" s="3">
        <v>73100</v>
      </c>
      <c r="B291" s="16" t="s">
        <v>526</v>
      </c>
      <c r="C291" t="s">
        <v>676</v>
      </c>
      <c r="D291" t="s">
        <v>12</v>
      </c>
    </row>
    <row r="292" spans="1:4" x14ac:dyDescent="0.35">
      <c r="A292" s="3">
        <v>73101</v>
      </c>
      <c r="B292" s="16" t="s">
        <v>527</v>
      </c>
      <c r="C292" t="s">
        <v>676</v>
      </c>
      <c r="D292" t="s">
        <v>12</v>
      </c>
    </row>
    <row r="293" spans="1:4" x14ac:dyDescent="0.35">
      <c r="A293" s="3">
        <v>73102</v>
      </c>
      <c r="B293" s="16" t="s">
        <v>528</v>
      </c>
      <c r="C293" t="s">
        <v>676</v>
      </c>
      <c r="D293" t="s">
        <v>12</v>
      </c>
    </row>
    <row r="294" spans="1:4" x14ac:dyDescent="0.35">
      <c r="A294" s="3">
        <v>73110</v>
      </c>
      <c r="B294" s="16" t="s">
        <v>529</v>
      </c>
      <c r="C294" t="s">
        <v>676</v>
      </c>
      <c r="D294" t="s">
        <v>12</v>
      </c>
    </row>
    <row r="295" spans="1:4" x14ac:dyDescent="0.35">
      <c r="A295" s="3">
        <v>73111</v>
      </c>
      <c r="B295" s="16" t="s">
        <v>530</v>
      </c>
      <c r="C295" t="s">
        <v>676</v>
      </c>
      <c r="D295" t="s">
        <v>12</v>
      </c>
    </row>
    <row r="296" spans="1:4" x14ac:dyDescent="0.35">
      <c r="A296" s="3">
        <v>73112</v>
      </c>
      <c r="B296" s="16" t="s">
        <v>531</v>
      </c>
      <c r="C296" t="s">
        <v>676</v>
      </c>
      <c r="D296" t="s">
        <v>12</v>
      </c>
    </row>
    <row r="297" spans="1:4" x14ac:dyDescent="0.35">
      <c r="A297" s="3">
        <v>73113</v>
      </c>
      <c r="B297" s="16" t="s">
        <v>532</v>
      </c>
      <c r="C297" t="s">
        <v>676</v>
      </c>
      <c r="D297" t="s">
        <v>12</v>
      </c>
    </row>
    <row r="298" spans="1:4" x14ac:dyDescent="0.35">
      <c r="A298" s="24">
        <v>73200</v>
      </c>
      <c r="B298" s="17" t="s">
        <v>533</v>
      </c>
      <c r="C298" t="s">
        <v>120</v>
      </c>
      <c r="D298" t="s">
        <v>6</v>
      </c>
    </row>
    <row r="299" spans="1:4" x14ac:dyDescent="0.35">
      <c r="A299" s="24">
        <v>73201</v>
      </c>
      <c r="B299" s="17" t="s">
        <v>534</v>
      </c>
      <c r="C299" t="s">
        <v>120</v>
      </c>
      <c r="D299" t="s">
        <v>6</v>
      </c>
    </row>
    <row r="300" spans="1:4" x14ac:dyDescent="0.35">
      <c r="A300" s="24">
        <v>73201</v>
      </c>
      <c r="B300" s="17" t="s">
        <v>534</v>
      </c>
      <c r="C300" t="s">
        <v>676</v>
      </c>
      <c r="D300" t="s">
        <v>12</v>
      </c>
    </row>
    <row r="301" spans="1:4" x14ac:dyDescent="0.35">
      <c r="A301" s="21">
        <v>73202</v>
      </c>
      <c r="B301" s="17" t="s">
        <v>535</v>
      </c>
      <c r="C301" s="19" t="s">
        <v>19</v>
      </c>
      <c r="D301" s="19" t="s">
        <v>6</v>
      </c>
    </row>
    <row r="302" spans="1:4" x14ac:dyDescent="0.35">
      <c r="A302" s="21">
        <v>73310</v>
      </c>
      <c r="B302" s="2" t="s">
        <v>539</v>
      </c>
      <c r="C302" t="s">
        <v>119</v>
      </c>
      <c r="D302" t="s">
        <v>4</v>
      </c>
    </row>
    <row r="303" spans="1:4" x14ac:dyDescent="0.35">
      <c r="A303" s="21">
        <v>73310</v>
      </c>
      <c r="B303" s="2" t="s">
        <v>539</v>
      </c>
      <c r="C303" t="s">
        <v>125</v>
      </c>
      <c r="D303" t="s">
        <v>6</v>
      </c>
    </row>
    <row r="304" spans="1:4" x14ac:dyDescent="0.35">
      <c r="A304" s="3">
        <v>74203</v>
      </c>
      <c r="B304" s="2" t="s">
        <v>550</v>
      </c>
      <c r="C304" t="s">
        <v>31</v>
      </c>
      <c r="D304" t="s">
        <v>6</v>
      </c>
    </row>
    <row r="305" spans="1:4" x14ac:dyDescent="0.35">
      <c r="A305" s="3">
        <v>74203</v>
      </c>
      <c r="B305" s="2" t="s">
        <v>550</v>
      </c>
      <c r="C305" t="s">
        <v>125</v>
      </c>
      <c r="D305" t="s">
        <v>6</v>
      </c>
    </row>
    <row r="306" spans="1:4" x14ac:dyDescent="0.35">
      <c r="A306" s="3">
        <v>75101</v>
      </c>
      <c r="B306" s="2" t="s">
        <v>554</v>
      </c>
      <c r="C306" t="s">
        <v>141</v>
      </c>
      <c r="D306" t="s">
        <v>6</v>
      </c>
    </row>
    <row r="307" spans="1:4" x14ac:dyDescent="0.35">
      <c r="A307" s="3">
        <v>75101</v>
      </c>
      <c r="B307" s="2" t="s">
        <v>554</v>
      </c>
      <c r="C307" t="s">
        <v>124</v>
      </c>
      <c r="D307" t="s">
        <v>6</v>
      </c>
    </row>
    <row r="308" spans="1:4" x14ac:dyDescent="0.35">
      <c r="A308" s="24">
        <v>75110</v>
      </c>
      <c r="B308" s="17" t="s">
        <v>555</v>
      </c>
      <c r="C308" t="s">
        <v>676</v>
      </c>
      <c r="D308" t="s">
        <v>12</v>
      </c>
    </row>
    <row r="309" spans="1:4" x14ac:dyDescent="0.35">
      <c r="A309" s="24">
        <v>75110</v>
      </c>
      <c r="B309" s="17" t="s">
        <v>555</v>
      </c>
      <c r="C309" t="s">
        <v>120</v>
      </c>
      <c r="D309" t="s">
        <v>6</v>
      </c>
    </row>
    <row r="310" spans="1:4" x14ac:dyDescent="0.35">
      <c r="A310" s="24">
        <v>75119</v>
      </c>
      <c r="B310" s="17" t="s">
        <v>556</v>
      </c>
      <c r="C310" t="s">
        <v>120</v>
      </c>
      <c r="D310" t="s">
        <v>6</v>
      </c>
    </row>
    <row r="311" spans="1:4" x14ac:dyDescent="0.35">
      <c r="A311" s="3">
        <v>80010</v>
      </c>
      <c r="B311" s="16" t="s">
        <v>562</v>
      </c>
      <c r="C311" t="s">
        <v>42</v>
      </c>
      <c r="D311" t="s">
        <v>6</v>
      </c>
    </row>
    <row r="312" spans="1:4" x14ac:dyDescent="0.35">
      <c r="A312" s="3">
        <v>80010</v>
      </c>
      <c r="B312" s="16" t="s">
        <v>562</v>
      </c>
      <c r="C312" t="s">
        <v>65</v>
      </c>
      <c r="D312" t="s">
        <v>6</v>
      </c>
    </row>
    <row r="313" spans="1:4" x14ac:dyDescent="0.35">
      <c r="A313" s="3">
        <v>80010</v>
      </c>
      <c r="B313" s="16" t="s">
        <v>562</v>
      </c>
      <c r="C313" t="s">
        <v>93</v>
      </c>
      <c r="D313" t="s">
        <v>6</v>
      </c>
    </row>
    <row r="314" spans="1:4" x14ac:dyDescent="0.35">
      <c r="A314" s="3">
        <v>80010</v>
      </c>
      <c r="B314" s="16" t="s">
        <v>562</v>
      </c>
      <c r="C314" t="s">
        <v>102</v>
      </c>
      <c r="D314" t="s">
        <v>6</v>
      </c>
    </row>
    <row r="315" spans="1:4" x14ac:dyDescent="0.35">
      <c r="A315" s="21">
        <v>80020</v>
      </c>
      <c r="B315" s="17" t="s">
        <v>563</v>
      </c>
      <c r="C315" t="s">
        <v>24</v>
      </c>
      <c r="D315" t="s">
        <v>11</v>
      </c>
    </row>
    <row r="316" spans="1:4" x14ac:dyDescent="0.35">
      <c r="A316" s="23">
        <v>80020</v>
      </c>
      <c r="B316" s="18" t="s">
        <v>563</v>
      </c>
      <c r="C316" s="19" t="s">
        <v>19</v>
      </c>
      <c r="D316" s="19" t="s">
        <v>6</v>
      </c>
    </row>
    <row r="317" spans="1:4" x14ac:dyDescent="0.35">
      <c r="A317" s="22">
        <v>80021</v>
      </c>
      <c r="B317" s="16" t="s">
        <v>564</v>
      </c>
      <c r="C317" s="19" t="s">
        <v>19</v>
      </c>
      <c r="D317" s="19" t="s">
        <v>6</v>
      </c>
    </row>
    <row r="318" spans="1:4" x14ac:dyDescent="0.35">
      <c r="A318" s="21">
        <v>80021</v>
      </c>
      <c r="B318" s="17" t="s">
        <v>564</v>
      </c>
      <c r="C318" t="s">
        <v>105</v>
      </c>
      <c r="D318" t="s">
        <v>12</v>
      </c>
    </row>
    <row r="319" spans="1:4" x14ac:dyDescent="0.35">
      <c r="A319" s="2">
        <v>80021</v>
      </c>
      <c r="B319" s="2" t="s">
        <v>564</v>
      </c>
      <c r="C319" t="s">
        <v>105</v>
      </c>
      <c r="D319" t="s">
        <v>200</v>
      </c>
    </row>
    <row r="320" spans="1:4" x14ac:dyDescent="0.35">
      <c r="A320" s="3">
        <v>82010</v>
      </c>
      <c r="B320" s="16" t="s">
        <v>566</v>
      </c>
      <c r="C320" t="s">
        <v>65</v>
      </c>
      <c r="D320" t="s">
        <v>6</v>
      </c>
    </row>
    <row r="321" spans="1:4" x14ac:dyDescent="0.35">
      <c r="A321" s="21">
        <v>82030</v>
      </c>
      <c r="B321" s="17" t="s">
        <v>569</v>
      </c>
      <c r="C321" t="s">
        <v>24</v>
      </c>
      <c r="D321" t="s">
        <v>11</v>
      </c>
    </row>
    <row r="322" spans="1:4" x14ac:dyDescent="0.35">
      <c r="A322" s="21">
        <v>82030</v>
      </c>
      <c r="B322" s="17" t="s">
        <v>569</v>
      </c>
      <c r="C322" s="19" t="s">
        <v>19</v>
      </c>
      <c r="D322" s="19" t="s">
        <v>6</v>
      </c>
    </row>
    <row r="323" spans="1:4" ht="29" x14ac:dyDescent="0.35">
      <c r="A323" s="21">
        <v>82031</v>
      </c>
      <c r="B323" s="17" t="s">
        <v>570</v>
      </c>
      <c r="C323" s="19" t="s">
        <v>19</v>
      </c>
      <c r="D323" s="19" t="s">
        <v>6</v>
      </c>
    </row>
    <row r="324" spans="1:4" x14ac:dyDescent="0.35">
      <c r="A324" s="3">
        <v>83110</v>
      </c>
      <c r="B324" s="16" t="s">
        <v>573</v>
      </c>
      <c r="C324" t="s">
        <v>65</v>
      </c>
      <c r="D324" t="s">
        <v>6</v>
      </c>
    </row>
    <row r="325" spans="1:4" x14ac:dyDescent="0.35">
      <c r="A325" s="3">
        <v>84110</v>
      </c>
      <c r="B325" s="16" t="s">
        <v>578</v>
      </c>
      <c r="C325" t="s">
        <v>65</v>
      </c>
      <c r="D325" t="s">
        <v>6</v>
      </c>
    </row>
    <row r="326" spans="1:4" x14ac:dyDescent="0.35">
      <c r="A326" s="3">
        <v>84111</v>
      </c>
      <c r="B326" s="16" t="s">
        <v>579</v>
      </c>
      <c r="C326" t="s">
        <v>65</v>
      </c>
      <c r="D326" t="s">
        <v>6</v>
      </c>
    </row>
    <row r="327" spans="1:4" x14ac:dyDescent="0.35">
      <c r="A327" s="21">
        <v>84120</v>
      </c>
      <c r="B327" s="17" t="s">
        <v>580</v>
      </c>
      <c r="C327" s="19" t="s">
        <v>19</v>
      </c>
      <c r="D327" s="19" t="s">
        <v>6</v>
      </c>
    </row>
    <row r="328" spans="1:4" x14ac:dyDescent="0.35">
      <c r="A328" s="21">
        <v>85100</v>
      </c>
      <c r="B328" s="17" t="s">
        <v>582</v>
      </c>
      <c r="C328" s="19" t="s">
        <v>19</v>
      </c>
      <c r="D328" s="19" t="s">
        <v>6</v>
      </c>
    </row>
    <row r="329" spans="1:4" x14ac:dyDescent="0.35">
      <c r="A329" s="21">
        <v>85101</v>
      </c>
      <c r="B329" s="17" t="s">
        <v>583</v>
      </c>
      <c r="C329" s="19" t="s">
        <v>19</v>
      </c>
      <c r="D329" s="19" t="s">
        <v>6</v>
      </c>
    </row>
    <row r="330" spans="1:4" x14ac:dyDescent="0.35">
      <c r="A330" s="21">
        <v>85103</v>
      </c>
      <c r="B330" s="17" t="s">
        <v>585</v>
      </c>
      <c r="C330" s="19" t="s">
        <v>19</v>
      </c>
      <c r="D330" s="19" t="s">
        <v>6</v>
      </c>
    </row>
    <row r="331" spans="1:4" x14ac:dyDescent="0.35">
      <c r="A331" s="21">
        <v>85104</v>
      </c>
      <c r="B331" s="17" t="s">
        <v>586</v>
      </c>
      <c r="C331" s="19" t="s">
        <v>19</v>
      </c>
      <c r="D331" s="19" t="s">
        <v>6</v>
      </c>
    </row>
    <row r="332" spans="1:4" x14ac:dyDescent="0.35">
      <c r="A332" s="3">
        <v>85120</v>
      </c>
      <c r="B332" s="16" t="s">
        <v>589</v>
      </c>
      <c r="C332" t="s">
        <v>65</v>
      </c>
      <c r="D332" t="s">
        <v>6</v>
      </c>
    </row>
    <row r="333" spans="1:4" x14ac:dyDescent="0.35">
      <c r="A333" s="21">
        <v>85121</v>
      </c>
      <c r="B333" s="17" t="s">
        <v>590</v>
      </c>
      <c r="C333" s="19" t="s">
        <v>19</v>
      </c>
      <c r="D333" s="19" t="s">
        <v>6</v>
      </c>
    </row>
    <row r="334" spans="1:4" x14ac:dyDescent="0.35">
      <c r="A334" s="3">
        <v>90010</v>
      </c>
      <c r="B334" s="2" t="s">
        <v>591</v>
      </c>
      <c r="C334" t="s">
        <v>124</v>
      </c>
      <c r="D334" t="s">
        <v>6</v>
      </c>
    </row>
    <row r="335" spans="1:4" x14ac:dyDescent="0.35">
      <c r="A335" s="3">
        <v>90010</v>
      </c>
      <c r="B335" s="2" t="s">
        <v>591</v>
      </c>
      <c r="C335" t="s">
        <v>109</v>
      </c>
      <c r="D335" t="s">
        <v>6</v>
      </c>
    </row>
    <row r="336" spans="1:4" x14ac:dyDescent="0.35">
      <c r="A336" s="3">
        <v>90010</v>
      </c>
      <c r="B336" s="2" t="s">
        <v>591</v>
      </c>
      <c r="C336" t="s">
        <v>115</v>
      </c>
      <c r="D336" t="s">
        <v>6</v>
      </c>
    </row>
    <row r="337" spans="1:4" x14ac:dyDescent="0.35">
      <c r="A337" s="21">
        <v>90011.1</v>
      </c>
      <c r="B337" s="16" t="s">
        <v>685</v>
      </c>
      <c r="C337" t="s">
        <v>82</v>
      </c>
      <c r="D337" t="s">
        <v>4</v>
      </c>
    </row>
    <row r="338" spans="1:4" x14ac:dyDescent="0.35">
      <c r="A338" s="21">
        <v>90011.1</v>
      </c>
      <c r="B338" s="16" t="s">
        <v>685</v>
      </c>
      <c r="C338" t="s">
        <v>141</v>
      </c>
      <c r="D338" t="s">
        <v>6</v>
      </c>
    </row>
    <row r="339" spans="1:4" x14ac:dyDescent="0.35">
      <c r="A339" s="21">
        <v>90011.199999999997</v>
      </c>
      <c r="B339" s="16" t="s">
        <v>686</v>
      </c>
      <c r="C339" t="s">
        <v>82</v>
      </c>
      <c r="D339" t="s">
        <v>4</v>
      </c>
    </row>
    <row r="340" spans="1:4" x14ac:dyDescent="0.35">
      <c r="A340" s="21">
        <v>90011.199999999997</v>
      </c>
      <c r="B340" s="16" t="s">
        <v>686</v>
      </c>
      <c r="C340" t="s">
        <v>141</v>
      </c>
      <c r="D340" t="s">
        <v>6</v>
      </c>
    </row>
    <row r="341" spans="1:4" x14ac:dyDescent="0.35">
      <c r="A341" s="21">
        <v>90011.3</v>
      </c>
      <c r="B341" s="16" t="s">
        <v>687</v>
      </c>
      <c r="C341" t="s">
        <v>82</v>
      </c>
      <c r="D341" t="s">
        <v>4</v>
      </c>
    </row>
    <row r="342" spans="1:4" x14ac:dyDescent="0.35">
      <c r="A342" s="21">
        <v>90011.3</v>
      </c>
      <c r="B342" s="16" t="s">
        <v>687</v>
      </c>
      <c r="C342" t="s">
        <v>141</v>
      </c>
      <c r="D342" t="s">
        <v>6</v>
      </c>
    </row>
    <row r="343" spans="1:4" x14ac:dyDescent="0.35">
      <c r="A343" s="3">
        <v>92014</v>
      </c>
      <c r="B343" s="16" t="s">
        <v>597</v>
      </c>
      <c r="C343" t="s">
        <v>65</v>
      </c>
      <c r="D343" t="s">
        <v>6</v>
      </c>
    </row>
    <row r="344" spans="1:4" x14ac:dyDescent="0.35">
      <c r="A344" s="3">
        <v>92015</v>
      </c>
      <c r="B344" s="2" t="s">
        <v>598</v>
      </c>
      <c r="C344" t="s">
        <v>124</v>
      </c>
      <c r="D344" t="s">
        <v>6</v>
      </c>
    </row>
    <row r="345" spans="1:4" x14ac:dyDescent="0.35">
      <c r="A345" s="3">
        <v>92015</v>
      </c>
      <c r="B345" s="2" t="s">
        <v>598</v>
      </c>
      <c r="C345" t="s">
        <v>115</v>
      </c>
      <c r="D345" t="s">
        <v>6</v>
      </c>
    </row>
    <row r="346" spans="1:4" x14ac:dyDescent="0.35">
      <c r="A346" s="3">
        <v>92022</v>
      </c>
      <c r="B346" s="2" t="s">
        <v>601</v>
      </c>
      <c r="C346" t="s">
        <v>75</v>
      </c>
      <c r="D346" t="s">
        <v>6</v>
      </c>
    </row>
    <row r="347" spans="1:4" x14ac:dyDescent="0.35">
      <c r="A347" s="3">
        <v>92022</v>
      </c>
      <c r="B347" s="2" t="s">
        <v>601</v>
      </c>
      <c r="C347" t="s">
        <v>124</v>
      </c>
      <c r="D347" t="s">
        <v>6</v>
      </c>
    </row>
    <row r="348" spans="1:4" x14ac:dyDescent="0.35">
      <c r="A348" s="3">
        <v>92023</v>
      </c>
      <c r="B348" s="2" t="s">
        <v>602</v>
      </c>
      <c r="C348" t="s">
        <v>93</v>
      </c>
      <c r="D348" t="s">
        <v>6</v>
      </c>
    </row>
    <row r="349" spans="1:4" x14ac:dyDescent="0.35">
      <c r="A349" s="3">
        <v>92023</v>
      </c>
      <c r="B349" s="2" t="s">
        <v>602</v>
      </c>
      <c r="C349" t="s">
        <v>124</v>
      </c>
      <c r="D349" t="s">
        <v>6</v>
      </c>
    </row>
    <row r="350" spans="1:4" x14ac:dyDescent="0.35">
      <c r="A350" s="3">
        <v>94102</v>
      </c>
      <c r="B350" s="17" t="s">
        <v>612</v>
      </c>
      <c r="C350" t="s">
        <v>93</v>
      </c>
      <c r="D350" t="s">
        <v>6</v>
      </c>
    </row>
    <row r="351" spans="1:4" x14ac:dyDescent="0.35">
      <c r="A351" s="3">
        <v>94102</v>
      </c>
      <c r="B351" s="17" t="s">
        <v>612</v>
      </c>
      <c r="C351" t="s">
        <v>124</v>
      </c>
      <c r="D351" t="s">
        <v>6</v>
      </c>
    </row>
    <row r="352" spans="1:4" x14ac:dyDescent="0.35">
      <c r="A352" s="24">
        <v>94103</v>
      </c>
      <c r="B352" s="17" t="s">
        <v>613</v>
      </c>
      <c r="C352" t="s">
        <v>120</v>
      </c>
      <c r="D352" t="s">
        <v>6</v>
      </c>
    </row>
    <row r="353" spans="1:4" x14ac:dyDescent="0.35">
      <c r="A353" s="3">
        <v>94103</v>
      </c>
      <c r="B353" s="17" t="s">
        <v>613</v>
      </c>
      <c r="C353" t="s">
        <v>120</v>
      </c>
      <c r="D353" t="s">
        <v>6</v>
      </c>
    </row>
    <row r="354" spans="1:4" x14ac:dyDescent="0.35">
      <c r="A354" s="3">
        <v>94103</v>
      </c>
      <c r="B354" s="17" t="s">
        <v>613</v>
      </c>
      <c r="C354" t="s">
        <v>124</v>
      </c>
      <c r="D354" t="s">
        <v>6</v>
      </c>
    </row>
    <row r="355" spans="1:4" x14ac:dyDescent="0.35">
      <c r="A355" s="3">
        <v>94106</v>
      </c>
      <c r="B355" s="16" t="s">
        <v>616</v>
      </c>
      <c r="C355" t="s">
        <v>65</v>
      </c>
      <c r="D355" t="s">
        <v>6</v>
      </c>
    </row>
    <row r="356" spans="1:4" x14ac:dyDescent="0.35">
      <c r="A356" s="24">
        <v>94106</v>
      </c>
      <c r="B356" s="17" t="s">
        <v>616</v>
      </c>
      <c r="C356" t="s">
        <v>65</v>
      </c>
      <c r="D356" t="s">
        <v>6</v>
      </c>
    </row>
    <row r="357" spans="1:4" x14ac:dyDescent="0.35">
      <c r="A357" s="24">
        <v>94106</v>
      </c>
      <c r="B357" s="17" t="s">
        <v>616</v>
      </c>
      <c r="C357" t="s">
        <v>93</v>
      </c>
      <c r="D357" t="s">
        <v>6</v>
      </c>
    </row>
    <row r="358" spans="1:4" x14ac:dyDescent="0.35">
      <c r="A358" s="24">
        <v>94110</v>
      </c>
      <c r="B358" s="17" t="s">
        <v>618</v>
      </c>
      <c r="C358" t="s">
        <v>141</v>
      </c>
      <c r="D358" t="s">
        <v>6</v>
      </c>
    </row>
    <row r="359" spans="1:4" x14ac:dyDescent="0.35">
      <c r="A359" s="24">
        <v>94110</v>
      </c>
      <c r="B359" s="17" t="s">
        <v>618</v>
      </c>
      <c r="C359" t="s">
        <v>93</v>
      </c>
      <c r="D359" t="s">
        <v>6</v>
      </c>
    </row>
    <row r="360" spans="1:4" x14ac:dyDescent="0.35">
      <c r="A360" s="3">
        <v>94120</v>
      </c>
      <c r="B360" s="16" t="s">
        <v>621</v>
      </c>
      <c r="C360" t="s">
        <v>65</v>
      </c>
      <c r="D360" t="s">
        <v>6</v>
      </c>
    </row>
    <row r="361" spans="1:4" x14ac:dyDescent="0.35">
      <c r="A361" s="3">
        <v>94123</v>
      </c>
      <c r="B361" s="16" t="s">
        <v>624</v>
      </c>
      <c r="C361" t="s">
        <v>65</v>
      </c>
      <c r="D361" t="s">
        <v>6</v>
      </c>
    </row>
    <row r="362" spans="1:4" x14ac:dyDescent="0.35">
      <c r="A362" s="3">
        <v>94124</v>
      </c>
      <c r="B362" s="16" t="s">
        <v>625</v>
      </c>
      <c r="C362" t="s">
        <v>65</v>
      </c>
      <c r="D362" t="s">
        <v>6</v>
      </c>
    </row>
    <row r="363" spans="1:4" x14ac:dyDescent="0.35">
      <c r="A363" s="3">
        <v>94129</v>
      </c>
      <c r="B363" s="16" t="s">
        <v>626</v>
      </c>
      <c r="C363" t="s">
        <v>65</v>
      </c>
      <c r="D363" t="s">
        <v>6</v>
      </c>
    </row>
    <row r="364" spans="1:4" x14ac:dyDescent="0.35">
      <c r="A364" s="2">
        <v>94141</v>
      </c>
      <c r="B364" s="2" t="s">
        <v>633</v>
      </c>
      <c r="C364" t="s">
        <v>70</v>
      </c>
      <c r="D364" t="s">
        <v>200</v>
      </c>
    </row>
    <row r="365" spans="1:4" x14ac:dyDescent="0.35">
      <c r="A365" s="24">
        <v>94141</v>
      </c>
      <c r="B365" s="2" t="s">
        <v>632</v>
      </c>
      <c r="C365" t="s">
        <v>54</v>
      </c>
      <c r="D365" t="s">
        <v>6</v>
      </c>
    </row>
    <row r="366" spans="1:4" x14ac:dyDescent="0.35">
      <c r="A366" s="3">
        <v>94142</v>
      </c>
      <c r="B366" s="2" t="s">
        <v>634</v>
      </c>
      <c r="C366" t="s">
        <v>42</v>
      </c>
      <c r="D366" t="s">
        <v>6</v>
      </c>
    </row>
    <row r="367" spans="1:4" x14ac:dyDescent="0.35">
      <c r="A367" s="3">
        <v>94142</v>
      </c>
      <c r="B367" s="2" t="s">
        <v>634</v>
      </c>
      <c r="C367" t="s">
        <v>54</v>
      </c>
      <c r="D367" t="s">
        <v>6</v>
      </c>
    </row>
    <row r="368" spans="1:4" x14ac:dyDescent="0.35">
      <c r="A368" s="26">
        <v>94151</v>
      </c>
      <c r="B368" s="2" t="s">
        <v>637</v>
      </c>
      <c r="C368" t="s">
        <v>46</v>
      </c>
      <c r="D368" t="s">
        <v>139</v>
      </c>
    </row>
    <row r="369" spans="1:4" x14ac:dyDescent="0.35">
      <c r="A369" s="26">
        <v>94151</v>
      </c>
      <c r="B369" s="2" t="s">
        <v>637</v>
      </c>
      <c r="C369" t="s">
        <v>77</v>
      </c>
      <c r="D369" t="s">
        <v>139</v>
      </c>
    </row>
    <row r="370" spans="1:4" x14ac:dyDescent="0.35">
      <c r="A370" s="26">
        <v>94153</v>
      </c>
      <c r="B370" s="2" t="s">
        <v>639</v>
      </c>
      <c r="C370" t="s">
        <v>58</v>
      </c>
      <c r="D370" t="s">
        <v>139</v>
      </c>
    </row>
    <row r="371" spans="1:4" x14ac:dyDescent="0.35">
      <c r="A371" s="26">
        <v>94153</v>
      </c>
      <c r="B371" s="2" t="s">
        <v>639</v>
      </c>
      <c r="C371" t="s">
        <v>77</v>
      </c>
      <c r="D371" t="s">
        <v>139</v>
      </c>
    </row>
    <row r="372" spans="1:4" x14ac:dyDescent="0.35">
      <c r="A372" s="3">
        <v>94200</v>
      </c>
      <c r="B372" s="17" t="s">
        <v>640</v>
      </c>
      <c r="C372" t="s">
        <v>124</v>
      </c>
      <c r="D372" t="s">
        <v>6</v>
      </c>
    </row>
    <row r="373" spans="1:4" x14ac:dyDescent="0.35">
      <c r="A373" s="3">
        <v>94200</v>
      </c>
      <c r="B373" s="17" t="s">
        <v>640</v>
      </c>
      <c r="C373" t="s">
        <v>125</v>
      </c>
      <c r="D373" t="s">
        <v>6</v>
      </c>
    </row>
    <row r="374" spans="1:4" ht="29" x14ac:dyDescent="0.35">
      <c r="A374" s="24">
        <v>94203</v>
      </c>
      <c r="B374" s="17" t="s">
        <v>643</v>
      </c>
      <c r="C374" t="s">
        <v>141</v>
      </c>
      <c r="D374" t="s">
        <v>6</v>
      </c>
    </row>
    <row r="375" spans="1:4" ht="29" x14ac:dyDescent="0.35">
      <c r="A375" s="24">
        <v>94203</v>
      </c>
      <c r="B375" s="17" t="s">
        <v>643</v>
      </c>
      <c r="C375" t="s">
        <v>125</v>
      </c>
      <c r="D375" t="s">
        <v>6</v>
      </c>
    </row>
    <row r="376" spans="1:4" x14ac:dyDescent="0.35">
      <c r="A376" s="3">
        <v>94211</v>
      </c>
      <c r="B376" s="16" t="s">
        <v>647</v>
      </c>
      <c r="C376" t="s">
        <v>65</v>
      </c>
      <c r="D376" t="s">
        <v>6</v>
      </c>
    </row>
    <row r="377" spans="1:4" x14ac:dyDescent="0.35">
      <c r="A377" s="24">
        <v>95107</v>
      </c>
      <c r="B377" s="17" t="s">
        <v>658</v>
      </c>
      <c r="C377" t="s">
        <v>42</v>
      </c>
      <c r="D377" t="s">
        <v>6</v>
      </c>
    </row>
    <row r="378" spans="1:4" x14ac:dyDescent="0.35">
      <c r="A378" s="24">
        <v>95107</v>
      </c>
      <c r="B378" s="17" t="s">
        <v>658</v>
      </c>
      <c r="C378" t="s">
        <v>54</v>
      </c>
      <c r="D378" t="s">
        <v>6</v>
      </c>
    </row>
    <row r="379" spans="1:4" x14ac:dyDescent="0.35">
      <c r="A379" s="24" t="s">
        <v>688</v>
      </c>
      <c r="B379" s="17" t="s">
        <v>689</v>
      </c>
      <c r="C379" t="s">
        <v>38</v>
      </c>
      <c r="D379" t="s">
        <v>1</v>
      </c>
    </row>
    <row r="380" spans="1:4" x14ac:dyDescent="0.35">
      <c r="A380" s="24" t="s">
        <v>688</v>
      </c>
      <c r="B380" s="17" t="s">
        <v>689</v>
      </c>
      <c r="C380" t="s">
        <v>61</v>
      </c>
      <c r="D380" t="s">
        <v>1</v>
      </c>
    </row>
    <row r="381" spans="1:4" x14ac:dyDescent="0.35">
      <c r="A381" s="24" t="s">
        <v>688</v>
      </c>
      <c r="B381" s="17" t="s">
        <v>689</v>
      </c>
      <c r="C381" t="s">
        <v>89</v>
      </c>
      <c r="D381" t="s">
        <v>1</v>
      </c>
    </row>
    <row r="382" spans="1:4" x14ac:dyDescent="0.35">
      <c r="A382" s="21" t="s">
        <v>690</v>
      </c>
      <c r="B382" s="2" t="s">
        <v>691</v>
      </c>
      <c r="C382" t="s">
        <v>28</v>
      </c>
      <c r="D382" t="s">
        <v>3</v>
      </c>
    </row>
    <row r="383" spans="1:4" x14ac:dyDescent="0.35">
      <c r="A383" s="3" t="s">
        <v>690</v>
      </c>
      <c r="B383" s="2" t="s">
        <v>691</v>
      </c>
      <c r="C383" t="s">
        <v>62</v>
      </c>
      <c r="D383" t="s">
        <v>2</v>
      </c>
    </row>
    <row r="384" spans="1:4" ht="29" x14ac:dyDescent="0.35">
      <c r="A384" s="24" t="s">
        <v>690</v>
      </c>
      <c r="B384" s="17" t="s">
        <v>691</v>
      </c>
      <c r="C384" t="s">
        <v>45</v>
      </c>
      <c r="D384" t="s">
        <v>138</v>
      </c>
    </row>
    <row r="385" spans="1:4" x14ac:dyDescent="0.35">
      <c r="A385" s="26" t="s">
        <v>692</v>
      </c>
      <c r="B385" s="2" t="s">
        <v>693</v>
      </c>
      <c r="C385" t="s">
        <v>23</v>
      </c>
      <c r="D385" t="s">
        <v>139</v>
      </c>
    </row>
    <row r="386" spans="1:4" x14ac:dyDescent="0.35">
      <c r="A386" s="3" t="s">
        <v>692</v>
      </c>
      <c r="B386" s="2" t="s">
        <v>693</v>
      </c>
      <c r="C386" t="s">
        <v>64</v>
      </c>
      <c r="D386" t="s">
        <v>5</v>
      </c>
    </row>
    <row r="387" spans="1:4" x14ac:dyDescent="0.35">
      <c r="A387" s="24" t="s">
        <v>692</v>
      </c>
      <c r="B387" s="17" t="s">
        <v>693</v>
      </c>
      <c r="C387" t="s">
        <v>89</v>
      </c>
      <c r="D387" t="s">
        <v>1</v>
      </c>
    </row>
    <row r="388" spans="1:4" x14ac:dyDescent="0.35">
      <c r="A388" s="24" t="s">
        <v>692</v>
      </c>
      <c r="B388" s="17" t="s">
        <v>693</v>
      </c>
      <c r="C388" t="s">
        <v>123</v>
      </c>
      <c r="D388" t="s">
        <v>1</v>
      </c>
    </row>
    <row r="389" spans="1:4" x14ac:dyDescent="0.35">
      <c r="A389" s="3" t="s">
        <v>692</v>
      </c>
      <c r="B389" s="2" t="s">
        <v>693</v>
      </c>
      <c r="C389" t="s">
        <v>101</v>
      </c>
      <c r="D389" t="s">
        <v>5</v>
      </c>
    </row>
    <row r="390" spans="1:4" x14ac:dyDescent="0.35">
      <c r="A390" s="24" t="s">
        <v>694</v>
      </c>
      <c r="B390" s="17" t="s">
        <v>695</v>
      </c>
      <c r="C390" t="s">
        <v>126</v>
      </c>
      <c r="D390" t="s">
        <v>6</v>
      </c>
    </row>
    <row r="391" spans="1:4" x14ac:dyDescent="0.35">
      <c r="A391" s="24" t="s">
        <v>694</v>
      </c>
      <c r="B391" s="17" t="s">
        <v>695</v>
      </c>
      <c r="C391" s="17" t="s">
        <v>120</v>
      </c>
      <c r="D391" t="s">
        <v>6</v>
      </c>
    </row>
    <row r="392" spans="1:4" x14ac:dyDescent="0.35">
      <c r="A392" s="24" t="s">
        <v>694</v>
      </c>
      <c r="B392" s="17" t="s">
        <v>695</v>
      </c>
      <c r="C392" t="s">
        <v>141</v>
      </c>
      <c r="D392" t="s">
        <v>6</v>
      </c>
    </row>
    <row r="393" spans="1:4" x14ac:dyDescent="0.35">
      <c r="A393" s="24" t="s">
        <v>694</v>
      </c>
      <c r="B393" s="17" t="s">
        <v>695</v>
      </c>
      <c r="C393" t="s">
        <v>102</v>
      </c>
      <c r="D393" t="s">
        <v>6</v>
      </c>
    </row>
    <row r="394" spans="1:4" x14ac:dyDescent="0.35">
      <c r="A394" s="24" t="s">
        <v>694</v>
      </c>
      <c r="B394" s="17" t="s">
        <v>695</v>
      </c>
      <c r="C394" t="s">
        <v>124</v>
      </c>
      <c r="D394" t="s">
        <v>6</v>
      </c>
    </row>
    <row r="395" spans="1:4" x14ac:dyDescent="0.35">
      <c r="A395" s="24" t="s">
        <v>694</v>
      </c>
      <c r="B395" s="17" t="s">
        <v>695</v>
      </c>
      <c r="C395" t="s">
        <v>125</v>
      </c>
      <c r="D395" t="s">
        <v>6</v>
      </c>
    </row>
    <row r="396" spans="1:4" x14ac:dyDescent="0.35">
      <c r="A396" s="24" t="s">
        <v>696</v>
      </c>
      <c r="B396" s="2" t="s">
        <v>182</v>
      </c>
      <c r="C396" t="s">
        <v>32</v>
      </c>
      <c r="D396" t="s">
        <v>7</v>
      </c>
    </row>
    <row r="397" spans="1:4" x14ac:dyDescent="0.35">
      <c r="A397" s="24" t="s">
        <v>697</v>
      </c>
      <c r="B397" s="17" t="s">
        <v>225</v>
      </c>
      <c r="C397" t="s">
        <v>38</v>
      </c>
      <c r="D397" t="s">
        <v>1</v>
      </c>
    </row>
    <row r="398" spans="1:4" x14ac:dyDescent="0.35">
      <c r="A398" s="21" t="s">
        <v>698</v>
      </c>
      <c r="B398" s="17" t="s">
        <v>699</v>
      </c>
      <c r="C398" t="s">
        <v>67</v>
      </c>
      <c r="D398" t="s">
        <v>138</v>
      </c>
    </row>
    <row r="399" spans="1:4" x14ac:dyDescent="0.35">
      <c r="A399" s="21" t="s">
        <v>698</v>
      </c>
      <c r="B399" s="17" t="s">
        <v>699</v>
      </c>
      <c r="C399" t="s">
        <v>116</v>
      </c>
      <c r="D399" t="s">
        <v>138</v>
      </c>
    </row>
    <row r="400" spans="1:4" x14ac:dyDescent="0.35">
      <c r="A400" s="21" t="s">
        <v>700</v>
      </c>
      <c r="B400" s="17" t="s">
        <v>701</v>
      </c>
      <c r="C400" t="s">
        <v>67</v>
      </c>
      <c r="D400" t="s">
        <v>138</v>
      </c>
    </row>
    <row r="401" spans="1:4" x14ac:dyDescent="0.35">
      <c r="A401" s="21" t="s">
        <v>700</v>
      </c>
      <c r="B401" s="17" t="s">
        <v>701</v>
      </c>
      <c r="C401" t="s">
        <v>116</v>
      </c>
      <c r="D401" t="s">
        <v>138</v>
      </c>
    </row>
    <row r="402" spans="1:4" x14ac:dyDescent="0.35">
      <c r="A402" s="21" t="s">
        <v>702</v>
      </c>
      <c r="B402" s="17" t="s">
        <v>703</v>
      </c>
      <c r="C402" t="s">
        <v>67</v>
      </c>
      <c r="D402" t="s">
        <v>138</v>
      </c>
    </row>
    <row r="403" spans="1:4" x14ac:dyDescent="0.35">
      <c r="A403" s="21" t="s">
        <v>702</v>
      </c>
      <c r="B403" s="17" t="s">
        <v>703</v>
      </c>
      <c r="C403" t="s">
        <v>116</v>
      </c>
      <c r="D403" t="s">
        <v>138</v>
      </c>
    </row>
    <row r="404" spans="1:4" x14ac:dyDescent="0.35">
      <c r="A404" s="21" t="s">
        <v>704</v>
      </c>
      <c r="B404" s="17" t="s">
        <v>705</v>
      </c>
      <c r="C404" t="s">
        <v>67</v>
      </c>
      <c r="D404" t="s">
        <v>138</v>
      </c>
    </row>
    <row r="405" spans="1:4" x14ac:dyDescent="0.35">
      <c r="A405" s="21" t="s">
        <v>704</v>
      </c>
      <c r="B405" s="17" t="s">
        <v>705</v>
      </c>
      <c r="C405" t="s">
        <v>116</v>
      </c>
      <c r="D405" t="s">
        <v>138</v>
      </c>
    </row>
    <row r="406" spans="1:4" x14ac:dyDescent="0.35">
      <c r="A406" s="21" t="s">
        <v>706</v>
      </c>
      <c r="B406" s="17" t="s">
        <v>707</v>
      </c>
      <c r="C406" t="s">
        <v>45</v>
      </c>
      <c r="D406" t="s">
        <v>138</v>
      </c>
    </row>
    <row r="407" spans="1:4" x14ac:dyDescent="0.35">
      <c r="A407" s="21" t="s">
        <v>706</v>
      </c>
      <c r="B407" s="17" t="s">
        <v>707</v>
      </c>
      <c r="C407" t="s">
        <v>67</v>
      </c>
      <c r="D407" t="s">
        <v>138</v>
      </c>
    </row>
    <row r="408" spans="1:4" x14ac:dyDescent="0.35">
      <c r="A408" s="21" t="s">
        <v>708</v>
      </c>
      <c r="B408" s="17" t="s">
        <v>709</v>
      </c>
      <c r="C408" t="s">
        <v>45</v>
      </c>
      <c r="D408" t="s">
        <v>138</v>
      </c>
    </row>
    <row r="409" spans="1:4" x14ac:dyDescent="0.35">
      <c r="A409" s="21" t="s">
        <v>708</v>
      </c>
      <c r="B409" s="17" t="s">
        <v>709</v>
      </c>
      <c r="C409" t="s">
        <v>67</v>
      </c>
      <c r="D409" t="s">
        <v>138</v>
      </c>
    </row>
    <row r="410" spans="1:4" x14ac:dyDescent="0.35">
      <c r="A410" s="21" t="s">
        <v>710</v>
      </c>
      <c r="B410" s="17" t="s">
        <v>711</v>
      </c>
      <c r="C410" t="s">
        <v>45</v>
      </c>
      <c r="D410" t="s">
        <v>138</v>
      </c>
    </row>
    <row r="411" spans="1:4" x14ac:dyDescent="0.35">
      <c r="A411" s="21" t="s">
        <v>710</v>
      </c>
      <c r="B411" s="17" t="s">
        <v>711</v>
      </c>
      <c r="C411" t="s">
        <v>67</v>
      </c>
      <c r="D411" t="s">
        <v>138</v>
      </c>
    </row>
    <row r="412" spans="1:4" x14ac:dyDescent="0.35">
      <c r="A412" s="21" t="s">
        <v>712</v>
      </c>
      <c r="B412" s="17" t="s">
        <v>713</v>
      </c>
      <c r="C412" t="s">
        <v>45</v>
      </c>
      <c r="D412" t="s">
        <v>138</v>
      </c>
    </row>
    <row r="413" spans="1:4" x14ac:dyDescent="0.35">
      <c r="A413" s="21" t="s">
        <v>712</v>
      </c>
      <c r="B413" s="17" t="s">
        <v>713</v>
      </c>
      <c r="C413" t="s">
        <v>67</v>
      </c>
      <c r="D413" t="s">
        <v>138</v>
      </c>
    </row>
    <row r="414" spans="1:4" x14ac:dyDescent="0.35">
      <c r="A414" s="21" t="s">
        <v>714</v>
      </c>
      <c r="B414" s="17" t="s">
        <v>715</v>
      </c>
      <c r="C414" t="s">
        <v>45</v>
      </c>
      <c r="D414" t="s">
        <v>138</v>
      </c>
    </row>
    <row r="415" spans="1:4" x14ac:dyDescent="0.35">
      <c r="A415" s="21" t="s">
        <v>714</v>
      </c>
      <c r="B415" s="17" t="s">
        <v>715</v>
      </c>
      <c r="C415" t="s">
        <v>67</v>
      </c>
      <c r="D415" t="s">
        <v>138</v>
      </c>
    </row>
    <row r="416" spans="1:4" x14ac:dyDescent="0.35">
      <c r="A416" s="21" t="s">
        <v>716</v>
      </c>
      <c r="B416" s="17" t="s">
        <v>717</v>
      </c>
      <c r="C416" t="s">
        <v>45</v>
      </c>
      <c r="D416" t="s">
        <v>138</v>
      </c>
    </row>
    <row r="417" spans="1:4" x14ac:dyDescent="0.35">
      <c r="A417" s="21" t="s">
        <v>716</v>
      </c>
      <c r="B417" s="17" t="s">
        <v>717</v>
      </c>
      <c r="C417" t="s">
        <v>67</v>
      </c>
      <c r="D417" t="s">
        <v>138</v>
      </c>
    </row>
    <row r="418" spans="1:4" x14ac:dyDescent="0.35">
      <c r="A418" s="21" t="s">
        <v>718</v>
      </c>
      <c r="B418" s="17" t="s">
        <v>719</v>
      </c>
      <c r="C418" t="s">
        <v>28</v>
      </c>
      <c r="D418" t="s">
        <v>3</v>
      </c>
    </row>
    <row r="419" spans="1:4" x14ac:dyDescent="0.35">
      <c r="A419" s="21" t="s">
        <v>718</v>
      </c>
      <c r="B419" s="17" t="s">
        <v>719</v>
      </c>
      <c r="C419" t="s">
        <v>51</v>
      </c>
      <c r="D419" t="s">
        <v>3</v>
      </c>
    </row>
    <row r="420" spans="1:4" x14ac:dyDescent="0.35">
      <c r="A420" s="21" t="s">
        <v>720</v>
      </c>
      <c r="B420" s="17" t="s">
        <v>721</v>
      </c>
      <c r="C420" t="s">
        <v>28</v>
      </c>
      <c r="D420" t="s">
        <v>3</v>
      </c>
    </row>
    <row r="421" spans="1:4" x14ac:dyDescent="0.35">
      <c r="A421" s="21" t="s">
        <v>720</v>
      </c>
      <c r="B421" s="17" t="s">
        <v>721</v>
      </c>
      <c r="C421" t="s">
        <v>51</v>
      </c>
      <c r="D421" t="s">
        <v>3</v>
      </c>
    </row>
    <row r="422" spans="1:4" x14ac:dyDescent="0.35">
      <c r="A422" s="21" t="s">
        <v>722</v>
      </c>
      <c r="B422" s="17" t="s">
        <v>723</v>
      </c>
      <c r="C422" t="s">
        <v>72</v>
      </c>
      <c r="D422" t="s">
        <v>2</v>
      </c>
    </row>
    <row r="423" spans="1:4" x14ac:dyDescent="0.35">
      <c r="A423" s="21" t="s">
        <v>722</v>
      </c>
      <c r="B423" s="17" t="s">
        <v>723</v>
      </c>
      <c r="C423" t="s">
        <v>81</v>
      </c>
      <c r="D423" t="s">
        <v>2</v>
      </c>
    </row>
    <row r="424" spans="1:4" x14ac:dyDescent="0.35">
      <c r="A424" s="21" t="s">
        <v>724</v>
      </c>
      <c r="B424" s="17" t="s">
        <v>725</v>
      </c>
      <c r="C424" t="s">
        <v>72</v>
      </c>
      <c r="D424" t="s">
        <v>2</v>
      </c>
    </row>
    <row r="425" spans="1:4" x14ac:dyDescent="0.35">
      <c r="A425" s="21" t="s">
        <v>724</v>
      </c>
      <c r="B425" s="17" t="s">
        <v>725</v>
      </c>
      <c r="C425" t="s">
        <v>81</v>
      </c>
      <c r="D425" t="s">
        <v>2</v>
      </c>
    </row>
    <row r="426" spans="1:4" x14ac:dyDescent="0.35">
      <c r="A426" s="21" t="s">
        <v>726</v>
      </c>
      <c r="B426" s="17" t="s">
        <v>727</v>
      </c>
      <c r="C426" t="s">
        <v>72</v>
      </c>
      <c r="D426" t="s">
        <v>2</v>
      </c>
    </row>
    <row r="427" spans="1:4" x14ac:dyDescent="0.35">
      <c r="A427" s="21" t="s">
        <v>726</v>
      </c>
      <c r="B427" s="17" t="s">
        <v>727</v>
      </c>
      <c r="C427" t="s">
        <v>81</v>
      </c>
      <c r="D427" t="s">
        <v>2</v>
      </c>
    </row>
    <row r="428" spans="1:4" x14ac:dyDescent="0.35">
      <c r="A428" s="21" t="s">
        <v>728</v>
      </c>
      <c r="B428" s="17" t="s">
        <v>729</v>
      </c>
      <c r="C428" t="s">
        <v>46</v>
      </c>
      <c r="D428" t="s">
        <v>139</v>
      </c>
    </row>
    <row r="429" spans="1:4" x14ac:dyDescent="0.35">
      <c r="A429" s="21" t="s">
        <v>728</v>
      </c>
      <c r="B429" s="17" t="s">
        <v>729</v>
      </c>
      <c r="C429" t="s">
        <v>75</v>
      </c>
      <c r="D429" t="s">
        <v>6</v>
      </c>
    </row>
    <row r="430" spans="1:4" x14ac:dyDescent="0.35">
      <c r="A430" s="21" t="s">
        <v>730</v>
      </c>
      <c r="B430" s="17" t="s">
        <v>731</v>
      </c>
      <c r="C430" t="s">
        <v>46</v>
      </c>
      <c r="D430" t="s">
        <v>139</v>
      </c>
    </row>
    <row r="431" spans="1:4" x14ac:dyDescent="0.35">
      <c r="A431" s="21" t="s">
        <v>730</v>
      </c>
      <c r="B431" s="17" t="s">
        <v>731</v>
      </c>
      <c r="C431" t="s">
        <v>75</v>
      </c>
      <c r="D431" t="s">
        <v>6</v>
      </c>
    </row>
  </sheetData>
  <autoFilter ref="A2:E431" xr:uid="{5A69AD1A-2A0B-4DD1-A699-579EE7F1827D}">
    <sortState xmlns:xlrd2="http://schemas.microsoft.com/office/spreadsheetml/2017/richdata2" ref="A3:E431">
      <sortCondition ref="A2:A431"/>
    </sortState>
  </autoFilter>
  <mergeCells count="1">
    <mergeCell ref="A1:E1"/>
  </mergeCells>
  <conditionalFormatting sqref="A1:A1048576">
    <cfRule type="duplicateValues" dxfId="91" priority="1"/>
  </conditionalFormatting>
  <conditionalFormatting sqref="A55">
    <cfRule type="duplicateValues" dxfId="90" priority="64"/>
  </conditionalFormatting>
  <conditionalFormatting sqref="A58:A60">
    <cfRule type="duplicateValues" dxfId="89" priority="63"/>
  </conditionalFormatting>
  <conditionalFormatting sqref="A93:A94">
    <cfRule type="duplicateValues" dxfId="88" priority="54"/>
  </conditionalFormatting>
  <conditionalFormatting sqref="A95:A96">
    <cfRule type="duplicateValues" dxfId="87" priority="117"/>
  </conditionalFormatting>
  <conditionalFormatting sqref="A97:A98">
    <cfRule type="duplicateValues" dxfId="86" priority="116"/>
  </conditionalFormatting>
  <conditionalFormatting sqref="A100:A101">
    <cfRule type="duplicateValues" dxfId="85" priority="115"/>
  </conditionalFormatting>
  <conditionalFormatting sqref="A102:A103">
    <cfRule type="duplicateValues" dxfId="84" priority="114"/>
  </conditionalFormatting>
  <conditionalFormatting sqref="A104">
    <cfRule type="duplicateValues" dxfId="83" priority="113"/>
  </conditionalFormatting>
  <conditionalFormatting sqref="A134:A135">
    <cfRule type="duplicateValues" dxfId="82" priority="112"/>
  </conditionalFormatting>
  <conditionalFormatting sqref="A142:A145">
    <cfRule type="duplicateValues" dxfId="81" priority="111"/>
  </conditionalFormatting>
  <conditionalFormatting sqref="A146">
    <cfRule type="duplicateValues" dxfId="80" priority="110"/>
  </conditionalFormatting>
  <conditionalFormatting sqref="A148:A151 A153:A155">
    <cfRule type="duplicateValues" dxfId="79" priority="109"/>
  </conditionalFormatting>
  <conditionalFormatting sqref="A152">
    <cfRule type="duplicateValues" dxfId="78" priority="58"/>
  </conditionalFormatting>
  <conditionalFormatting sqref="A167:A169">
    <cfRule type="duplicateValues" dxfId="77" priority="107"/>
  </conditionalFormatting>
  <conditionalFormatting sqref="A170:A171">
    <cfRule type="duplicateValues" dxfId="76" priority="105"/>
  </conditionalFormatting>
  <conditionalFormatting sqref="A172:A173">
    <cfRule type="duplicateValues" dxfId="75" priority="103"/>
  </conditionalFormatting>
  <conditionalFormatting sqref="A175">
    <cfRule type="duplicateValues" dxfId="74" priority="101"/>
  </conditionalFormatting>
  <conditionalFormatting sqref="A176">
    <cfRule type="duplicateValues" dxfId="73" priority="100"/>
  </conditionalFormatting>
  <conditionalFormatting sqref="A177:A178">
    <cfRule type="duplicateValues" dxfId="72" priority="99"/>
  </conditionalFormatting>
  <conditionalFormatting sqref="A179">
    <cfRule type="duplicateValues" dxfId="71" priority="98"/>
  </conditionalFormatting>
  <conditionalFormatting sqref="A180">
    <cfRule type="duplicateValues" dxfId="70" priority="96"/>
  </conditionalFormatting>
  <conditionalFormatting sqref="A181">
    <cfRule type="duplicateValues" dxfId="69" priority="94"/>
  </conditionalFormatting>
  <conditionalFormatting sqref="A182">
    <cfRule type="duplicateValues" dxfId="68" priority="92"/>
  </conditionalFormatting>
  <conditionalFormatting sqref="A190:A193">
    <cfRule type="duplicateValues" dxfId="67" priority="357"/>
  </conditionalFormatting>
  <conditionalFormatting sqref="A194:A195">
    <cfRule type="duplicateValues" dxfId="66" priority="90"/>
  </conditionalFormatting>
  <conditionalFormatting sqref="A197:A198">
    <cfRule type="duplicateValues" dxfId="65" priority="89"/>
  </conditionalFormatting>
  <conditionalFormatting sqref="A199">
    <cfRule type="duplicateValues" dxfId="64" priority="88"/>
  </conditionalFormatting>
  <conditionalFormatting sqref="A200">
    <cfRule type="duplicateValues" dxfId="63" priority="86"/>
  </conditionalFormatting>
  <conditionalFormatting sqref="A201">
    <cfRule type="duplicateValues" dxfId="62" priority="85"/>
  </conditionalFormatting>
  <conditionalFormatting sqref="A202">
    <cfRule type="duplicateValues" dxfId="61" priority="83"/>
  </conditionalFormatting>
  <conditionalFormatting sqref="A203:A204">
    <cfRule type="duplicateValues" dxfId="60" priority="79"/>
  </conditionalFormatting>
  <conditionalFormatting sqref="A205:A212">
    <cfRule type="duplicateValues" dxfId="59" priority="591"/>
  </conditionalFormatting>
  <conditionalFormatting sqref="A213:A222">
    <cfRule type="duplicateValues" dxfId="58" priority="73"/>
  </conditionalFormatting>
  <conditionalFormatting sqref="A224:A229">
    <cfRule type="duplicateValues" dxfId="57" priority="67"/>
  </conditionalFormatting>
  <conditionalFormatting sqref="A243:A244">
    <cfRule type="duplicateValues" dxfId="56" priority="61"/>
  </conditionalFormatting>
  <conditionalFormatting sqref="A245:A247">
    <cfRule type="duplicateValues" dxfId="55" priority="60"/>
  </conditionalFormatting>
  <conditionalFormatting sqref="A248:A249">
    <cfRule type="duplicateValues" dxfId="54" priority="59"/>
  </conditionalFormatting>
  <conditionalFormatting sqref="A250:A253">
    <cfRule type="duplicateValues" dxfId="53" priority="57"/>
  </conditionalFormatting>
  <conditionalFormatting sqref="A254:A255">
    <cfRule type="duplicateValues" dxfId="52" priority="56"/>
  </conditionalFormatting>
  <conditionalFormatting sqref="A256:A257">
    <cfRule type="duplicateValues" dxfId="51" priority="706"/>
  </conditionalFormatting>
  <conditionalFormatting sqref="A258:A262">
    <cfRule type="duplicateValues" dxfId="50" priority="821"/>
  </conditionalFormatting>
  <conditionalFormatting sqref="A263">
    <cfRule type="duplicateValues" dxfId="49" priority="52"/>
  </conditionalFormatting>
  <conditionalFormatting sqref="A264:A269">
    <cfRule type="duplicateValues" dxfId="48" priority="51"/>
  </conditionalFormatting>
  <conditionalFormatting sqref="A270:A271">
    <cfRule type="duplicateValues" dxfId="47" priority="50"/>
  </conditionalFormatting>
  <conditionalFormatting sqref="A272">
    <cfRule type="duplicateValues" dxfId="46" priority="49"/>
  </conditionalFormatting>
  <conditionalFormatting sqref="A273">
    <cfRule type="duplicateValues" dxfId="45" priority="47"/>
  </conditionalFormatting>
  <conditionalFormatting sqref="A274:A275">
    <cfRule type="duplicateValues" dxfId="44" priority="46"/>
  </conditionalFormatting>
  <conditionalFormatting sqref="A276">
    <cfRule type="duplicateValues" dxfId="43" priority="44"/>
  </conditionalFormatting>
  <conditionalFormatting sqref="A277:A278">
    <cfRule type="duplicateValues" dxfId="42" priority="43"/>
  </conditionalFormatting>
  <conditionalFormatting sqref="A279:A280">
    <cfRule type="duplicateValues" dxfId="41" priority="42"/>
  </conditionalFormatting>
  <conditionalFormatting sqref="A281:A295">
    <cfRule type="duplicateValues" dxfId="40" priority="264"/>
  </conditionalFormatting>
  <conditionalFormatting sqref="A302:A303">
    <cfRule type="duplicateValues" dxfId="39" priority="37"/>
  </conditionalFormatting>
  <conditionalFormatting sqref="A308:A309">
    <cfRule type="duplicateValues" dxfId="38" priority="36"/>
  </conditionalFormatting>
  <conditionalFormatting sqref="A314:A315">
    <cfRule type="duplicateValues" dxfId="37" priority="34"/>
  </conditionalFormatting>
  <conditionalFormatting sqref="A316:A317 A319">
    <cfRule type="duplicateValues" dxfId="36" priority="33"/>
  </conditionalFormatting>
  <conditionalFormatting sqref="A318">
    <cfRule type="duplicateValues" dxfId="35" priority="30"/>
  </conditionalFormatting>
  <conditionalFormatting sqref="A320:A324">
    <cfRule type="duplicateValues" dxfId="34" priority="29"/>
  </conditionalFormatting>
  <conditionalFormatting sqref="A352:A353">
    <cfRule type="duplicateValues" dxfId="33" priority="25"/>
  </conditionalFormatting>
  <conditionalFormatting sqref="A374:A377">
    <cfRule type="duplicateValues" dxfId="32" priority="23"/>
  </conditionalFormatting>
  <conditionalFormatting sqref="A378:A379">
    <cfRule type="duplicateValues" dxfId="31" priority="22"/>
  </conditionalFormatting>
  <conditionalFormatting sqref="A380:A381">
    <cfRule type="duplicateValues" dxfId="30" priority="21"/>
  </conditionalFormatting>
  <conditionalFormatting sqref="A382">
    <cfRule type="duplicateValues" dxfId="29" priority="19"/>
  </conditionalFormatting>
  <conditionalFormatting sqref="A383:A384">
    <cfRule type="duplicateValues" dxfId="28" priority="18"/>
  </conditionalFormatting>
  <conditionalFormatting sqref="A385:A388">
    <cfRule type="duplicateValues" dxfId="27" priority="17"/>
  </conditionalFormatting>
  <conditionalFormatting sqref="A393:A396">
    <cfRule type="duplicateValues" dxfId="26" priority="16"/>
  </conditionalFormatting>
  <conditionalFormatting sqref="A397">
    <cfRule type="duplicateValues" dxfId="25" priority="475"/>
  </conditionalFormatting>
  <conditionalFormatting sqref="A398">
    <cfRule type="duplicateValues" dxfId="24" priority="14"/>
  </conditionalFormatting>
  <conditionalFormatting sqref="A399:A402">
    <cfRule type="duplicateValues" dxfId="23" priority="13"/>
  </conditionalFormatting>
  <conditionalFormatting sqref="A403:A409">
    <cfRule type="duplicateValues" dxfId="22" priority="12"/>
  </conditionalFormatting>
  <conditionalFormatting sqref="A410:A412">
    <cfRule type="duplicateValues" dxfId="21" priority="11"/>
  </conditionalFormatting>
  <conditionalFormatting sqref="A413">
    <cfRule type="duplicateValues" dxfId="20" priority="10"/>
  </conditionalFormatting>
  <conditionalFormatting sqref="A414:A417">
    <cfRule type="duplicateValues" dxfId="19" priority="8"/>
  </conditionalFormatting>
  <conditionalFormatting sqref="A418:A419">
    <cfRule type="duplicateValues" dxfId="18" priority="7"/>
  </conditionalFormatting>
  <conditionalFormatting sqref="A420:A426">
    <cfRule type="duplicateValues" dxfId="17" priority="6"/>
  </conditionalFormatting>
  <conditionalFormatting sqref="A427:A428">
    <cfRule type="duplicateValues" dxfId="16" priority="5"/>
  </conditionalFormatting>
  <conditionalFormatting sqref="A429">
    <cfRule type="duplicateValues" dxfId="15" priority="4"/>
  </conditionalFormatting>
  <conditionalFormatting sqref="A430">
    <cfRule type="duplicateValues" dxfId="14" priority="3"/>
  </conditionalFormatting>
  <conditionalFormatting sqref="A431">
    <cfRule type="duplicateValues" dxfId="13" priority="2"/>
  </conditionalFormatting>
  <conditionalFormatting sqref="A432:A1048576 A1:A413">
    <cfRule type="duplicateValues" dxfId="12" priority="9"/>
  </conditionalFormatting>
  <conditionalFormatting sqref="A432:A1048576 A196 A156:A166 A147 A136:A141 A99 A174 A183:A189 A223 A230:A242 A56:A57 A61:A92 A304:A307 A105:A133 A310:A313 A325:A351 A389:A392 A354:A373 A1:A54 A296:A301">
    <cfRule type="duplicateValues" dxfId="11" priority="118"/>
  </conditionalFormatting>
  <conditionalFormatting sqref="A432:A1048576 A196 A174 A183:A189 A223 A230:A242 A56:A57 A61:A92 A153:A166 A304:A307 A95:A151 A310:A313 A325:A351 A389:A392 A354:A373 A1:A54 A296:A301">
    <cfRule type="duplicateValues" dxfId="10" priority="108"/>
  </conditionalFormatting>
  <conditionalFormatting sqref="A432:A1048576 A196 A174 A183:A189 A223 A230:A242 A56:A57 A61:A92 A153:A169 A304:A307 A95:A151 A310:A313 A325:A351 A389:A392 A354:A373 A1:A54 A296:A301">
    <cfRule type="duplicateValues" dxfId="9" priority="106"/>
  </conditionalFormatting>
  <conditionalFormatting sqref="A432:A1048576 A196 A174 A183:A189 A223 A230:A242 A56:A57 A61:A92 A153:A171 A304:A307 A95:A151 A310:A313 A325:A351 A389:A392 A354:A373 A1:A54 A296:A301">
    <cfRule type="duplicateValues" dxfId="8" priority="104"/>
  </conditionalFormatting>
  <conditionalFormatting sqref="A432:A1048576 A196 A183:A189 A200 A223 A230:A242 A56:A57 A61:A92 A153:A179 A304:A307 A95:A151 A310:A313 A325:A351 A389:A392 A354:A373 A1:A54 A296:A301">
    <cfRule type="duplicateValues" dxfId="7" priority="97"/>
  </conditionalFormatting>
  <conditionalFormatting sqref="A432:A1048576 A196 A183:A189 A223 A230:A242 A56:A57 A61:A92 A153:A174 A304:A307 A95:A151 A310:A313 A325:A351 A389:A392 A354:A373 A1:A54 A296:A301">
    <cfRule type="duplicateValues" dxfId="6" priority="102"/>
  </conditionalFormatting>
  <conditionalFormatting sqref="A432:A1048576 A223 A230:A242 A56:A57 A61:A92 A153:A200 A273 A276 A304:A307 A95:A151 A310:A313 A325:A351 A389:A392 A354:A373 A1:A54 A202:A212 A296:A301">
    <cfRule type="duplicateValues" dxfId="5" priority="87"/>
  </conditionalFormatting>
  <conditionalFormatting sqref="A432:A1048576 A389:A392 A354:A373 A1:A351">
    <cfRule type="duplicateValues" dxfId="4" priority="27"/>
  </conditionalFormatting>
  <conditionalFormatting sqref="B181">
    <cfRule type="duplicateValues" dxfId="3" priority="95"/>
  </conditionalFormatting>
  <conditionalFormatting sqref="B182">
    <cfRule type="duplicateValues" dxfId="2" priority="93"/>
  </conditionalFormatting>
  <conditionalFormatting sqref="B273">
    <cfRule type="duplicateValues" dxfId="1" priority="48"/>
  </conditionalFormatting>
  <conditionalFormatting sqref="B323">
    <cfRule type="duplicateValues" dxfId="0" priority="28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9804B-AAB1-4EF4-9359-EEA7A833E662}">
  <dimension ref="A1:B437"/>
  <sheetViews>
    <sheetView workbookViewId="0">
      <selection activeCell="A197" sqref="A197"/>
    </sheetView>
  </sheetViews>
  <sheetFormatPr defaultRowHeight="14.5" x14ac:dyDescent="0.35"/>
  <cols>
    <col min="1" max="1" width="8" customWidth="1"/>
    <col min="2" max="2" width="89.453125" customWidth="1"/>
  </cols>
  <sheetData>
    <row r="1" spans="1:2" x14ac:dyDescent="0.35">
      <c r="A1" s="42" t="s">
        <v>732</v>
      </c>
      <c r="B1" s="42" t="s">
        <v>733</v>
      </c>
    </row>
    <row r="2" spans="1:2" x14ac:dyDescent="0.35">
      <c r="A2">
        <v>10</v>
      </c>
      <c r="B2" t="s">
        <v>134</v>
      </c>
    </row>
    <row r="3" spans="1:2" x14ac:dyDescent="0.35">
      <c r="A3">
        <v>11</v>
      </c>
      <c r="B3" t="s">
        <v>734</v>
      </c>
    </row>
    <row r="4" spans="1:2" x14ac:dyDescent="0.35">
      <c r="A4">
        <v>12</v>
      </c>
      <c r="B4" t="s">
        <v>689</v>
      </c>
    </row>
    <row r="5" spans="1:2" x14ac:dyDescent="0.35">
      <c r="A5">
        <v>13</v>
      </c>
      <c r="B5" t="s">
        <v>691</v>
      </c>
    </row>
    <row r="6" spans="1:2" x14ac:dyDescent="0.35">
      <c r="A6">
        <v>14</v>
      </c>
      <c r="B6" t="s">
        <v>693</v>
      </c>
    </row>
    <row r="7" spans="1:2" x14ac:dyDescent="0.35">
      <c r="A7">
        <v>15</v>
      </c>
      <c r="B7" t="s">
        <v>695</v>
      </c>
    </row>
    <row r="8" spans="1:2" x14ac:dyDescent="0.35">
      <c r="A8">
        <v>10010</v>
      </c>
      <c r="B8" t="str">
        <f>VLOOKUP(A8,'NOC 2021 Codes'!A8:B606,2,FALSE)</f>
        <v>Financial managers</v>
      </c>
    </row>
    <row r="9" spans="1:2" x14ac:dyDescent="0.35">
      <c r="A9">
        <v>10011</v>
      </c>
      <c r="B9" t="str">
        <f>VLOOKUP(A9,'NOC 2021 Codes'!A9:B607,2,FALSE)</f>
        <v>Human resources managers</v>
      </c>
    </row>
    <row r="10" spans="1:2" x14ac:dyDescent="0.35">
      <c r="A10">
        <v>10012</v>
      </c>
      <c r="B10" t="str">
        <f>VLOOKUP(A10,'NOC 2021 Codes'!A10:B608,2,FALSE)</f>
        <v>Purchasing managers</v>
      </c>
    </row>
    <row r="11" spans="1:2" x14ac:dyDescent="0.35">
      <c r="A11">
        <v>10019</v>
      </c>
      <c r="B11" t="str">
        <f>VLOOKUP(A11,'NOC 2021 Codes'!A11:B609,2,FALSE)</f>
        <v>Other administrative services managers</v>
      </c>
    </row>
    <row r="12" spans="1:2" x14ac:dyDescent="0.35">
      <c r="A12">
        <v>10020</v>
      </c>
      <c r="B12" t="str">
        <f>VLOOKUP(A12,'NOC 2021 Codes'!A12:B610,2,FALSE)</f>
        <v>Insurance, real estate and financial brokerage managers</v>
      </c>
    </row>
    <row r="13" spans="1:2" x14ac:dyDescent="0.35">
      <c r="A13">
        <v>10021</v>
      </c>
      <c r="B13" t="str">
        <f>VLOOKUP(A13,'NOC 2021 Codes'!A13:B611,2,FALSE)</f>
        <v>Banking, credit and other investment managers</v>
      </c>
    </row>
    <row r="14" spans="1:2" x14ac:dyDescent="0.35">
      <c r="A14">
        <v>10022</v>
      </c>
      <c r="B14" t="str">
        <f>VLOOKUP(A14,'NOC 2021 Codes'!A14:B612,2,FALSE)</f>
        <v>Advertising, marketing and public relations managers</v>
      </c>
    </row>
    <row r="15" spans="1:2" x14ac:dyDescent="0.35">
      <c r="A15">
        <v>10029</v>
      </c>
      <c r="B15" t="str">
        <f>VLOOKUP(A15,'NOC 2021 Codes'!A15:B613,2,FALSE)</f>
        <v>Other business services managers</v>
      </c>
    </row>
    <row r="16" spans="1:2" x14ac:dyDescent="0.35">
      <c r="A16">
        <v>11100</v>
      </c>
      <c r="B16" t="str">
        <f>VLOOKUP(A16,'NOC 2021 Codes'!A16:B614,2,FALSE)</f>
        <v>Financial auditors and accountants</v>
      </c>
    </row>
    <row r="17" spans="1:2" x14ac:dyDescent="0.35">
      <c r="A17">
        <v>11101</v>
      </c>
      <c r="B17" t="str">
        <f>VLOOKUP(A17,'NOC 2021 Codes'!A17:B615,2,FALSE)</f>
        <v>Financial and investment analysts</v>
      </c>
    </row>
    <row r="18" spans="1:2" x14ac:dyDescent="0.35">
      <c r="A18">
        <v>11102</v>
      </c>
      <c r="B18" t="str">
        <f>VLOOKUP(A18,'NOC 2021 Codes'!A18:B616,2,FALSE)</f>
        <v>Financial advisors</v>
      </c>
    </row>
    <row r="19" spans="1:2" x14ac:dyDescent="0.35">
      <c r="A19">
        <v>11103</v>
      </c>
      <c r="B19" t="str">
        <f>VLOOKUP(A19,'NOC 2021 Codes'!A19:B617,2,FALSE)</f>
        <v>Securities agents, investment dealers and brokers</v>
      </c>
    </row>
    <row r="20" spans="1:2" x14ac:dyDescent="0.35">
      <c r="A20">
        <v>11109</v>
      </c>
      <c r="B20" t="str">
        <f>VLOOKUP(A20,'NOC 2021 Codes'!A20:B618,2,FALSE)</f>
        <v>Other financial officers</v>
      </c>
    </row>
    <row r="21" spans="1:2" x14ac:dyDescent="0.35">
      <c r="A21">
        <v>11200</v>
      </c>
      <c r="B21" t="str">
        <f>VLOOKUP(A21,'NOC 2021 Codes'!A21:B619,2,FALSE)</f>
        <v>Human resources professionals</v>
      </c>
    </row>
    <row r="22" spans="1:2" x14ac:dyDescent="0.35">
      <c r="A22">
        <v>11201</v>
      </c>
      <c r="B22" t="str">
        <f>VLOOKUP(A22,'NOC 2021 Codes'!A22:B620,2,FALSE)</f>
        <v>Professional occupations in business management consulting</v>
      </c>
    </row>
    <row r="23" spans="1:2" x14ac:dyDescent="0.35">
      <c r="A23">
        <v>11202</v>
      </c>
      <c r="B23" t="str">
        <f>VLOOKUP(A23,'NOC 2021 Codes'!A23:B621,2,FALSE)</f>
        <v>Professional occupations in advertising, marketing and public relations</v>
      </c>
    </row>
    <row r="24" spans="1:2" x14ac:dyDescent="0.35">
      <c r="A24">
        <v>12010</v>
      </c>
      <c r="B24" t="str">
        <f>VLOOKUP(A24,'NOC 2021 Codes'!A24:B622,2,FALSE)</f>
        <v>Supervisors, general office and administrative support workers</v>
      </c>
    </row>
    <row r="25" spans="1:2" x14ac:dyDescent="0.35">
      <c r="A25">
        <v>12011</v>
      </c>
      <c r="B25" t="str">
        <f>VLOOKUP(A25,'NOC 2021 Codes'!A25:B623,2,FALSE)</f>
        <v>Supervisors, finance and insurance office workers</v>
      </c>
    </row>
    <row r="26" spans="1:2" x14ac:dyDescent="0.35">
      <c r="A26">
        <v>12012</v>
      </c>
      <c r="B26" t="str">
        <f>VLOOKUP(A26,'NOC 2021 Codes'!A26:B624,2,FALSE)</f>
        <v>Supervisors, library, correspondence and related information workers</v>
      </c>
    </row>
    <row r="27" spans="1:2" x14ac:dyDescent="0.35">
      <c r="A27">
        <v>12013</v>
      </c>
      <c r="B27" t="str">
        <f>VLOOKUP(A27,'NOC 2021 Codes'!A27:B625,2,FALSE)</f>
        <v>Supervisors, supply chain, tracking and scheduling coordination occupations</v>
      </c>
    </row>
    <row r="28" spans="1:2" x14ac:dyDescent="0.35">
      <c r="A28">
        <v>12100</v>
      </c>
      <c r="B28" t="str">
        <f>VLOOKUP(A28,'NOC 2021 Codes'!A28:B626,2,FALSE)</f>
        <v>Executive assistants</v>
      </c>
    </row>
    <row r="29" spans="1:2" x14ac:dyDescent="0.35">
      <c r="A29">
        <v>12101</v>
      </c>
      <c r="B29" t="str">
        <f>VLOOKUP(A29,'NOC 2021 Codes'!A29:B627,2,FALSE)</f>
        <v>Human resources and recruitment officers</v>
      </c>
    </row>
    <row r="30" spans="1:2" x14ac:dyDescent="0.35">
      <c r="A30">
        <v>12102</v>
      </c>
      <c r="B30" t="str">
        <f>VLOOKUP(A30,'NOC 2021 Codes'!A30:B628,2,FALSE)</f>
        <v>Procurement and purchasing agents and officers</v>
      </c>
    </row>
    <row r="31" spans="1:2" x14ac:dyDescent="0.35">
      <c r="A31">
        <v>12103</v>
      </c>
      <c r="B31" t="str">
        <f>VLOOKUP(A31,'NOC 2021 Codes'!A31:B629,2,FALSE)</f>
        <v>Conference and event planners</v>
      </c>
    </row>
    <row r="32" spans="1:2" x14ac:dyDescent="0.35">
      <c r="A32">
        <v>12104</v>
      </c>
      <c r="B32" t="str">
        <f>VLOOKUP(A32,'NOC 2021 Codes'!A32:B630,2,FALSE)</f>
        <v>Employment insurance and revenue officers</v>
      </c>
    </row>
    <row r="33" spans="1:2" x14ac:dyDescent="0.35">
      <c r="A33">
        <v>12110</v>
      </c>
      <c r="B33" t="str">
        <f>VLOOKUP(A33,'NOC 2021 Codes'!A33:B631,2,FALSE)</f>
        <v>Court reporters, medical transcriptionists and related occupations</v>
      </c>
    </row>
    <row r="34" spans="1:2" x14ac:dyDescent="0.35">
      <c r="A34">
        <v>12111</v>
      </c>
      <c r="B34" t="str">
        <f>VLOOKUP(A34,'NOC 2021 Codes'!A34:B632,2,FALSE)</f>
        <v>Health information management occupations</v>
      </c>
    </row>
    <row r="35" spans="1:2" x14ac:dyDescent="0.35">
      <c r="A35">
        <v>12112</v>
      </c>
      <c r="B35" t="str">
        <f>VLOOKUP(A35,'NOC 2021 Codes'!A35:B633,2,FALSE)</f>
        <v>Records management technicians</v>
      </c>
    </row>
    <row r="36" spans="1:2" x14ac:dyDescent="0.35">
      <c r="A36">
        <v>12113</v>
      </c>
      <c r="B36" t="str">
        <f>VLOOKUP(A36,'NOC 2021 Codes'!A36:B634,2,FALSE)</f>
        <v>Statistical officers and related research support occupations</v>
      </c>
    </row>
    <row r="37" spans="1:2" x14ac:dyDescent="0.35">
      <c r="A37">
        <v>12200</v>
      </c>
      <c r="B37" t="str">
        <f>VLOOKUP(A37,'NOC 2021 Codes'!A37:B635,2,FALSE)</f>
        <v>Accounting technicians and bookkeepers</v>
      </c>
    </row>
    <row r="38" spans="1:2" x14ac:dyDescent="0.35">
      <c r="A38">
        <v>12201</v>
      </c>
      <c r="B38" t="str">
        <f>VLOOKUP(A38,'NOC 2021 Codes'!A38:B636,2,FALSE)</f>
        <v>Insurance adjusters and claims examiners</v>
      </c>
    </row>
    <row r="39" spans="1:2" x14ac:dyDescent="0.35">
      <c r="A39">
        <v>12202</v>
      </c>
      <c r="B39" t="str">
        <f>VLOOKUP(A39,'NOC 2021 Codes'!A39:B637,2,FALSE)</f>
        <v>Insurance underwriters</v>
      </c>
    </row>
    <row r="40" spans="1:2" x14ac:dyDescent="0.35">
      <c r="A40">
        <v>12203</v>
      </c>
      <c r="B40" t="str">
        <f>VLOOKUP(A40,'NOC 2021 Codes'!A40:B638,2,FALSE)</f>
        <v>Assessors, business valuators and appraisers</v>
      </c>
    </row>
    <row r="41" spans="1:2" x14ac:dyDescent="0.35">
      <c r="A41">
        <v>13100</v>
      </c>
      <c r="B41" t="str">
        <f>VLOOKUP(A41,'NOC 2021 Codes'!A41:B639,2,FALSE)</f>
        <v>Administrative officers</v>
      </c>
    </row>
    <row r="42" spans="1:2" x14ac:dyDescent="0.35">
      <c r="A42">
        <v>13101</v>
      </c>
      <c r="B42" t="str">
        <f>VLOOKUP(A42,'NOC 2021 Codes'!A42:B640,2,FALSE)</f>
        <v>Property administrators</v>
      </c>
    </row>
    <row r="43" spans="1:2" x14ac:dyDescent="0.35">
      <c r="A43">
        <v>13102</v>
      </c>
      <c r="B43" t="str">
        <f>VLOOKUP(A43,'NOC 2021 Codes'!A43:B641,2,FALSE)</f>
        <v>Payroll administrators</v>
      </c>
    </row>
    <row r="44" spans="1:2" x14ac:dyDescent="0.35">
      <c r="A44">
        <v>13110</v>
      </c>
      <c r="B44" t="str">
        <f>VLOOKUP(A44,'NOC 2021 Codes'!A44:B642,2,FALSE)</f>
        <v>Administrative assistants</v>
      </c>
    </row>
    <row r="45" spans="1:2" x14ac:dyDescent="0.35">
      <c r="A45">
        <v>13111</v>
      </c>
      <c r="B45" t="str">
        <f>VLOOKUP(A45,'NOC 2021 Codes'!A45:B643,2,FALSE)</f>
        <v>Legal administrative assistants</v>
      </c>
    </row>
    <row r="46" spans="1:2" x14ac:dyDescent="0.35">
      <c r="A46">
        <v>13112</v>
      </c>
      <c r="B46" t="str">
        <f>VLOOKUP(A46,'NOC 2021 Codes'!A46:B644,2,FALSE)</f>
        <v>Medical administrative assistants</v>
      </c>
    </row>
    <row r="47" spans="1:2" x14ac:dyDescent="0.35">
      <c r="A47">
        <v>13200</v>
      </c>
      <c r="B47" t="str">
        <f>VLOOKUP(A47,'NOC 2021 Codes'!A47:B645,2,FALSE)</f>
        <v>Customs, ship and other brokers</v>
      </c>
    </row>
    <row r="48" spans="1:2" x14ac:dyDescent="0.35">
      <c r="A48">
        <v>13201</v>
      </c>
      <c r="B48" t="str">
        <f>VLOOKUP(A48,'NOC 2021 Codes'!A48:B646,2,FALSE)</f>
        <v>Production and transportation logistics coordinators</v>
      </c>
    </row>
    <row r="49" spans="1:2" x14ac:dyDescent="0.35">
      <c r="A49">
        <v>14100</v>
      </c>
      <c r="B49" t="str">
        <f>VLOOKUP(A49,'NOC 2021 Codes'!A49:B647,2,FALSE)</f>
        <v>General office support workers</v>
      </c>
    </row>
    <row r="50" spans="1:2" x14ac:dyDescent="0.35">
      <c r="A50">
        <v>14101</v>
      </c>
      <c r="B50" t="str">
        <f>VLOOKUP(A50,'NOC 2021 Codes'!A50:B648,2,FALSE)</f>
        <v>Receptionists</v>
      </c>
    </row>
    <row r="51" spans="1:2" x14ac:dyDescent="0.35">
      <c r="A51">
        <v>14102</v>
      </c>
      <c r="B51" t="str">
        <f>VLOOKUP(A51,'NOC 2021 Codes'!A51:B649,2,FALSE)</f>
        <v>Personnel clerks</v>
      </c>
    </row>
    <row r="52" spans="1:2" x14ac:dyDescent="0.35">
      <c r="A52">
        <v>14103</v>
      </c>
      <c r="B52" t="str">
        <f>VLOOKUP(A52,'NOC 2021 Codes'!A52:B650,2,FALSE)</f>
        <v>Court clerks and related court services occupations</v>
      </c>
    </row>
    <row r="53" spans="1:2" x14ac:dyDescent="0.35">
      <c r="A53">
        <v>14110</v>
      </c>
      <c r="B53" t="str">
        <f>VLOOKUP(A53,'NOC 2021 Codes'!A53:B651,2,FALSE)</f>
        <v>Survey interviewers and statistical clerks</v>
      </c>
    </row>
    <row r="54" spans="1:2" x14ac:dyDescent="0.35">
      <c r="A54">
        <v>14111</v>
      </c>
      <c r="B54" t="str">
        <f>VLOOKUP(A54,'NOC 2021 Codes'!A54:B652,2,FALSE)</f>
        <v>Data entry clerks</v>
      </c>
    </row>
    <row r="55" spans="1:2" x14ac:dyDescent="0.35">
      <c r="A55">
        <v>14112</v>
      </c>
      <c r="B55" t="str">
        <f>VLOOKUP(A55,'NOC 2021 Codes'!A55:B653,2,FALSE)</f>
        <v>Desktop publishing operators and related occupations</v>
      </c>
    </row>
    <row r="56" spans="1:2" x14ac:dyDescent="0.35">
      <c r="A56">
        <v>14200</v>
      </c>
      <c r="B56" t="str">
        <f>VLOOKUP(A56,'NOC 2021 Codes'!A56:B654,2,FALSE)</f>
        <v>Accounting and related clerks</v>
      </c>
    </row>
    <row r="57" spans="1:2" x14ac:dyDescent="0.35">
      <c r="A57">
        <v>14201</v>
      </c>
      <c r="B57" t="str">
        <f>VLOOKUP(A57,'NOC 2021 Codes'!A57:B655,2,FALSE)</f>
        <v>Banking, insurance and other financial clerks</v>
      </c>
    </row>
    <row r="58" spans="1:2" x14ac:dyDescent="0.35">
      <c r="A58">
        <v>14202</v>
      </c>
      <c r="B58" t="str">
        <f>VLOOKUP(A58,'NOC 2021 Codes'!A58:B656,2,FALSE)</f>
        <v>Collection clerks</v>
      </c>
    </row>
    <row r="59" spans="1:2" x14ac:dyDescent="0.35">
      <c r="A59">
        <v>14300</v>
      </c>
      <c r="B59" t="str">
        <f>VLOOKUP(A59,'NOC 2021 Codes'!A59:B657,2,FALSE)</f>
        <v>Library assistants and clerks</v>
      </c>
    </row>
    <row r="60" spans="1:2" x14ac:dyDescent="0.35">
      <c r="A60">
        <v>14301</v>
      </c>
      <c r="B60" t="str">
        <f>VLOOKUP(A60,'NOC 2021 Codes'!A60:B658,2,FALSE)</f>
        <v>Correspondence, publication and regulatory clerks</v>
      </c>
    </row>
    <row r="61" spans="1:2" x14ac:dyDescent="0.35">
      <c r="A61">
        <v>14400</v>
      </c>
      <c r="B61" t="str">
        <f>VLOOKUP(A61,'NOC 2021 Codes'!A61:B659,2,FALSE)</f>
        <v>Shippers and receivers</v>
      </c>
    </row>
    <row r="62" spans="1:2" x14ac:dyDescent="0.35">
      <c r="A62">
        <v>14401</v>
      </c>
      <c r="B62" t="str">
        <f>VLOOKUP(A62,'NOC 2021 Codes'!A62:B660,2,FALSE)</f>
        <v>Storekeepers and partspersons</v>
      </c>
    </row>
    <row r="63" spans="1:2" x14ac:dyDescent="0.35">
      <c r="A63">
        <v>14402</v>
      </c>
      <c r="B63" t="str">
        <f>VLOOKUP(A63,'NOC 2021 Codes'!A63:B661,2,FALSE)</f>
        <v>Production logistics workers</v>
      </c>
    </row>
    <row r="64" spans="1:2" x14ac:dyDescent="0.35">
      <c r="A64">
        <v>14403</v>
      </c>
      <c r="B64" t="str">
        <f>VLOOKUP(A64,'NOC 2021 Codes'!A64:B662,2,FALSE)</f>
        <v>Purchasing and inventory control workers</v>
      </c>
    </row>
    <row r="65" spans="1:2" x14ac:dyDescent="0.35">
      <c r="A65">
        <v>14404</v>
      </c>
      <c r="B65" t="str">
        <f>VLOOKUP(A65,'NOC 2021 Codes'!A65:B663,2,FALSE)</f>
        <v>Dispatchers</v>
      </c>
    </row>
    <row r="66" spans="1:2" x14ac:dyDescent="0.35">
      <c r="A66">
        <v>20010</v>
      </c>
      <c r="B66" t="str">
        <f>VLOOKUP(A66,'NOC 2021 Codes'!A66:B664,2,FALSE)</f>
        <v>Engineering managers</v>
      </c>
    </row>
    <row r="67" spans="1:2" x14ac:dyDescent="0.35">
      <c r="A67">
        <v>20011</v>
      </c>
      <c r="B67" t="str">
        <f>VLOOKUP(A67,'NOC 2021 Codes'!A67:B665,2,FALSE)</f>
        <v>Architecture and science managers</v>
      </c>
    </row>
    <row r="68" spans="1:2" x14ac:dyDescent="0.35">
      <c r="A68">
        <v>20012</v>
      </c>
      <c r="B68" t="str">
        <f>VLOOKUP(A68,'NOC 2021 Codes'!A68:B666,2,FALSE)</f>
        <v>Computer and information systems managers</v>
      </c>
    </row>
    <row r="69" spans="1:2" x14ac:dyDescent="0.35">
      <c r="A69">
        <v>21100</v>
      </c>
      <c r="B69" t="str">
        <f>VLOOKUP(A69,'NOC 2021 Codes'!A69:B667,2,FALSE)</f>
        <v>Physicists and astronomers</v>
      </c>
    </row>
    <row r="70" spans="1:2" x14ac:dyDescent="0.35">
      <c r="A70">
        <v>21101</v>
      </c>
      <c r="B70" t="str">
        <f>VLOOKUP(A70,'NOC 2021 Codes'!A70:B668,2,FALSE)</f>
        <v>Chemists</v>
      </c>
    </row>
    <row r="71" spans="1:2" x14ac:dyDescent="0.35">
      <c r="A71">
        <v>21102</v>
      </c>
      <c r="B71" t="str">
        <f>VLOOKUP(A71,'NOC 2021 Codes'!A71:B669,2,FALSE)</f>
        <v>Geoscientists and oceanographers</v>
      </c>
    </row>
    <row r="72" spans="1:2" x14ac:dyDescent="0.35">
      <c r="A72">
        <v>21103</v>
      </c>
      <c r="B72" t="str">
        <f>VLOOKUP(A72,'NOC 2021 Codes'!A72:B670,2,FALSE)</f>
        <v>Meteorologists and climatologists</v>
      </c>
    </row>
    <row r="73" spans="1:2" x14ac:dyDescent="0.35">
      <c r="A73">
        <v>21109</v>
      </c>
      <c r="B73" t="str">
        <f>VLOOKUP(A73,'NOC 2021 Codes'!A73:B671,2,FALSE)</f>
        <v>Other professional occupations in physical sciences</v>
      </c>
    </row>
    <row r="74" spans="1:2" x14ac:dyDescent="0.35">
      <c r="A74">
        <v>21110</v>
      </c>
      <c r="B74" t="str">
        <f>VLOOKUP(A74,'NOC 2021 Codes'!A74:B672,2,FALSE)</f>
        <v>Biologists and related scientists</v>
      </c>
    </row>
    <row r="75" spans="1:2" x14ac:dyDescent="0.35">
      <c r="A75">
        <v>21111</v>
      </c>
      <c r="B75" t="str">
        <f>VLOOKUP(A75,'NOC 2021 Codes'!A75:B673,2,FALSE)</f>
        <v>Forestry professionals</v>
      </c>
    </row>
    <row r="76" spans="1:2" x14ac:dyDescent="0.35">
      <c r="A76">
        <v>21112</v>
      </c>
      <c r="B76" t="str">
        <f>VLOOKUP(A76,'NOC 2021 Codes'!A76:B674,2,FALSE)</f>
        <v>Agricultural representatives, consultants and specialists</v>
      </c>
    </row>
    <row r="77" spans="1:2" x14ac:dyDescent="0.35">
      <c r="A77">
        <v>21120</v>
      </c>
      <c r="B77" t="str">
        <f>VLOOKUP(A77,'NOC 2021 Codes'!A77:B675,2,FALSE)</f>
        <v>Public and environmental health and safety professionals</v>
      </c>
    </row>
    <row r="78" spans="1:2" x14ac:dyDescent="0.35">
      <c r="A78">
        <v>21200</v>
      </c>
      <c r="B78" t="str">
        <f>VLOOKUP(A78,'NOC 2021 Codes'!A78:B676,2,FALSE)</f>
        <v>Architects</v>
      </c>
    </row>
    <row r="79" spans="1:2" x14ac:dyDescent="0.35">
      <c r="A79">
        <v>21201</v>
      </c>
      <c r="B79" t="str">
        <f>VLOOKUP(A79,'NOC 2021 Codes'!A79:B677,2,FALSE)</f>
        <v>Landscape architects</v>
      </c>
    </row>
    <row r="80" spans="1:2" x14ac:dyDescent="0.35">
      <c r="A80">
        <v>21202</v>
      </c>
      <c r="B80" t="str">
        <f>VLOOKUP(A80,'NOC 2021 Codes'!A80:B678,2,FALSE)</f>
        <v>Urban and land use planners</v>
      </c>
    </row>
    <row r="81" spans="1:2" x14ac:dyDescent="0.35">
      <c r="A81">
        <v>21203</v>
      </c>
      <c r="B81" t="str">
        <f>VLOOKUP(A81,'NOC 2021 Codes'!A81:B679,2,FALSE)</f>
        <v>Land surveyors</v>
      </c>
    </row>
    <row r="82" spans="1:2" x14ac:dyDescent="0.35">
      <c r="A82">
        <v>21210</v>
      </c>
      <c r="B82" t="str">
        <f>VLOOKUP(A82,'NOC 2021 Codes'!A82:B680,2,FALSE)</f>
        <v>Mathematicians, statisticians and actuaries</v>
      </c>
    </row>
    <row r="83" spans="1:2" x14ac:dyDescent="0.35">
      <c r="A83">
        <v>21211</v>
      </c>
      <c r="B83" t="str">
        <f>VLOOKUP(A83,'NOC 2021 Codes'!A83:B681,2,FALSE)</f>
        <v>Data scientists</v>
      </c>
    </row>
    <row r="84" spans="1:2" x14ac:dyDescent="0.35">
      <c r="A84">
        <v>21220</v>
      </c>
      <c r="B84" t="str">
        <f>VLOOKUP(A84,'NOC 2021 Codes'!A84:B682,2,FALSE)</f>
        <v>Cybersecurity specialists</v>
      </c>
    </row>
    <row r="85" spans="1:2" x14ac:dyDescent="0.35">
      <c r="A85">
        <v>21221</v>
      </c>
      <c r="B85" t="str">
        <f>VLOOKUP(A85,'NOC 2021 Codes'!A85:B683,2,FALSE)</f>
        <v>Business systems specialists</v>
      </c>
    </row>
    <row r="86" spans="1:2" x14ac:dyDescent="0.35">
      <c r="A86">
        <v>21222</v>
      </c>
      <c r="B86" t="str">
        <f>VLOOKUP(A86,'NOC 2021 Codes'!A86:B684,2,FALSE)</f>
        <v>Information systems specialists</v>
      </c>
    </row>
    <row r="87" spans="1:2" x14ac:dyDescent="0.35">
      <c r="A87">
        <v>21223</v>
      </c>
      <c r="B87" t="str">
        <f>VLOOKUP(A87,'NOC 2021 Codes'!A87:B685,2,FALSE)</f>
        <v>Database analysts and data administrators</v>
      </c>
    </row>
    <row r="88" spans="1:2" x14ac:dyDescent="0.35">
      <c r="A88">
        <v>21230</v>
      </c>
      <c r="B88" t="str">
        <f>VLOOKUP(A88,'NOC 2021 Codes'!A88:B686,2,FALSE)</f>
        <v>Computer systems developers and programmers</v>
      </c>
    </row>
    <row r="89" spans="1:2" x14ac:dyDescent="0.35">
      <c r="A89">
        <v>21232</v>
      </c>
      <c r="B89" t="str">
        <f>VLOOKUP(A89,'NOC 2021 Codes'!A89:B687,2,FALSE)</f>
        <v>Software developers and programmers</v>
      </c>
    </row>
    <row r="90" spans="1:2" x14ac:dyDescent="0.35">
      <c r="A90">
        <v>21233</v>
      </c>
      <c r="B90" t="str">
        <f>VLOOKUP(A90,'NOC 2021 Codes'!A90:B688,2,FALSE)</f>
        <v>Web designers</v>
      </c>
    </row>
    <row r="91" spans="1:2" x14ac:dyDescent="0.35">
      <c r="A91">
        <v>21234</v>
      </c>
      <c r="B91" t="str">
        <f>VLOOKUP(A91,'NOC 2021 Codes'!A91:B689,2,FALSE)</f>
        <v>Web developers and programmers</v>
      </c>
    </row>
    <row r="92" spans="1:2" x14ac:dyDescent="0.35">
      <c r="A92">
        <v>21311</v>
      </c>
      <c r="B92" t="str">
        <f>VLOOKUP(A92,'NOC 2021 Codes'!A92:B690,2,FALSE)</f>
        <v>Computer engineers (except software engineers and designers)</v>
      </c>
    </row>
    <row r="93" spans="1:2" x14ac:dyDescent="0.35">
      <c r="A93">
        <v>21390</v>
      </c>
      <c r="B93" t="str">
        <f>VLOOKUP(A93,'NOC 2021 Codes'!A93:B691,2,FALSE)</f>
        <v>Aerospace engineers</v>
      </c>
    </row>
    <row r="94" spans="1:2" x14ac:dyDescent="0.35">
      <c r="A94">
        <v>22100</v>
      </c>
      <c r="B94" t="str">
        <f>VLOOKUP(A94,'NOC 2021 Codes'!A94:B692,2,FALSE)</f>
        <v>Chemical technologists and technicians</v>
      </c>
    </row>
    <row r="95" spans="1:2" x14ac:dyDescent="0.35">
      <c r="A95">
        <v>22101</v>
      </c>
      <c r="B95" t="str">
        <f>VLOOKUP(A95,'NOC 2021 Codes'!A95:B693,2,FALSE)</f>
        <v>Geological and mineral technologists and technicians</v>
      </c>
    </row>
    <row r="96" spans="1:2" x14ac:dyDescent="0.35">
      <c r="A96">
        <v>22110</v>
      </c>
      <c r="B96" t="str">
        <f>VLOOKUP(A96,'NOC 2021 Codes'!A96:B694,2,FALSE)</f>
        <v>Biological technologists and technicians</v>
      </c>
    </row>
    <row r="97" spans="1:2" x14ac:dyDescent="0.35">
      <c r="A97">
        <v>22111</v>
      </c>
      <c r="B97" t="str">
        <f>VLOOKUP(A97,'NOC 2021 Codes'!A97:B695,2,FALSE)</f>
        <v>Agricultural and fish products inspectors</v>
      </c>
    </row>
    <row r="98" spans="1:2" x14ac:dyDescent="0.35">
      <c r="A98">
        <v>22112</v>
      </c>
      <c r="B98" t="str">
        <f>VLOOKUP(A98,'NOC 2021 Codes'!A98:B696,2,FALSE)</f>
        <v>Forestry technologists and technicians</v>
      </c>
    </row>
    <row r="99" spans="1:2" x14ac:dyDescent="0.35">
      <c r="A99">
        <v>22113</v>
      </c>
      <c r="B99" t="str">
        <f>VLOOKUP(A99,'NOC 2021 Codes'!A99:B697,2,FALSE)</f>
        <v>Conservation and fishery officers</v>
      </c>
    </row>
    <row r="100" spans="1:2" x14ac:dyDescent="0.35">
      <c r="A100">
        <v>22114</v>
      </c>
      <c r="B100" t="str">
        <f>VLOOKUP(A100,'NOC 2021 Codes'!A100:B698,2,FALSE)</f>
        <v>Landscape and horticulture technicians and specialists</v>
      </c>
    </row>
    <row r="101" spans="1:2" x14ac:dyDescent="0.35">
      <c r="A101">
        <v>22210</v>
      </c>
      <c r="B101" t="str">
        <f>VLOOKUP(A101,'NOC 2021 Codes'!A101:B699,2,FALSE)</f>
        <v>Architectural technologists and technicians</v>
      </c>
    </row>
    <row r="102" spans="1:2" x14ac:dyDescent="0.35">
      <c r="A102">
        <v>22211</v>
      </c>
      <c r="B102" t="str">
        <f>VLOOKUP(A102,'NOC 2021 Codes'!A102:B700,2,FALSE)</f>
        <v>Industrial designers</v>
      </c>
    </row>
    <row r="103" spans="1:2" x14ac:dyDescent="0.35">
      <c r="A103">
        <v>22212</v>
      </c>
      <c r="B103" t="str">
        <f>VLOOKUP(A103,'NOC 2021 Codes'!A103:B701,2,FALSE)</f>
        <v>Drafting technologists and technicians</v>
      </c>
    </row>
    <row r="104" spans="1:2" x14ac:dyDescent="0.35">
      <c r="A104">
        <v>22213</v>
      </c>
      <c r="B104" t="str">
        <f>VLOOKUP(A104,'NOC 2021 Codes'!A104:B702,2,FALSE)</f>
        <v>Land survey technologists and technicians</v>
      </c>
    </row>
    <row r="105" spans="1:2" x14ac:dyDescent="0.35">
      <c r="A105">
        <v>22214</v>
      </c>
      <c r="B105" t="str">
        <f>VLOOKUP(A105,'NOC 2021 Codes'!A105:B703,2,FALSE)</f>
        <v>Technical occupations in geomatics and meteorology</v>
      </c>
    </row>
    <row r="106" spans="1:2" x14ac:dyDescent="0.35">
      <c r="A106">
        <v>22220</v>
      </c>
      <c r="B106" t="str">
        <f>VLOOKUP(A106,'NOC 2021 Codes'!A106:B704,2,FALSE)</f>
        <v>Computer network and web technicians</v>
      </c>
    </row>
    <row r="107" spans="1:2" x14ac:dyDescent="0.35">
      <c r="A107">
        <v>22221</v>
      </c>
      <c r="B107" t="str">
        <f>VLOOKUP(A107,'NOC 2021 Codes'!A107:B705,2,FALSE)</f>
        <v>User support technicians</v>
      </c>
    </row>
    <row r="108" spans="1:2" x14ac:dyDescent="0.35">
      <c r="A108">
        <v>22222</v>
      </c>
      <c r="B108" t="str">
        <f>VLOOKUP(A108,'NOC 2021 Codes'!A108:B706,2,FALSE)</f>
        <v>Information systems testing technicians</v>
      </c>
    </row>
    <row r="109" spans="1:2" x14ac:dyDescent="0.35">
      <c r="A109">
        <v>22230</v>
      </c>
      <c r="B109" t="str">
        <f>VLOOKUP(A109,'NOC 2021 Codes'!A109:B707,2,FALSE)</f>
        <v>Non-destructive testers and inspectors</v>
      </c>
    </row>
    <row r="110" spans="1:2" x14ac:dyDescent="0.35">
      <c r="A110">
        <v>22232</v>
      </c>
      <c r="B110" t="str">
        <f>VLOOKUP(A110,'NOC 2021 Codes'!A110:B708,2,FALSE)</f>
        <v>Occupational health and safety specialists</v>
      </c>
    </row>
    <row r="111" spans="1:2" x14ac:dyDescent="0.35">
      <c r="A111">
        <v>22233</v>
      </c>
      <c r="B111" t="str">
        <f>VLOOKUP(A111,'NOC 2021 Codes'!A111:B709,2,FALSE)</f>
        <v>Construction inspectors</v>
      </c>
    </row>
    <row r="112" spans="1:2" x14ac:dyDescent="0.35">
      <c r="A112">
        <v>22303</v>
      </c>
      <c r="B112" t="str">
        <f>VLOOKUP(A112,'NOC 2021 Codes'!A112:B710,2,FALSE)</f>
        <v>Construction estimators</v>
      </c>
    </row>
    <row r="113" spans="1:2" x14ac:dyDescent="0.35">
      <c r="A113">
        <v>22311</v>
      </c>
      <c r="B113" t="str">
        <f>VLOOKUP(A113,'NOC 2021 Codes'!A113:B711,2,FALSE)</f>
        <v>Electronic service technicians (household and business equipment)</v>
      </c>
    </row>
    <row r="114" spans="1:2" x14ac:dyDescent="0.35">
      <c r="A114">
        <v>22312</v>
      </c>
      <c r="B114" t="str">
        <f>VLOOKUP(A114,'NOC 2021 Codes'!A114:B712,2,FALSE)</f>
        <v>Industrial instrument technicians and mechanics</v>
      </c>
    </row>
    <row r="115" spans="1:2" x14ac:dyDescent="0.35">
      <c r="A115">
        <v>22313</v>
      </c>
      <c r="B115" t="str">
        <f>VLOOKUP(A115,'NOC 2021 Codes'!A115:B713,2,FALSE)</f>
        <v>Aircraft instrument, electrical and avionics mechanics, technicians and inspectors</v>
      </c>
    </row>
    <row r="116" spans="1:2" x14ac:dyDescent="0.35">
      <c r="A116">
        <v>30010</v>
      </c>
      <c r="B116" t="str">
        <f>VLOOKUP(A116,'NOC 2021 Codes'!A116:B714,2,FALSE)</f>
        <v>Managers in health care</v>
      </c>
    </row>
    <row r="117" spans="1:2" x14ac:dyDescent="0.35">
      <c r="A117">
        <v>31100</v>
      </c>
      <c r="B117" t="str">
        <f>VLOOKUP(A117,'NOC 2021 Codes'!A117:B715,2,FALSE)</f>
        <v>Specialists in clinical and laboratory medicine</v>
      </c>
    </row>
    <row r="118" spans="1:2" x14ac:dyDescent="0.35">
      <c r="A118">
        <v>31101</v>
      </c>
      <c r="B118" t="str">
        <f>VLOOKUP(A118,'NOC 2021 Codes'!A118:B716,2,FALSE)</f>
        <v>Specialists in surgery</v>
      </c>
    </row>
    <row r="119" spans="1:2" x14ac:dyDescent="0.35">
      <c r="A119">
        <v>31102</v>
      </c>
      <c r="B119" t="str">
        <f>VLOOKUP(A119,'NOC 2021 Codes'!A119:B717,2,FALSE)</f>
        <v>General practitioners and family physicians</v>
      </c>
    </row>
    <row r="120" spans="1:2" x14ac:dyDescent="0.35">
      <c r="A120">
        <v>31103</v>
      </c>
      <c r="B120" t="str">
        <f>VLOOKUP(A120,'NOC 2021 Codes'!A120:B718,2,FALSE)</f>
        <v>Veterinarians</v>
      </c>
    </row>
    <row r="121" spans="1:2" x14ac:dyDescent="0.35">
      <c r="A121">
        <v>31110</v>
      </c>
      <c r="B121" t="str">
        <f>VLOOKUP(A121,'NOC 2021 Codes'!A121:B719,2,FALSE)</f>
        <v>Dentists</v>
      </c>
    </row>
    <row r="122" spans="1:2" x14ac:dyDescent="0.35">
      <c r="A122">
        <v>31111</v>
      </c>
      <c r="B122" t="str">
        <f>VLOOKUP(A122,'NOC 2021 Codes'!A122:B720,2,FALSE)</f>
        <v>Optometrists</v>
      </c>
    </row>
    <row r="123" spans="1:2" x14ac:dyDescent="0.35">
      <c r="A123">
        <v>31112</v>
      </c>
      <c r="B123" t="str">
        <f>VLOOKUP(A123,'NOC 2021 Codes'!A123:B721,2,FALSE)</f>
        <v>Audiologists and speech-language pathologists</v>
      </c>
    </row>
    <row r="124" spans="1:2" x14ac:dyDescent="0.35">
      <c r="A124">
        <v>31120</v>
      </c>
      <c r="B124" t="str">
        <f>VLOOKUP(A124,'NOC 2021 Codes'!A124:B722,2,FALSE)</f>
        <v>Pharmacists</v>
      </c>
    </row>
    <row r="125" spans="1:2" x14ac:dyDescent="0.35">
      <c r="A125">
        <v>31121</v>
      </c>
      <c r="B125" t="str">
        <f>VLOOKUP(A125,'NOC 2021 Codes'!A125:B723,2,FALSE)</f>
        <v>Dietitians and nutritionists</v>
      </c>
    </row>
    <row r="126" spans="1:2" x14ac:dyDescent="0.35">
      <c r="A126">
        <v>31200</v>
      </c>
      <c r="B126" t="str">
        <f>VLOOKUP(A126,'NOC 2021 Codes'!A126:B724,2,FALSE)</f>
        <v>Psychologists</v>
      </c>
    </row>
    <row r="127" spans="1:2" x14ac:dyDescent="0.35">
      <c r="A127">
        <v>31201</v>
      </c>
      <c r="B127" t="str">
        <f>VLOOKUP(A127,'NOC 2021 Codes'!A127:B725,2,FALSE)</f>
        <v>Chiropractors</v>
      </c>
    </row>
    <row r="128" spans="1:2" x14ac:dyDescent="0.35">
      <c r="A128">
        <v>31202</v>
      </c>
      <c r="B128" t="str">
        <f>VLOOKUP(A128,'NOC 2021 Codes'!A128:B726,2,FALSE)</f>
        <v>Physiotherapists</v>
      </c>
    </row>
    <row r="129" spans="1:2" x14ac:dyDescent="0.35">
      <c r="A129">
        <v>31203</v>
      </c>
      <c r="B129" t="str">
        <f>VLOOKUP(A129,'NOC 2021 Codes'!A129:B727,2,FALSE)</f>
        <v>Occupational therapists</v>
      </c>
    </row>
    <row r="130" spans="1:2" x14ac:dyDescent="0.35">
      <c r="A130">
        <v>31204</v>
      </c>
      <c r="B130" t="str">
        <f>VLOOKUP(A130,'NOC 2021 Codes'!A130:B728,2,FALSE)</f>
        <v>Kinesiologists and other professional occupations in therapy and assessment</v>
      </c>
    </row>
    <row r="131" spans="1:2" x14ac:dyDescent="0.35">
      <c r="A131">
        <v>31209</v>
      </c>
      <c r="B131" t="str">
        <f>VLOOKUP(A131,'NOC 2021 Codes'!A131:B729,2,FALSE)</f>
        <v>Other professional occupations in health diagnosing and treating</v>
      </c>
    </row>
    <row r="132" spans="1:2" x14ac:dyDescent="0.35">
      <c r="A132">
        <v>31300</v>
      </c>
      <c r="B132" t="str">
        <f>VLOOKUP(A132,'NOC 2021 Codes'!A132:B730,2,FALSE)</f>
        <v>Nursing coordinators and supervisors</v>
      </c>
    </row>
    <row r="133" spans="1:2" x14ac:dyDescent="0.35">
      <c r="A133">
        <v>31301</v>
      </c>
      <c r="B133" t="str">
        <f>VLOOKUP(A133,'NOC 2021 Codes'!A133:B731,2,FALSE)</f>
        <v>Registered nurses and registered psychiatric nurses</v>
      </c>
    </row>
    <row r="134" spans="1:2" x14ac:dyDescent="0.35">
      <c r="A134">
        <v>31302</v>
      </c>
      <c r="B134" t="str">
        <f>VLOOKUP(A134,'NOC 2021 Codes'!A134:B732,2,FALSE)</f>
        <v>Nurse practitioners</v>
      </c>
    </row>
    <row r="135" spans="1:2" x14ac:dyDescent="0.35">
      <c r="A135">
        <v>31303</v>
      </c>
      <c r="B135" t="str">
        <f>VLOOKUP(A135,'NOC 2021 Codes'!A135:B733,2,FALSE)</f>
        <v>Physician assistants, midwives and allied health professionals</v>
      </c>
    </row>
    <row r="136" spans="1:2" x14ac:dyDescent="0.35">
      <c r="A136">
        <v>32100</v>
      </c>
      <c r="B136" t="str">
        <f>VLOOKUP(A136,'NOC 2021 Codes'!A136:B734,2,FALSE)</f>
        <v>Opticians</v>
      </c>
    </row>
    <row r="137" spans="1:2" x14ac:dyDescent="0.35">
      <c r="A137">
        <v>32101</v>
      </c>
      <c r="B137" t="str">
        <f>VLOOKUP(A137,'NOC 2021 Codes'!A137:B735,2,FALSE)</f>
        <v>Licensed practical nurses</v>
      </c>
    </row>
    <row r="138" spans="1:2" x14ac:dyDescent="0.35">
      <c r="A138">
        <v>32102</v>
      </c>
      <c r="B138" t="str">
        <f>VLOOKUP(A138,'NOC 2021 Codes'!A138:B736,2,FALSE)</f>
        <v>Paramedical occupations</v>
      </c>
    </row>
    <row r="139" spans="1:2" x14ac:dyDescent="0.35">
      <c r="A139">
        <v>32103</v>
      </c>
      <c r="B139" t="str">
        <f>VLOOKUP(A139,'NOC 2021 Codes'!A139:B737,2,FALSE)</f>
        <v>Respiratory therapists, clinical perfusionists and cardiopulmonary technologists</v>
      </c>
    </row>
    <row r="140" spans="1:2" x14ac:dyDescent="0.35">
      <c r="A140">
        <v>32104</v>
      </c>
      <c r="B140" t="str">
        <f>VLOOKUP(A140,'NOC 2021 Codes'!A140:B738,2,FALSE)</f>
        <v>Animal health technologists and veterinary technicians</v>
      </c>
    </row>
    <row r="141" spans="1:2" x14ac:dyDescent="0.35">
      <c r="A141">
        <v>32109</v>
      </c>
      <c r="B141" t="str">
        <f>VLOOKUP(A141,'NOC 2021 Codes'!A141:B739,2,FALSE)</f>
        <v>Other technical occupations in therapy and assessment</v>
      </c>
    </row>
    <row r="142" spans="1:2" x14ac:dyDescent="0.35">
      <c r="A142">
        <v>32110</v>
      </c>
      <c r="B142" t="str">
        <f>VLOOKUP(A142,'NOC 2021 Codes'!A142:B740,2,FALSE)</f>
        <v>Denturists</v>
      </c>
    </row>
    <row r="143" spans="1:2" x14ac:dyDescent="0.35">
      <c r="A143">
        <v>32111</v>
      </c>
      <c r="B143" t="str">
        <f>VLOOKUP(A143,'NOC 2021 Codes'!A143:B741,2,FALSE)</f>
        <v>Dental hygienists and dental therapists</v>
      </c>
    </row>
    <row r="144" spans="1:2" x14ac:dyDescent="0.35">
      <c r="A144">
        <v>32112</v>
      </c>
      <c r="B144" t="str">
        <f>VLOOKUP(A144,'NOC 2021 Codes'!A144:B742,2,FALSE)</f>
        <v>Dental technologists and technicians</v>
      </c>
    </row>
    <row r="145" spans="1:2" x14ac:dyDescent="0.35">
      <c r="A145">
        <v>32120</v>
      </c>
      <c r="B145" t="str">
        <f>VLOOKUP(A145,'NOC 2021 Codes'!A145:B743,2,FALSE)</f>
        <v>Medical laboratory technologists</v>
      </c>
    </row>
    <row r="146" spans="1:2" x14ac:dyDescent="0.35">
      <c r="A146">
        <v>32121</v>
      </c>
      <c r="B146" t="str">
        <f>VLOOKUP(A146,'NOC 2021 Codes'!A146:B744,2,FALSE)</f>
        <v>Medical radiation technologists</v>
      </c>
    </row>
    <row r="147" spans="1:2" x14ac:dyDescent="0.35">
      <c r="A147">
        <v>32122</v>
      </c>
      <c r="B147" t="str">
        <f>VLOOKUP(A147,'NOC 2021 Codes'!A147:B745,2,FALSE)</f>
        <v>Medical sonographers</v>
      </c>
    </row>
    <row r="148" spans="1:2" x14ac:dyDescent="0.35">
      <c r="A148">
        <v>32123</v>
      </c>
      <c r="B148" t="str">
        <f>VLOOKUP(A148,'NOC 2021 Codes'!A148:B746,2,FALSE)</f>
        <v>Cardiology technologists and electrophysiological diagnostic technologists</v>
      </c>
    </row>
    <row r="149" spans="1:2" x14ac:dyDescent="0.35">
      <c r="A149">
        <v>32124</v>
      </c>
      <c r="B149" t="str">
        <f>VLOOKUP(A149,'NOC 2021 Codes'!A149:B747,2,FALSE)</f>
        <v>Pharmacy technicians</v>
      </c>
    </row>
    <row r="150" spans="1:2" x14ac:dyDescent="0.35">
      <c r="A150">
        <v>32129</v>
      </c>
      <c r="B150" t="str">
        <f>VLOOKUP(A150,'NOC 2021 Codes'!A150:B748,2,FALSE)</f>
        <v>Other medical technologists and technicians</v>
      </c>
    </row>
    <row r="151" spans="1:2" x14ac:dyDescent="0.35">
      <c r="A151">
        <v>32200</v>
      </c>
      <c r="B151" t="str">
        <f>VLOOKUP(A151,'NOC 2021 Codes'!A151:B749,2,FALSE)</f>
        <v>Traditional Chinese medicine practitioners and acupuncturists</v>
      </c>
    </row>
    <row r="152" spans="1:2" x14ac:dyDescent="0.35">
      <c r="A152">
        <v>32201</v>
      </c>
      <c r="B152" t="str">
        <f>VLOOKUP(A152,'NOC 2021 Codes'!A152:B750,2,FALSE)</f>
        <v>Massage therapists</v>
      </c>
    </row>
    <row r="153" spans="1:2" x14ac:dyDescent="0.35">
      <c r="A153">
        <v>32209</v>
      </c>
      <c r="B153" t="str">
        <f>VLOOKUP(A153,'NOC 2021 Codes'!A153:B751,2,FALSE)</f>
        <v>Other practitioners of natural healing</v>
      </c>
    </row>
    <row r="154" spans="1:2" x14ac:dyDescent="0.35">
      <c r="A154">
        <v>33100</v>
      </c>
      <c r="B154" t="str">
        <f>VLOOKUP(A154,'NOC 2021 Codes'!A154:B752,2,FALSE)</f>
        <v>Dental assistants and dental laboratory assistants</v>
      </c>
    </row>
    <row r="155" spans="1:2" x14ac:dyDescent="0.35">
      <c r="A155">
        <v>33101</v>
      </c>
      <c r="B155" t="str">
        <f>VLOOKUP(A155,'NOC 2021 Codes'!A155:B753,2,FALSE)</f>
        <v>Medical laboratory assistants and related technical occupations</v>
      </c>
    </row>
    <row r="156" spans="1:2" x14ac:dyDescent="0.35">
      <c r="A156">
        <v>33102</v>
      </c>
      <c r="B156" t="str">
        <f>VLOOKUP(A156,'NOC 2021 Codes'!A156:B754,2,FALSE)</f>
        <v>Nurse aides, orderlies and patient service associates</v>
      </c>
    </row>
    <row r="157" spans="1:2" x14ac:dyDescent="0.35">
      <c r="A157">
        <v>33103</v>
      </c>
      <c r="B157" t="str">
        <f>VLOOKUP(A157,'NOC 2021 Codes'!A157:B755,2,FALSE)</f>
        <v>Pharmacy technical assistants and pharmacy assistants</v>
      </c>
    </row>
    <row r="158" spans="1:2" x14ac:dyDescent="0.35">
      <c r="A158">
        <v>33109</v>
      </c>
      <c r="B158" t="str">
        <f>VLOOKUP(A158,'NOC 2021 Codes'!A158:B756,2,FALSE)</f>
        <v>Other assisting occupations in support of health services</v>
      </c>
    </row>
    <row r="159" spans="1:2" x14ac:dyDescent="0.35">
      <c r="A159">
        <v>40010</v>
      </c>
      <c r="B159" t="str">
        <f>VLOOKUP(A159,'NOC 2021 Codes'!A159:B757,2,FALSE)</f>
        <v>Government managers - health and social policy development and program administration</v>
      </c>
    </row>
    <row r="160" spans="1:2" x14ac:dyDescent="0.35">
      <c r="A160">
        <v>40011</v>
      </c>
      <c r="B160" t="str">
        <f>VLOOKUP(A160,'NOC 2021 Codes'!A160:B758,2,FALSE)</f>
        <v>Government managers - economic analysis, policy development and program administration</v>
      </c>
    </row>
    <row r="161" spans="1:2" x14ac:dyDescent="0.35">
      <c r="A161">
        <v>40012</v>
      </c>
      <c r="B161" t="str">
        <f>VLOOKUP(A161,'NOC 2021 Codes'!A161:B759,2,FALSE)</f>
        <v>Government managers - education policy development and program administration</v>
      </c>
    </row>
    <row r="162" spans="1:2" x14ac:dyDescent="0.35">
      <c r="A162">
        <v>40019</v>
      </c>
      <c r="B162" t="str">
        <f>VLOOKUP(A162,'NOC 2021 Codes'!A162:B760,2,FALSE)</f>
        <v>Other managers in public administration</v>
      </c>
    </row>
    <row r="163" spans="1:2" x14ac:dyDescent="0.35">
      <c r="A163">
        <v>40020</v>
      </c>
      <c r="B163" t="str">
        <f>VLOOKUP(A163,'NOC 2021 Codes'!A163:B761,2,FALSE)</f>
        <v>Administrators - post-secondary education and vocational training</v>
      </c>
    </row>
    <row r="164" spans="1:2" x14ac:dyDescent="0.35">
      <c r="A164">
        <v>40021</v>
      </c>
      <c r="B164" t="str">
        <f>VLOOKUP(A164,'NOC 2021 Codes'!A164:B762,2,FALSE)</f>
        <v>School principals and administrators of elementary and secondary education</v>
      </c>
    </row>
    <row r="165" spans="1:2" x14ac:dyDescent="0.35">
      <c r="A165">
        <v>40030</v>
      </c>
      <c r="B165" t="str">
        <f>VLOOKUP(A165,'NOC 2021 Codes'!A165:B763,2,FALSE)</f>
        <v>Managers in social, community and correctional services</v>
      </c>
    </row>
    <row r="166" spans="1:2" x14ac:dyDescent="0.35">
      <c r="A166">
        <v>40040</v>
      </c>
      <c r="B166" t="str">
        <f>VLOOKUP(A166,'NOC 2021 Codes'!A166:B764,2,FALSE)</f>
        <v>Commissioned police officers and related occupations in public protection services</v>
      </c>
    </row>
    <row r="167" spans="1:2" x14ac:dyDescent="0.35">
      <c r="A167">
        <v>40041</v>
      </c>
      <c r="B167" t="str">
        <f>VLOOKUP(A167,'NOC 2021 Codes'!A167:B765,2,FALSE)</f>
        <v>Fire chiefs and senior firefighting officers</v>
      </c>
    </row>
    <row r="168" spans="1:2" x14ac:dyDescent="0.35">
      <c r="A168">
        <v>40042</v>
      </c>
      <c r="B168" t="str">
        <f>VLOOKUP(A168,'NOC 2021 Codes'!A168:B766,2,FALSE)</f>
        <v>Commissioned officers of the Canadian Armed Forces</v>
      </c>
    </row>
    <row r="169" spans="1:2" x14ac:dyDescent="0.35">
      <c r="A169">
        <v>41100</v>
      </c>
      <c r="B169" t="str">
        <f>VLOOKUP(A169,'NOC 2021 Codes'!A169:B767,2,FALSE)</f>
        <v>Judges</v>
      </c>
    </row>
    <row r="170" spans="1:2" x14ac:dyDescent="0.35">
      <c r="A170">
        <v>41101</v>
      </c>
      <c r="B170" t="str">
        <f>VLOOKUP(A170,'NOC 2021 Codes'!A170:B768,2,FALSE)</f>
        <v>Lawyers and Quebec notaries</v>
      </c>
    </row>
    <row r="171" spans="1:2" x14ac:dyDescent="0.35">
      <c r="A171">
        <v>41200</v>
      </c>
      <c r="B171" t="str">
        <f>VLOOKUP(A171,'NOC 2021 Codes'!A171:B769,2,FALSE)</f>
        <v>University professors and lecturers</v>
      </c>
    </row>
    <row r="172" spans="1:2" x14ac:dyDescent="0.35">
      <c r="A172">
        <v>41201</v>
      </c>
      <c r="B172" t="str">
        <f>VLOOKUP(A172,'NOC 2021 Codes'!A172:B770,2,FALSE)</f>
        <v>Post-secondary teaching and research assistants</v>
      </c>
    </row>
    <row r="173" spans="1:2" x14ac:dyDescent="0.35">
      <c r="A173">
        <v>41210</v>
      </c>
      <c r="B173" t="str">
        <f>VLOOKUP(A173,'NOC 2021 Codes'!A173:B771,2,FALSE)</f>
        <v>College and other vocational instructors</v>
      </c>
    </row>
    <row r="174" spans="1:2" x14ac:dyDescent="0.35">
      <c r="A174">
        <v>41220</v>
      </c>
      <c r="B174" t="str">
        <f>VLOOKUP(A174,'NOC 2021 Codes'!A174:B772,2,FALSE)</f>
        <v>Secondary school teachers</v>
      </c>
    </row>
    <row r="175" spans="1:2" x14ac:dyDescent="0.35">
      <c r="A175">
        <v>41221</v>
      </c>
      <c r="B175" t="str">
        <f>VLOOKUP(A175,'NOC 2021 Codes'!A175:B773,2,FALSE)</f>
        <v>Elementary school and kindergarten teachers</v>
      </c>
    </row>
    <row r="176" spans="1:2" x14ac:dyDescent="0.35">
      <c r="A176">
        <v>41300</v>
      </c>
      <c r="B176" t="str">
        <f>VLOOKUP(A176,'NOC 2021 Codes'!A176:B774,2,FALSE)</f>
        <v>Social workers</v>
      </c>
    </row>
    <row r="177" spans="1:2" x14ac:dyDescent="0.35">
      <c r="A177">
        <v>41301</v>
      </c>
      <c r="B177" t="str">
        <f>VLOOKUP(A177,'NOC 2021 Codes'!A177:B775,2,FALSE)</f>
        <v>Therapists in counselling and related specialized therapies</v>
      </c>
    </row>
    <row r="178" spans="1:2" x14ac:dyDescent="0.35">
      <c r="A178">
        <v>41302</v>
      </c>
      <c r="B178" t="str">
        <f>VLOOKUP(A178,'NOC 2021 Codes'!A178:B776,2,FALSE)</f>
        <v>Religious leaders</v>
      </c>
    </row>
    <row r="179" spans="1:2" x14ac:dyDescent="0.35">
      <c r="A179">
        <v>41310</v>
      </c>
      <c r="B179" t="str">
        <f>VLOOKUP(A179,'NOC 2021 Codes'!A179:B777,2,FALSE)</f>
        <v>Police investigators and other investigative occupations</v>
      </c>
    </row>
    <row r="180" spans="1:2" x14ac:dyDescent="0.35">
      <c r="A180">
        <v>41311</v>
      </c>
      <c r="B180" t="str">
        <f>VLOOKUP(A180,'NOC 2021 Codes'!A180:B778,2,FALSE)</f>
        <v>Probation and parole officers</v>
      </c>
    </row>
    <row r="181" spans="1:2" x14ac:dyDescent="0.35">
      <c r="A181">
        <v>41320</v>
      </c>
      <c r="B181" t="str">
        <f>VLOOKUP(A181,'NOC 2021 Codes'!A181:B779,2,FALSE)</f>
        <v>Educational counsellors</v>
      </c>
    </row>
    <row r="182" spans="1:2" x14ac:dyDescent="0.35">
      <c r="A182">
        <v>41321</v>
      </c>
      <c r="B182" t="str">
        <f>VLOOKUP(A182,'NOC 2021 Codes'!A182:B780,2,FALSE)</f>
        <v>Career development practitioners and career counsellors (except education)</v>
      </c>
    </row>
    <row r="183" spans="1:2" x14ac:dyDescent="0.35">
      <c r="A183">
        <v>41400</v>
      </c>
      <c r="B183" t="str">
        <f>VLOOKUP(A183,'NOC 2021 Codes'!A183:B781,2,FALSE)</f>
        <v>Natural and applied science policy researchers, consultants and program officers</v>
      </c>
    </row>
    <row r="184" spans="1:2" x14ac:dyDescent="0.35">
      <c r="A184">
        <v>41401</v>
      </c>
      <c r="B184" t="str">
        <f>VLOOKUP(A184,'NOC 2021 Codes'!A184:B782,2,FALSE)</f>
        <v>Economists and economic policy researchers and analysts</v>
      </c>
    </row>
    <row r="185" spans="1:2" x14ac:dyDescent="0.35">
      <c r="A185">
        <v>41402</v>
      </c>
      <c r="B185" t="str">
        <f>VLOOKUP(A185,'NOC 2021 Codes'!A185:B783,2,FALSE)</f>
        <v>Business development officers and market researchers and analysts</v>
      </c>
    </row>
    <row r="186" spans="1:2" x14ac:dyDescent="0.35">
      <c r="A186">
        <v>41403</v>
      </c>
      <c r="B186" t="str">
        <f>VLOOKUP(A186,'NOC 2021 Codes'!A186:B784,2,FALSE)</f>
        <v>Social policy researchers, consultants and program officers</v>
      </c>
    </row>
    <row r="187" spans="1:2" x14ac:dyDescent="0.35">
      <c r="A187">
        <v>41404</v>
      </c>
      <c r="B187" t="str">
        <f>VLOOKUP(A187,'NOC 2021 Codes'!A187:B785,2,FALSE)</f>
        <v>Health policy researchers, consultants and program officers</v>
      </c>
    </row>
    <row r="188" spans="1:2" x14ac:dyDescent="0.35">
      <c r="A188">
        <v>41405</v>
      </c>
      <c r="B188" t="str">
        <f>VLOOKUP(A188,'NOC 2021 Codes'!A188:B786,2,FALSE)</f>
        <v>Education policy researchers, consultants and program officers</v>
      </c>
    </row>
    <row r="189" spans="1:2" x14ac:dyDescent="0.35">
      <c r="A189">
        <v>41406</v>
      </c>
      <c r="B189" t="str">
        <f>VLOOKUP(A189,'NOC 2021 Codes'!A189:B787,2,FALSE)</f>
        <v>Recreation, sports and fitness policy researchers, consultants and program officers</v>
      </c>
    </row>
    <row r="190" spans="1:2" x14ac:dyDescent="0.35">
      <c r="A190">
        <v>41407</v>
      </c>
      <c r="B190" t="str">
        <f>VLOOKUP(A190,'NOC 2021 Codes'!A190:B788,2,FALSE)</f>
        <v>Program officers unique to government</v>
      </c>
    </row>
    <row r="191" spans="1:2" x14ac:dyDescent="0.35">
      <c r="A191">
        <v>41409</v>
      </c>
      <c r="B191" t="str">
        <f>VLOOKUP(A191,'NOC 2021 Codes'!A191:B789,2,FALSE)</f>
        <v>Other professional occupations in social science</v>
      </c>
    </row>
    <row r="192" spans="1:2" x14ac:dyDescent="0.35">
      <c r="A192">
        <v>42100</v>
      </c>
      <c r="B192" t="str">
        <f>VLOOKUP(A192,'NOC 2021 Codes'!A192:B790,2,FALSE)</f>
        <v>Police officers (except commissioned)</v>
      </c>
    </row>
    <row r="193" spans="1:2" x14ac:dyDescent="0.35">
      <c r="A193">
        <v>42101</v>
      </c>
      <c r="B193" t="str">
        <f>VLOOKUP(A193,'NOC 2021 Codes'!A193:B791,2,FALSE)</f>
        <v>Firefighters</v>
      </c>
    </row>
    <row r="194" spans="1:2" x14ac:dyDescent="0.35">
      <c r="A194">
        <v>42102</v>
      </c>
      <c r="B194" t="str">
        <f>VLOOKUP(A194,'NOC 2021 Codes'!A194:B792,2,FALSE)</f>
        <v>Specialized members of the Canadian Armed Forces</v>
      </c>
    </row>
    <row r="195" spans="1:2" x14ac:dyDescent="0.35">
      <c r="A195">
        <v>42200</v>
      </c>
      <c r="B195" t="str">
        <f>VLOOKUP(A195,'NOC 2021 Codes'!A195:B793,2,FALSE)</f>
        <v>Paralegals and related occupations</v>
      </c>
    </row>
    <row r="196" spans="1:2" x14ac:dyDescent="0.35">
      <c r="A196">
        <v>42201</v>
      </c>
      <c r="B196" t="str">
        <f>VLOOKUP(A196,'NOC 2021 Codes'!A196:B794,2,FALSE)</f>
        <v>Social and community service workers</v>
      </c>
    </row>
    <row r="197" spans="1:2" x14ac:dyDescent="0.35">
      <c r="A197">
        <v>42202</v>
      </c>
      <c r="B197" t="str">
        <f>VLOOKUP(A197,'NOC 2021 Codes'!A197:B795,2,FALSE)</f>
        <v>Early childhood educators and assistants</v>
      </c>
    </row>
    <row r="198" spans="1:2" x14ac:dyDescent="0.35">
      <c r="A198">
        <v>42203</v>
      </c>
      <c r="B198" t="str">
        <f>VLOOKUP(A198,'NOC 2021 Codes'!A198:B796,2,FALSE)</f>
        <v>Instructors of persons with disabilities</v>
      </c>
    </row>
    <row r="199" spans="1:2" x14ac:dyDescent="0.35">
      <c r="A199">
        <v>42204</v>
      </c>
      <c r="B199" t="str">
        <f>VLOOKUP(A199,'NOC 2021 Codes'!A199:B797,2,FALSE)</f>
        <v>Religion workers</v>
      </c>
    </row>
    <row r="200" spans="1:2" x14ac:dyDescent="0.35">
      <c r="A200">
        <v>43100</v>
      </c>
      <c r="B200" t="str">
        <f>VLOOKUP(A200,'NOC 2021 Codes'!A200:B798,2,FALSE)</f>
        <v>Elementary and secondary school teacher assistants</v>
      </c>
    </row>
    <row r="201" spans="1:2" x14ac:dyDescent="0.35">
      <c r="A201">
        <v>43109</v>
      </c>
      <c r="B201" t="str">
        <f>VLOOKUP(A201,'NOC 2021 Codes'!A201:B799,2,FALSE)</f>
        <v>Other instructors</v>
      </c>
    </row>
    <row r="202" spans="1:2" x14ac:dyDescent="0.35">
      <c r="A202">
        <v>43200</v>
      </c>
      <c r="B202" t="str">
        <f>VLOOKUP(A202,'NOC 2021 Codes'!A202:B800,2,FALSE)</f>
        <v>Sheriffs and bailiffs</v>
      </c>
    </row>
    <row r="203" spans="1:2" x14ac:dyDescent="0.35">
      <c r="A203">
        <v>43201</v>
      </c>
      <c r="B203" t="str">
        <f>VLOOKUP(A203,'NOC 2021 Codes'!A203:B801,2,FALSE)</f>
        <v>Correctional service officers</v>
      </c>
    </row>
    <row r="204" spans="1:2" x14ac:dyDescent="0.35">
      <c r="A204">
        <v>43202</v>
      </c>
      <c r="B204" t="str">
        <f>VLOOKUP(A204,'NOC 2021 Codes'!A204:B802,2,FALSE)</f>
        <v>By-law enforcement and other regulatory officers</v>
      </c>
    </row>
    <row r="205" spans="1:2" x14ac:dyDescent="0.35">
      <c r="A205">
        <v>43203</v>
      </c>
      <c r="B205" t="str">
        <f>VLOOKUP(A205,'NOC 2021 Codes'!A205:B803,2,FALSE)</f>
        <v>Border services, customs, and immigration officers</v>
      </c>
    </row>
    <row r="206" spans="1:2" x14ac:dyDescent="0.35">
      <c r="A206">
        <v>43204</v>
      </c>
      <c r="B206" t="str">
        <f>VLOOKUP(A206,'NOC 2021 Codes'!A206:B804,2,FALSE)</f>
        <v>Operations members of the Canadian Armed Forces</v>
      </c>
    </row>
    <row r="207" spans="1:2" x14ac:dyDescent="0.35">
      <c r="A207">
        <v>44100</v>
      </c>
      <c r="B207" t="str">
        <f>VLOOKUP(A207,'NOC 2021 Codes'!A207:B805,2,FALSE)</f>
        <v>Home child care providers</v>
      </c>
    </row>
    <row r="208" spans="1:2" x14ac:dyDescent="0.35">
      <c r="A208">
        <v>44101</v>
      </c>
      <c r="B208" t="str">
        <f>VLOOKUP(A208,'NOC 2021 Codes'!A208:B806,2,FALSE)</f>
        <v>Home support workers, caregivers and related occupations</v>
      </c>
    </row>
    <row r="209" spans="1:2" x14ac:dyDescent="0.35">
      <c r="A209">
        <v>44200</v>
      </c>
      <c r="B209" t="str">
        <f>VLOOKUP(A209,'NOC 2021 Codes'!A209:B807,2,FALSE)</f>
        <v>Primary combat members of the Canadian Armed Forces</v>
      </c>
    </row>
    <row r="210" spans="1:2" x14ac:dyDescent="0.35">
      <c r="A210">
        <v>45100</v>
      </c>
      <c r="B210" t="str">
        <f>VLOOKUP(A210,'NOC 2021 Codes'!A210:B808,2,FALSE)</f>
        <v>Student monitors, crossing guards and related occupations</v>
      </c>
    </row>
    <row r="211" spans="1:2" x14ac:dyDescent="0.35">
      <c r="A211">
        <v>50010</v>
      </c>
      <c r="B211" t="str">
        <f>VLOOKUP(A211,'NOC 2021 Codes'!A211:B809,2,FALSE)</f>
        <v>Library, archive, museum and art gallery managers</v>
      </c>
    </row>
    <row r="212" spans="1:2" x14ac:dyDescent="0.35">
      <c r="A212">
        <v>50011</v>
      </c>
      <c r="B212" t="str">
        <f>VLOOKUP(A212,'NOC 2021 Codes'!A212:B810,2,FALSE)</f>
        <v>Managers - publishing, motion pictures, broadcasting and performing arts</v>
      </c>
    </row>
    <row r="213" spans="1:2" x14ac:dyDescent="0.35">
      <c r="A213">
        <v>50012</v>
      </c>
      <c r="B213" t="str">
        <f>VLOOKUP(A213,'NOC 2021 Codes'!A213:B811,2,FALSE)</f>
        <v>Recreation, sports and fitness program and service directors</v>
      </c>
    </row>
    <row r="214" spans="1:2" x14ac:dyDescent="0.35">
      <c r="A214">
        <v>51100</v>
      </c>
      <c r="B214" t="str">
        <f>VLOOKUP(A214,'NOC 2021 Codes'!A214:B812,2,FALSE)</f>
        <v>Librarians</v>
      </c>
    </row>
    <row r="215" spans="1:2" x14ac:dyDescent="0.35">
      <c r="A215">
        <v>51101</v>
      </c>
      <c r="B215" t="str">
        <f>VLOOKUP(A215,'NOC 2021 Codes'!A215:B813,2,FALSE)</f>
        <v>Conservators and curators</v>
      </c>
    </row>
    <row r="216" spans="1:2" x14ac:dyDescent="0.35">
      <c r="A216">
        <v>51102</v>
      </c>
      <c r="B216" t="str">
        <f>VLOOKUP(A216,'NOC 2021 Codes'!A216:B814,2,FALSE)</f>
        <v>Archivists</v>
      </c>
    </row>
    <row r="217" spans="1:2" x14ac:dyDescent="0.35">
      <c r="A217">
        <v>51110</v>
      </c>
      <c r="B217" t="str">
        <f>VLOOKUP(A217,'NOC 2021 Codes'!A217:B815,2,FALSE)</f>
        <v>Editors</v>
      </c>
    </row>
    <row r="218" spans="1:2" x14ac:dyDescent="0.35">
      <c r="A218">
        <v>51111</v>
      </c>
      <c r="B218" t="str">
        <f>VLOOKUP(A218,'NOC 2021 Codes'!A218:B816,2,FALSE)</f>
        <v>Authors and writers (except technical)</v>
      </c>
    </row>
    <row r="219" spans="1:2" x14ac:dyDescent="0.35">
      <c r="A219">
        <v>51112</v>
      </c>
      <c r="B219" t="str">
        <f>VLOOKUP(A219,'NOC 2021 Codes'!A219:B817,2,FALSE)</f>
        <v>Technical writers</v>
      </c>
    </row>
    <row r="220" spans="1:2" x14ac:dyDescent="0.35">
      <c r="A220">
        <v>51113</v>
      </c>
      <c r="B220" t="str">
        <f>VLOOKUP(A220,'NOC 2021 Codes'!A220:B818,2,FALSE)</f>
        <v>Journalists</v>
      </c>
    </row>
    <row r="221" spans="1:2" x14ac:dyDescent="0.35">
      <c r="A221">
        <v>51114</v>
      </c>
      <c r="B221" t="str">
        <f>VLOOKUP(A221,'NOC 2021 Codes'!A221:B819,2,FALSE)</f>
        <v>Translators, terminologists and interpreters</v>
      </c>
    </row>
    <row r="222" spans="1:2" x14ac:dyDescent="0.35">
      <c r="A222">
        <v>51120</v>
      </c>
      <c r="B222" t="str">
        <f>VLOOKUP(A222,'NOC 2021 Codes'!A222:B820,2,FALSE)</f>
        <v>Producers, directors, choreographers and related occupations</v>
      </c>
    </row>
    <row r="223" spans="1:2" x14ac:dyDescent="0.35">
      <c r="A223">
        <v>51121</v>
      </c>
      <c r="B223" t="str">
        <f>VLOOKUP(A223,'NOC 2021 Codes'!A223:B821,2,FALSE)</f>
        <v>Conductors, composers and arrangers</v>
      </c>
    </row>
    <row r="224" spans="1:2" x14ac:dyDescent="0.35">
      <c r="A224">
        <v>51122</v>
      </c>
      <c r="B224" t="str">
        <f>VLOOKUP(A224,'NOC 2021 Codes'!A224:B822,2,FALSE)</f>
        <v>Musicians and singers</v>
      </c>
    </row>
    <row r="225" spans="1:2" x14ac:dyDescent="0.35">
      <c r="A225">
        <v>52100</v>
      </c>
      <c r="B225" t="str">
        <f>VLOOKUP(A225,'NOC 2021 Codes'!A225:B823,2,FALSE)</f>
        <v>Library and public archive technicians</v>
      </c>
    </row>
    <row r="226" spans="1:2" x14ac:dyDescent="0.35">
      <c r="A226">
        <v>52110</v>
      </c>
      <c r="B226" t="str">
        <f>VLOOKUP(A226,'NOC 2021 Codes'!A226:B824,2,FALSE)</f>
        <v>Film and video camera operators</v>
      </c>
    </row>
    <row r="227" spans="1:2" x14ac:dyDescent="0.35">
      <c r="A227">
        <v>52111</v>
      </c>
      <c r="B227" t="str">
        <f>VLOOKUP(A227,'NOC 2021 Codes'!A227:B825,2,FALSE)</f>
        <v>Graphic arts technicians</v>
      </c>
    </row>
    <row r="228" spans="1:2" x14ac:dyDescent="0.35">
      <c r="A228">
        <v>52112</v>
      </c>
      <c r="B228" t="str">
        <f>VLOOKUP(A228,'NOC 2021 Codes'!A228:B826,2,FALSE)</f>
        <v>Broadcast technicians</v>
      </c>
    </row>
    <row r="229" spans="1:2" x14ac:dyDescent="0.35">
      <c r="A229">
        <v>52113</v>
      </c>
      <c r="B229" t="str">
        <f>VLOOKUP(A229,'NOC 2021 Codes'!A229:B827,2,FALSE)</f>
        <v>Audio and video recording technicians</v>
      </c>
    </row>
    <row r="230" spans="1:2" x14ac:dyDescent="0.35">
      <c r="A230">
        <v>52114</v>
      </c>
      <c r="B230" t="str">
        <f>VLOOKUP(A230,'NOC 2021 Codes'!A230:B828,2,FALSE)</f>
        <v>Announcers and other broadcasters</v>
      </c>
    </row>
    <row r="231" spans="1:2" x14ac:dyDescent="0.35">
      <c r="A231">
        <v>52119</v>
      </c>
      <c r="B231" t="str">
        <f>VLOOKUP(A231,'NOC 2021 Codes'!A231:B829,2,FALSE)</f>
        <v>Other technical and coordinating occupations in motion pictures, broadcasting and the performing arts</v>
      </c>
    </row>
    <row r="232" spans="1:2" x14ac:dyDescent="0.35">
      <c r="A232">
        <v>52120</v>
      </c>
      <c r="B232" t="str">
        <f>VLOOKUP(A232,'NOC 2021 Codes'!A232:B830,2,FALSE)</f>
        <v>Graphic designers and illustrators</v>
      </c>
    </row>
    <row r="233" spans="1:2" x14ac:dyDescent="0.35">
      <c r="A233">
        <v>52121</v>
      </c>
      <c r="B233" t="str">
        <f>VLOOKUP(A233,'NOC 2021 Codes'!A233:B831,2,FALSE)</f>
        <v>Interior designers and interior decorators</v>
      </c>
    </row>
    <row r="234" spans="1:2" x14ac:dyDescent="0.35">
      <c r="A234">
        <v>53100</v>
      </c>
      <c r="B234" t="str">
        <f>VLOOKUP(A234,'NOC 2021 Codes'!A234:B832,2,FALSE)</f>
        <v>Registrars, restorers, interpreters and other occupations related to museum and art galleries</v>
      </c>
    </row>
    <row r="235" spans="1:2" x14ac:dyDescent="0.35">
      <c r="A235">
        <v>53110</v>
      </c>
      <c r="B235" t="str">
        <f>VLOOKUP(A235,'NOC 2021 Codes'!A235:B833,2,FALSE)</f>
        <v>Photographers</v>
      </c>
    </row>
    <row r="236" spans="1:2" x14ac:dyDescent="0.35">
      <c r="A236">
        <v>53111</v>
      </c>
      <c r="B236" t="str">
        <f>VLOOKUP(A236,'NOC 2021 Codes'!A236:B834,2,FALSE)</f>
        <v>Motion pictures, broadcasting, photography and performing arts assistants and operators</v>
      </c>
    </row>
    <row r="237" spans="1:2" x14ac:dyDescent="0.35">
      <c r="A237">
        <v>53120</v>
      </c>
      <c r="B237" t="str">
        <f>VLOOKUP(A237,'NOC 2021 Codes'!A237:B835,2,FALSE)</f>
        <v>Dancers</v>
      </c>
    </row>
    <row r="238" spans="1:2" x14ac:dyDescent="0.35">
      <c r="A238">
        <v>53121</v>
      </c>
      <c r="B238" t="str">
        <f>VLOOKUP(A238,'NOC 2021 Codes'!A238:B836,2,FALSE)</f>
        <v>Actors, comedians and circus performers</v>
      </c>
    </row>
    <row r="239" spans="1:2" x14ac:dyDescent="0.35">
      <c r="A239">
        <v>53122</v>
      </c>
      <c r="B239" t="str">
        <f>VLOOKUP(A239,'NOC 2021 Codes'!A239:B837,2,FALSE)</f>
        <v>Painters, sculptors and other visual artists</v>
      </c>
    </row>
    <row r="240" spans="1:2" x14ac:dyDescent="0.35">
      <c r="A240">
        <v>53123</v>
      </c>
      <c r="B240" t="str">
        <f>VLOOKUP(A240,'NOC 2021 Codes'!A240:B838,2,FALSE)</f>
        <v>Theatre, fashion, exhibit and other creative designers</v>
      </c>
    </row>
    <row r="241" spans="1:2" x14ac:dyDescent="0.35">
      <c r="A241">
        <v>53124</v>
      </c>
      <c r="B241" t="str">
        <f>VLOOKUP(A241,'NOC 2021 Codes'!A241:B839,2,FALSE)</f>
        <v>Artisans and craftspersons</v>
      </c>
    </row>
    <row r="242" spans="1:2" x14ac:dyDescent="0.35">
      <c r="A242">
        <v>53200</v>
      </c>
      <c r="B242" t="str">
        <f>VLOOKUP(A242,'NOC 2021 Codes'!A242:B840,2,FALSE)</f>
        <v>Athletes</v>
      </c>
    </row>
    <row r="243" spans="1:2" x14ac:dyDescent="0.35">
      <c r="A243">
        <v>53201</v>
      </c>
      <c r="B243" t="str">
        <f>VLOOKUP(A243,'NOC 2021 Codes'!A243:B841,2,FALSE)</f>
        <v>Coaches</v>
      </c>
    </row>
    <row r="244" spans="1:2" x14ac:dyDescent="0.35">
      <c r="A244">
        <v>53202</v>
      </c>
      <c r="B244" t="str">
        <f>VLOOKUP(A244,'NOC 2021 Codes'!A244:B842,2,FALSE)</f>
        <v>Sports officials and referees</v>
      </c>
    </row>
    <row r="245" spans="1:2" x14ac:dyDescent="0.35">
      <c r="A245">
        <v>54100</v>
      </c>
      <c r="B245" t="str">
        <f>VLOOKUP(A245,'NOC 2021 Codes'!A245:B843,2,FALSE)</f>
        <v>Program leaders and instructors in recreation, sport and fitness</v>
      </c>
    </row>
    <row r="246" spans="1:2" x14ac:dyDescent="0.35">
      <c r="A246">
        <v>55109</v>
      </c>
      <c r="B246" t="str">
        <f>VLOOKUP(A246,'NOC 2021 Codes'!A246:B844,2,FALSE)</f>
        <v>Other performers</v>
      </c>
    </row>
    <row r="247" spans="1:2" x14ac:dyDescent="0.35">
      <c r="A247">
        <v>60010</v>
      </c>
      <c r="B247" t="str">
        <f>VLOOKUP(A247,'NOC 2021 Codes'!A247:B845,2,FALSE)</f>
        <v>Corporate sales managers</v>
      </c>
    </row>
    <row r="248" spans="1:2" x14ac:dyDescent="0.35">
      <c r="A248">
        <v>60020</v>
      </c>
      <c r="B248" t="str">
        <f>VLOOKUP(A248,'NOC 2021 Codes'!A248:B846,2,FALSE)</f>
        <v>Retail and wholesale trade managers</v>
      </c>
    </row>
    <row r="249" spans="1:2" x14ac:dyDescent="0.35">
      <c r="A249">
        <v>60030</v>
      </c>
      <c r="B249" t="str">
        <f>VLOOKUP(A249,'NOC 2021 Codes'!A249:B847,2,FALSE)</f>
        <v>Restaurant and food service managers</v>
      </c>
    </row>
    <row r="250" spans="1:2" x14ac:dyDescent="0.35">
      <c r="A250">
        <v>60031</v>
      </c>
      <c r="B250" t="str">
        <f>VLOOKUP(A250,'NOC 2021 Codes'!A250:B848,2,FALSE)</f>
        <v>Accommodation service managers</v>
      </c>
    </row>
    <row r="251" spans="1:2" x14ac:dyDescent="0.35">
      <c r="A251">
        <v>60040</v>
      </c>
      <c r="B251" t="str">
        <f>VLOOKUP(A251,'NOC 2021 Codes'!A251:B849,2,FALSE)</f>
        <v>Managers in customer and personal services</v>
      </c>
    </row>
    <row r="252" spans="1:2" x14ac:dyDescent="0.35">
      <c r="A252">
        <v>62010</v>
      </c>
      <c r="B252" t="str">
        <f>VLOOKUP(A252,'NOC 2021 Codes'!A252:B850,2,FALSE)</f>
        <v>Retail sales supervisors</v>
      </c>
    </row>
    <row r="253" spans="1:2" x14ac:dyDescent="0.35">
      <c r="A253">
        <v>62020</v>
      </c>
      <c r="B253" t="str">
        <f>VLOOKUP(A253,'NOC 2021 Codes'!A253:B851,2,FALSE)</f>
        <v>Food service supervisors</v>
      </c>
    </row>
    <row r="254" spans="1:2" x14ac:dyDescent="0.35">
      <c r="A254">
        <v>62021</v>
      </c>
      <c r="B254" t="str">
        <f>VLOOKUP(A254,'NOC 2021 Codes'!A254:B852,2,FALSE)</f>
        <v>Executive housekeepers</v>
      </c>
    </row>
    <row r="255" spans="1:2" x14ac:dyDescent="0.35">
      <c r="A255">
        <v>62022</v>
      </c>
      <c r="B255" t="str">
        <f>VLOOKUP(A255,'NOC 2021 Codes'!A255:B853,2,FALSE)</f>
        <v>Accommodation, travel, tourism and related services supervisors</v>
      </c>
    </row>
    <row r="256" spans="1:2" x14ac:dyDescent="0.35">
      <c r="A256">
        <v>62023</v>
      </c>
      <c r="B256" t="str">
        <f>VLOOKUP(A256,'NOC 2021 Codes'!A256:B854,2,FALSE)</f>
        <v>Customer and information services supervisors</v>
      </c>
    </row>
    <row r="257" spans="1:2" x14ac:dyDescent="0.35">
      <c r="A257">
        <v>62024</v>
      </c>
      <c r="B257" t="str">
        <f>VLOOKUP(A257,'NOC 2021 Codes'!A257:B855,2,FALSE)</f>
        <v>Cleaning supervisors</v>
      </c>
    </row>
    <row r="258" spans="1:2" x14ac:dyDescent="0.35">
      <c r="A258">
        <v>62029</v>
      </c>
      <c r="B258" t="str">
        <f>VLOOKUP(A258,'NOC 2021 Codes'!A258:B856,2,FALSE)</f>
        <v>Other services supervisors</v>
      </c>
    </row>
    <row r="259" spans="1:2" x14ac:dyDescent="0.35">
      <c r="A259">
        <v>62100</v>
      </c>
      <c r="B259" t="str">
        <f>VLOOKUP(A259,'NOC 2021 Codes'!A259:B857,2,FALSE)</f>
        <v>Technical sales specialists - wholesale trade</v>
      </c>
    </row>
    <row r="260" spans="1:2" x14ac:dyDescent="0.35">
      <c r="A260">
        <v>62101</v>
      </c>
      <c r="B260" t="str">
        <f>VLOOKUP(A260,'NOC 2021 Codes'!A260:B858,2,FALSE)</f>
        <v>Retail and wholesale buyers</v>
      </c>
    </row>
    <row r="261" spans="1:2" x14ac:dyDescent="0.35">
      <c r="A261">
        <v>62200</v>
      </c>
      <c r="B261" t="str">
        <f>VLOOKUP(A261,'NOC 2021 Codes'!A261:B859,2,FALSE)</f>
        <v>Chefs</v>
      </c>
    </row>
    <row r="262" spans="1:2" x14ac:dyDescent="0.35">
      <c r="A262">
        <v>62201</v>
      </c>
      <c r="B262" t="str">
        <f>VLOOKUP(A262,'NOC 2021 Codes'!A262:B860,2,FALSE)</f>
        <v>Funeral directors and embalmers</v>
      </c>
    </row>
    <row r="263" spans="1:2" x14ac:dyDescent="0.35">
      <c r="A263">
        <v>62202</v>
      </c>
      <c r="B263" t="str">
        <f>VLOOKUP(A263,'NOC 2021 Codes'!A263:B861,2,FALSE)</f>
        <v>Jewellers, jewellery and watch repairers and related occupations</v>
      </c>
    </row>
    <row r="264" spans="1:2" x14ac:dyDescent="0.35">
      <c r="A264">
        <v>63100</v>
      </c>
      <c r="B264" t="str">
        <f>VLOOKUP(A264,'NOC 2021 Codes'!A264:B862,2,FALSE)</f>
        <v>Insurance agents and brokers</v>
      </c>
    </row>
    <row r="265" spans="1:2" x14ac:dyDescent="0.35">
      <c r="A265">
        <v>63101</v>
      </c>
      <c r="B265" t="str">
        <f>VLOOKUP(A265,'NOC 2021 Codes'!A265:B863,2,FALSE)</f>
        <v>Real estate agents and salespersons</v>
      </c>
    </row>
    <row r="266" spans="1:2" x14ac:dyDescent="0.35">
      <c r="A266">
        <v>63102</v>
      </c>
      <c r="B266" t="str">
        <f>VLOOKUP(A266,'NOC 2021 Codes'!A266:B864,2,FALSE)</f>
        <v>Financial sales representatives</v>
      </c>
    </row>
    <row r="267" spans="1:2" x14ac:dyDescent="0.35">
      <c r="A267">
        <v>63200</v>
      </c>
      <c r="B267" t="str">
        <f>VLOOKUP(A267,'NOC 2021 Codes'!A267:B865,2,FALSE)</f>
        <v>Cooks</v>
      </c>
    </row>
    <row r="268" spans="1:2" x14ac:dyDescent="0.35">
      <c r="A268">
        <v>63201</v>
      </c>
      <c r="B268" t="str">
        <f>VLOOKUP(A268,'NOC 2021 Codes'!A268:B866,2,FALSE)</f>
        <v>Butchers - retail and wholesale</v>
      </c>
    </row>
    <row r="269" spans="1:2" x14ac:dyDescent="0.35">
      <c r="A269">
        <v>63202</v>
      </c>
      <c r="B269" t="str">
        <f>VLOOKUP(A269,'NOC 2021 Codes'!A269:B867,2,FALSE)</f>
        <v>Bakers</v>
      </c>
    </row>
    <row r="270" spans="1:2" x14ac:dyDescent="0.35">
      <c r="A270">
        <v>63210</v>
      </c>
      <c r="B270" t="str">
        <f>VLOOKUP(A270,'NOC 2021 Codes'!A270:B868,2,FALSE)</f>
        <v>Hairstylists and barbers</v>
      </c>
    </row>
    <row r="271" spans="1:2" x14ac:dyDescent="0.35">
      <c r="A271">
        <v>63211</v>
      </c>
      <c r="B271" t="str">
        <f>VLOOKUP(A271,'NOC 2021 Codes'!A271:B869,2,FALSE)</f>
        <v>Estheticians, electrologists and related occupations</v>
      </c>
    </row>
    <row r="272" spans="1:2" x14ac:dyDescent="0.35">
      <c r="A272">
        <v>63220</v>
      </c>
      <c r="B272" t="str">
        <f>VLOOKUP(A272,'NOC 2021 Codes'!A272:B870,2,FALSE)</f>
        <v>Shoe repairers and shoemakers</v>
      </c>
    </row>
    <row r="273" spans="1:2" x14ac:dyDescent="0.35">
      <c r="A273">
        <v>64100</v>
      </c>
      <c r="B273" t="str">
        <f>VLOOKUP(A273,'NOC 2021 Codes'!A273:B871,2,FALSE)</f>
        <v>Retail salespersons and visual merchandisers</v>
      </c>
    </row>
    <row r="274" spans="1:2" x14ac:dyDescent="0.35">
      <c r="A274">
        <v>64101</v>
      </c>
      <c r="B274" t="str">
        <f>VLOOKUP(A274,'NOC 2021 Codes'!A274:B872,2,FALSE)</f>
        <v>Sales and account representatives - wholesale trade (non-technical)</v>
      </c>
    </row>
    <row r="275" spans="1:2" x14ac:dyDescent="0.35">
      <c r="A275">
        <v>64200</v>
      </c>
      <c r="B275" t="str">
        <f>VLOOKUP(A275,'NOC 2021 Codes'!A275:B873,2,FALSE)</f>
        <v>Tailors, dressmakers, furriers and milliners</v>
      </c>
    </row>
    <row r="276" spans="1:2" x14ac:dyDescent="0.35">
      <c r="A276">
        <v>64201</v>
      </c>
      <c r="B276" t="str">
        <f>VLOOKUP(A276,'NOC 2021 Codes'!A276:B874,2,FALSE)</f>
        <v>Image, social and other personal consultants</v>
      </c>
    </row>
    <row r="277" spans="1:2" x14ac:dyDescent="0.35">
      <c r="A277">
        <v>64300</v>
      </c>
      <c r="B277" t="str">
        <f>VLOOKUP(A277,'NOC 2021 Codes'!A277:B875,2,FALSE)</f>
        <v>Maîtres d'hôtel and hosts/hostesses</v>
      </c>
    </row>
    <row r="278" spans="1:2" x14ac:dyDescent="0.35">
      <c r="A278">
        <v>64301</v>
      </c>
      <c r="B278" t="str">
        <f>VLOOKUP(A278,'NOC 2021 Codes'!A278:B876,2,FALSE)</f>
        <v>Bartenders</v>
      </c>
    </row>
    <row r="279" spans="1:2" x14ac:dyDescent="0.35">
      <c r="A279">
        <v>64310</v>
      </c>
      <c r="B279" t="str">
        <f>VLOOKUP(A279,'NOC 2021 Codes'!A279:B877,2,FALSE)</f>
        <v>Travel counsellors</v>
      </c>
    </row>
    <row r="280" spans="1:2" x14ac:dyDescent="0.35">
      <c r="A280">
        <v>64311</v>
      </c>
      <c r="B280" t="str">
        <f>VLOOKUP(A280,'NOC 2021 Codes'!A280:B878,2,FALSE)</f>
        <v>Pursers and flight attendants</v>
      </c>
    </row>
    <row r="281" spans="1:2" x14ac:dyDescent="0.35">
      <c r="A281">
        <v>64312</v>
      </c>
      <c r="B281" t="str">
        <f>VLOOKUP(A281,'NOC 2021 Codes'!A281:B879,2,FALSE)</f>
        <v>Airline ticket and service agents</v>
      </c>
    </row>
    <row r="282" spans="1:2" x14ac:dyDescent="0.35">
      <c r="A282">
        <v>64314</v>
      </c>
      <c r="B282" t="str">
        <f>VLOOKUP(A282,'NOC 2021 Codes'!A282:B880,2,FALSE)</f>
        <v>Hotel front desk clerks</v>
      </c>
    </row>
    <row r="283" spans="1:2" x14ac:dyDescent="0.35">
      <c r="A283">
        <v>64320</v>
      </c>
      <c r="B283" t="str">
        <f>VLOOKUP(A283,'NOC 2021 Codes'!A283:B881,2,FALSE)</f>
        <v>Tour and travel guides</v>
      </c>
    </row>
    <row r="284" spans="1:2" x14ac:dyDescent="0.35">
      <c r="A284">
        <v>64321</v>
      </c>
      <c r="B284" t="str">
        <f>VLOOKUP(A284,'NOC 2021 Codes'!A284:B882,2,FALSE)</f>
        <v>Casino workers</v>
      </c>
    </row>
    <row r="285" spans="1:2" x14ac:dyDescent="0.35">
      <c r="A285">
        <v>64322</v>
      </c>
      <c r="B285" t="str">
        <f>VLOOKUP(A285,'NOC 2021 Codes'!A285:B883,2,FALSE)</f>
        <v>Outdoor sport and recreational guides</v>
      </c>
    </row>
    <row r="286" spans="1:2" x14ac:dyDescent="0.35">
      <c r="A286">
        <v>64400</v>
      </c>
      <c r="B286" t="str">
        <f>VLOOKUP(A286,'NOC 2021 Codes'!A286:B884,2,FALSE)</f>
        <v>Customer services representatives - financial institutions</v>
      </c>
    </row>
    <row r="287" spans="1:2" x14ac:dyDescent="0.35">
      <c r="A287">
        <v>64401</v>
      </c>
      <c r="B287" t="str">
        <f>VLOOKUP(A287,'NOC 2021 Codes'!A287:B885,2,FALSE)</f>
        <v>Postal services representatives</v>
      </c>
    </row>
    <row r="288" spans="1:2" x14ac:dyDescent="0.35">
      <c r="A288">
        <v>64409</v>
      </c>
      <c r="B288" t="str">
        <f>VLOOKUP(A288,'NOC 2021 Codes'!A288:B886,2,FALSE)</f>
        <v>Other customer and information services representatives</v>
      </c>
    </row>
    <row r="289" spans="1:2" x14ac:dyDescent="0.35">
      <c r="A289">
        <v>64410</v>
      </c>
      <c r="B289" t="str">
        <f>VLOOKUP(A289,'NOC 2021 Codes'!A289:B887,2,FALSE)</f>
        <v>Security guards and related security service occupations</v>
      </c>
    </row>
    <row r="290" spans="1:2" x14ac:dyDescent="0.35">
      <c r="A290">
        <v>65100</v>
      </c>
      <c r="B290" t="str">
        <f>VLOOKUP(A290,'NOC 2021 Codes'!A290:B888,2,FALSE)</f>
        <v>Cashiers</v>
      </c>
    </row>
    <row r="291" spans="1:2" x14ac:dyDescent="0.35">
      <c r="A291">
        <v>65101</v>
      </c>
      <c r="B291" t="str">
        <f>VLOOKUP(A291,'NOC 2021 Codes'!A291:B889,2,FALSE)</f>
        <v>Service station attendants</v>
      </c>
    </row>
    <row r="292" spans="1:2" x14ac:dyDescent="0.35">
      <c r="A292">
        <v>65102</v>
      </c>
      <c r="B292" t="str">
        <f>VLOOKUP(A292,'NOC 2021 Codes'!A292:B890,2,FALSE)</f>
        <v>Store shelf stockers, clerks and order fillers</v>
      </c>
    </row>
    <row r="293" spans="1:2" x14ac:dyDescent="0.35">
      <c r="A293">
        <v>65109</v>
      </c>
      <c r="B293" t="str">
        <f>VLOOKUP(A293,'NOC 2021 Codes'!A293:B891,2,FALSE)</f>
        <v>Other sales related occupations</v>
      </c>
    </row>
    <row r="294" spans="1:2" x14ac:dyDescent="0.35">
      <c r="A294">
        <v>65200</v>
      </c>
      <c r="B294" t="str">
        <f>VLOOKUP(A294,'NOC 2021 Codes'!A294:B892,2,FALSE)</f>
        <v>Food and beverage servers</v>
      </c>
    </row>
    <row r="295" spans="1:2" x14ac:dyDescent="0.35">
      <c r="A295">
        <v>65201</v>
      </c>
      <c r="B295" t="str">
        <f>VLOOKUP(A295,'NOC 2021 Codes'!A295:B893,2,FALSE)</f>
        <v>Food counter attendants, kitchen helpers and related support occupations</v>
      </c>
    </row>
    <row r="296" spans="1:2" x14ac:dyDescent="0.35">
      <c r="A296">
        <v>65202</v>
      </c>
      <c r="B296" t="str">
        <f>VLOOKUP(A296,'NOC 2021 Codes'!A296:B894,2,FALSE)</f>
        <v>Meat cutters and fishmongers - retail and wholesale</v>
      </c>
    </row>
    <row r="297" spans="1:2" x14ac:dyDescent="0.35">
      <c r="A297">
        <v>65210</v>
      </c>
      <c r="B297" t="str">
        <f>VLOOKUP(A297,'NOC 2021 Codes'!A297:B895,2,FALSE)</f>
        <v>Support occupations in accommodation, travel and facilities set-up services</v>
      </c>
    </row>
    <row r="298" spans="1:2" x14ac:dyDescent="0.35">
      <c r="A298">
        <v>65211</v>
      </c>
      <c r="B298" t="str">
        <f>VLOOKUP(A298,'NOC 2021 Codes'!A298:B896,2,FALSE)</f>
        <v>Operators and attendants in amusement, recreation and sport</v>
      </c>
    </row>
    <row r="299" spans="1:2" x14ac:dyDescent="0.35">
      <c r="A299">
        <v>65220</v>
      </c>
      <c r="B299" t="str">
        <f>VLOOKUP(A299,'NOC 2021 Codes'!A299:B897,2,FALSE)</f>
        <v>Pet groomers and animal care workers</v>
      </c>
    </row>
    <row r="300" spans="1:2" x14ac:dyDescent="0.35">
      <c r="A300">
        <v>65229</v>
      </c>
      <c r="B300" t="str">
        <f>VLOOKUP(A300,'NOC 2021 Codes'!A300:B898,2,FALSE)</f>
        <v>Other support occupations in personal services</v>
      </c>
    </row>
    <row r="301" spans="1:2" x14ac:dyDescent="0.35">
      <c r="A301">
        <v>65310</v>
      </c>
      <c r="B301" t="str">
        <f>VLOOKUP(A301,'NOC 2021 Codes'!A301:B899,2,FALSE)</f>
        <v>Light duty cleaners</v>
      </c>
    </row>
    <row r="302" spans="1:2" x14ac:dyDescent="0.35">
      <c r="A302">
        <v>65311</v>
      </c>
      <c r="B302" t="str">
        <f>VLOOKUP(A302,'NOC 2021 Codes'!A302:B900,2,FALSE)</f>
        <v>Specialized cleaners</v>
      </c>
    </row>
    <row r="303" spans="1:2" x14ac:dyDescent="0.35">
      <c r="A303">
        <v>65312</v>
      </c>
      <c r="B303" t="str">
        <f>VLOOKUP(A303,'NOC 2021 Codes'!A303:B901,2,FALSE)</f>
        <v>Janitors, caretakers and heavy-duty cleaners</v>
      </c>
    </row>
    <row r="304" spans="1:2" x14ac:dyDescent="0.35">
      <c r="A304">
        <v>65320</v>
      </c>
      <c r="B304" t="str">
        <f>VLOOKUP(A304,'NOC 2021 Codes'!A304:B902,2,FALSE)</f>
        <v>Dry cleaning, laundry and related occupations</v>
      </c>
    </row>
    <row r="305" spans="1:2" x14ac:dyDescent="0.35">
      <c r="A305">
        <v>65329</v>
      </c>
      <c r="B305" t="str">
        <f>VLOOKUP(A305,'NOC 2021 Codes'!A305:B903,2,FALSE)</f>
        <v>Other service support occupations</v>
      </c>
    </row>
    <row r="306" spans="1:2" x14ac:dyDescent="0.35">
      <c r="A306">
        <v>70010</v>
      </c>
      <c r="B306" t="str">
        <f>VLOOKUP(A306,'NOC 2021 Codes'!A306:B904,2,FALSE)</f>
        <v>Construction managers</v>
      </c>
    </row>
    <row r="307" spans="1:2" x14ac:dyDescent="0.35">
      <c r="A307">
        <v>70011</v>
      </c>
      <c r="B307" t="str">
        <f>VLOOKUP(A307,'NOC 2021 Codes'!A307:B905,2,FALSE)</f>
        <v>Home building and renovation managers</v>
      </c>
    </row>
    <row r="308" spans="1:2" x14ac:dyDescent="0.35">
      <c r="A308">
        <v>70012</v>
      </c>
      <c r="B308" t="str">
        <f>VLOOKUP(A308,'NOC 2021 Codes'!A308:B906,2,FALSE)</f>
        <v>Facility operation and maintenance managers</v>
      </c>
    </row>
    <row r="309" spans="1:2" x14ac:dyDescent="0.35">
      <c r="A309">
        <v>70021</v>
      </c>
      <c r="B309" t="str">
        <f>VLOOKUP(A309,'NOC 2021 Codes'!A309:B907,2,FALSE)</f>
        <v>Postal and courier services managers</v>
      </c>
    </row>
    <row r="310" spans="1:2" x14ac:dyDescent="0.35">
      <c r="A310">
        <v>72010</v>
      </c>
      <c r="B310" t="str">
        <f>VLOOKUP(A310,'NOC 2021 Codes'!A310:B908,2,FALSE)</f>
        <v>Contractors and supervisors, machining, metal forming, shaping and erecting trades and related occupations</v>
      </c>
    </row>
    <row r="311" spans="1:2" x14ac:dyDescent="0.35">
      <c r="A311">
        <v>72011</v>
      </c>
      <c r="B311" t="str">
        <f>VLOOKUP(A311,'NOC 2021 Codes'!A311:B909,2,FALSE)</f>
        <v>Contractors and supervisors, electrical trades and telecommunications occupations</v>
      </c>
    </row>
    <row r="312" spans="1:2" x14ac:dyDescent="0.35">
      <c r="A312">
        <v>72012</v>
      </c>
      <c r="B312" t="str">
        <f>VLOOKUP(A312,'NOC 2021 Codes'!A312:B910,2,FALSE)</f>
        <v>Contractors and supervisors, pipefitting trades</v>
      </c>
    </row>
    <row r="313" spans="1:2" x14ac:dyDescent="0.35">
      <c r="A313">
        <v>72013</v>
      </c>
      <c r="B313" t="str">
        <f>VLOOKUP(A313,'NOC 2021 Codes'!A313:B911,2,FALSE)</f>
        <v>Contractors and supervisors, carpentry trades</v>
      </c>
    </row>
    <row r="314" spans="1:2" x14ac:dyDescent="0.35">
      <c r="A314">
        <v>72014</v>
      </c>
      <c r="B314" t="str">
        <f>VLOOKUP(A314,'NOC 2021 Codes'!A314:B912,2,FALSE)</f>
        <v>Contractors and supervisors, other construction trades, installers, repairers and servicers</v>
      </c>
    </row>
    <row r="315" spans="1:2" x14ac:dyDescent="0.35">
      <c r="A315">
        <v>72020</v>
      </c>
      <c r="B315" t="str">
        <f>VLOOKUP(A315,'NOC 2021 Codes'!A315:B913,2,FALSE)</f>
        <v>Contractors and supervisors, mechanic trades</v>
      </c>
    </row>
    <row r="316" spans="1:2" x14ac:dyDescent="0.35">
      <c r="A316">
        <v>72021</v>
      </c>
      <c r="B316" t="str">
        <f>VLOOKUP(A316,'NOC 2021 Codes'!A316:B914,2,FALSE)</f>
        <v>Contractors and supervisors, heavy equipment operator crews</v>
      </c>
    </row>
    <row r="317" spans="1:2" x14ac:dyDescent="0.35">
      <c r="A317">
        <v>72025</v>
      </c>
      <c r="B317" t="str">
        <f>VLOOKUP(A317,'NOC 2021 Codes'!A317:B915,2,FALSE)</f>
        <v>Supervisors, mail and message distribution occupations</v>
      </c>
    </row>
    <row r="318" spans="1:2" x14ac:dyDescent="0.35">
      <c r="A318">
        <v>72100</v>
      </c>
      <c r="B318" t="str">
        <f>VLOOKUP(A318,'NOC 2021 Codes'!A318:B916,2,FALSE)</f>
        <v>Machinists and machining and tooling inspectors</v>
      </c>
    </row>
    <row r="319" spans="1:2" x14ac:dyDescent="0.35">
      <c r="A319">
        <v>72101</v>
      </c>
      <c r="B319" t="str">
        <f>VLOOKUP(A319,'NOC 2021 Codes'!A319:B917,2,FALSE)</f>
        <v>Tool and die makers</v>
      </c>
    </row>
    <row r="320" spans="1:2" x14ac:dyDescent="0.35">
      <c r="A320">
        <v>72102</v>
      </c>
      <c r="B320" t="str">
        <f>VLOOKUP(A320,'NOC 2021 Codes'!A320:B918,2,FALSE)</f>
        <v>Sheet metal workers</v>
      </c>
    </row>
    <row r="321" spans="1:2" x14ac:dyDescent="0.35">
      <c r="A321">
        <v>72103</v>
      </c>
      <c r="B321" t="str">
        <f>VLOOKUP(A321,'NOC 2021 Codes'!A321:B919,2,FALSE)</f>
        <v>Boilermakers</v>
      </c>
    </row>
    <row r="322" spans="1:2" x14ac:dyDescent="0.35">
      <c r="A322">
        <v>72104</v>
      </c>
      <c r="B322" t="str">
        <f>VLOOKUP(A322,'NOC 2021 Codes'!A322:B920,2,FALSE)</f>
        <v>Structural metal and platework fabricators and fitters</v>
      </c>
    </row>
    <row r="323" spans="1:2" x14ac:dyDescent="0.35">
      <c r="A323">
        <v>72105</v>
      </c>
      <c r="B323" t="str">
        <f>VLOOKUP(A323,'NOC 2021 Codes'!A323:B921,2,FALSE)</f>
        <v>Ironworkers</v>
      </c>
    </row>
    <row r="324" spans="1:2" x14ac:dyDescent="0.35">
      <c r="A324">
        <v>72106</v>
      </c>
      <c r="B324" t="str">
        <f>VLOOKUP(A324,'NOC 2021 Codes'!A324:B922,2,FALSE)</f>
        <v>Welders and related machine operators</v>
      </c>
    </row>
    <row r="325" spans="1:2" x14ac:dyDescent="0.35">
      <c r="A325">
        <v>72200</v>
      </c>
      <c r="B325" t="str">
        <f>VLOOKUP(A325,'NOC 2021 Codes'!A325:B923,2,FALSE)</f>
        <v>Electricians (except industrial and power system)</v>
      </c>
    </row>
    <row r="326" spans="1:2" x14ac:dyDescent="0.35">
      <c r="A326">
        <v>72201</v>
      </c>
      <c r="B326" t="str">
        <f>VLOOKUP(A326,'NOC 2021 Codes'!A326:B924,2,FALSE)</f>
        <v>Industrial electricians</v>
      </c>
    </row>
    <row r="327" spans="1:2" x14ac:dyDescent="0.35">
      <c r="A327">
        <v>72202</v>
      </c>
      <c r="B327" t="str">
        <f>VLOOKUP(A327,'NOC 2021 Codes'!A327:B925,2,FALSE)</f>
        <v>Power system electricians</v>
      </c>
    </row>
    <row r="328" spans="1:2" x14ac:dyDescent="0.35">
      <c r="A328">
        <v>72203</v>
      </c>
      <c r="B328" t="str">
        <f>VLOOKUP(A328,'NOC 2021 Codes'!A328:B926,2,FALSE)</f>
        <v>Electrical power line and cable workers</v>
      </c>
    </row>
    <row r="329" spans="1:2" x14ac:dyDescent="0.35">
      <c r="A329">
        <v>72204</v>
      </c>
      <c r="B329" t="str">
        <f>VLOOKUP(A329,'NOC 2021 Codes'!A329:B927,2,FALSE)</f>
        <v>Telecommunications line and cable installers and repairers</v>
      </c>
    </row>
    <row r="330" spans="1:2" x14ac:dyDescent="0.35">
      <c r="A330">
        <v>72205</v>
      </c>
      <c r="B330" t="str">
        <f>VLOOKUP(A330,'NOC 2021 Codes'!A330:B928,2,FALSE)</f>
        <v>Telecommunications equipment installation and cable television service technicians</v>
      </c>
    </row>
    <row r="331" spans="1:2" x14ac:dyDescent="0.35">
      <c r="A331">
        <v>72300</v>
      </c>
      <c r="B331" t="str">
        <f>VLOOKUP(A331,'NOC 2021 Codes'!A331:B929,2,FALSE)</f>
        <v>Plumbers</v>
      </c>
    </row>
    <row r="332" spans="1:2" x14ac:dyDescent="0.35">
      <c r="A332">
        <v>72301</v>
      </c>
      <c r="B332" t="str">
        <f>VLOOKUP(A332,'NOC 2021 Codes'!A332:B930,2,FALSE)</f>
        <v>Steamfitters, pipefitters and sprinkler system installers</v>
      </c>
    </row>
    <row r="333" spans="1:2" x14ac:dyDescent="0.35">
      <c r="A333">
        <v>72302</v>
      </c>
      <c r="B333" t="str">
        <f>VLOOKUP(A333,'NOC 2021 Codes'!A333:B931,2,FALSE)</f>
        <v>Gas fitters</v>
      </c>
    </row>
    <row r="334" spans="1:2" x14ac:dyDescent="0.35">
      <c r="A334">
        <v>72310</v>
      </c>
      <c r="B334" t="str">
        <f>VLOOKUP(A334,'NOC 2021 Codes'!A334:B932,2,FALSE)</f>
        <v>Carpenters</v>
      </c>
    </row>
    <row r="335" spans="1:2" x14ac:dyDescent="0.35">
      <c r="A335">
        <v>72311</v>
      </c>
      <c r="B335" t="str">
        <f>VLOOKUP(A335,'NOC 2021 Codes'!A335:B933,2,FALSE)</f>
        <v>Cabinetmakers</v>
      </c>
    </row>
    <row r="336" spans="1:2" x14ac:dyDescent="0.35">
      <c r="A336">
        <v>72320</v>
      </c>
      <c r="B336" t="str">
        <f>VLOOKUP(A336,'NOC 2021 Codes'!A336:B934,2,FALSE)</f>
        <v>Bricklayers</v>
      </c>
    </row>
    <row r="337" spans="1:2" x14ac:dyDescent="0.35">
      <c r="A337">
        <v>72321</v>
      </c>
      <c r="B337" t="str">
        <f>VLOOKUP(A337,'NOC 2021 Codes'!A337:B935,2,FALSE)</f>
        <v>Insulators</v>
      </c>
    </row>
    <row r="338" spans="1:2" x14ac:dyDescent="0.35">
      <c r="A338">
        <v>72400</v>
      </c>
      <c r="B338" t="str">
        <f>VLOOKUP(A338,'NOC 2021 Codes'!A338:B936,2,FALSE)</f>
        <v>Construction millwrights and industrial mechanics</v>
      </c>
    </row>
    <row r="339" spans="1:2" x14ac:dyDescent="0.35">
      <c r="A339">
        <v>72401</v>
      </c>
      <c r="B339" t="str">
        <f>VLOOKUP(A339,'NOC 2021 Codes'!A339:B937,2,FALSE)</f>
        <v>Heavy-duty equipment mechanics</v>
      </c>
    </row>
    <row r="340" spans="1:2" x14ac:dyDescent="0.35">
      <c r="A340">
        <v>72402</v>
      </c>
      <c r="B340" t="str">
        <f>VLOOKUP(A340,'NOC 2021 Codes'!A340:B938,2,FALSE)</f>
        <v>Heating, refrigeration and air conditioning mechanics</v>
      </c>
    </row>
    <row r="341" spans="1:2" x14ac:dyDescent="0.35">
      <c r="A341">
        <v>72404</v>
      </c>
      <c r="B341" t="str">
        <f>VLOOKUP(A341,'NOC 2021 Codes'!A341:B939,2,FALSE)</f>
        <v>Aircraft mechanics and aircraft inspectors</v>
      </c>
    </row>
    <row r="342" spans="1:2" x14ac:dyDescent="0.35">
      <c r="A342">
        <v>72405</v>
      </c>
      <c r="B342" t="str">
        <f>VLOOKUP(A342,'NOC 2021 Codes'!A342:B940,2,FALSE)</f>
        <v>Machine fitters</v>
      </c>
    </row>
    <row r="343" spans="1:2" x14ac:dyDescent="0.35">
      <c r="A343">
        <v>72406</v>
      </c>
      <c r="B343" t="str">
        <f>VLOOKUP(A343,'NOC 2021 Codes'!A343:B941,2,FALSE)</f>
        <v>Elevator constructors and mechanics</v>
      </c>
    </row>
    <row r="344" spans="1:2" x14ac:dyDescent="0.35">
      <c r="A344">
        <v>72410</v>
      </c>
      <c r="B344" t="str">
        <f>VLOOKUP(A344,'NOC 2021 Codes'!A344:B942,2,FALSE)</f>
        <v>Automotive service technicians, truck and bus mechanics and mechanical repairers</v>
      </c>
    </row>
    <row r="345" spans="1:2" x14ac:dyDescent="0.35">
      <c r="A345">
        <v>72411</v>
      </c>
      <c r="B345" t="str">
        <f>VLOOKUP(A345,'NOC 2021 Codes'!A345:B943,2,FALSE)</f>
        <v>Auto body collision, refinishing and glass technicians and damage repair estimators</v>
      </c>
    </row>
    <row r="346" spans="1:2" x14ac:dyDescent="0.35">
      <c r="A346">
        <v>72421</v>
      </c>
      <c r="B346" t="str">
        <f>VLOOKUP(A346,'NOC 2021 Codes'!A346:B944,2,FALSE)</f>
        <v>Appliance servicers and repairers</v>
      </c>
    </row>
    <row r="347" spans="1:2" x14ac:dyDescent="0.35">
      <c r="A347">
        <v>72422</v>
      </c>
      <c r="B347" t="str">
        <f>VLOOKUP(A347,'NOC 2021 Codes'!A347:B945,2,FALSE)</f>
        <v>Electrical mechanics</v>
      </c>
    </row>
    <row r="348" spans="1:2" x14ac:dyDescent="0.35">
      <c r="A348">
        <v>72423</v>
      </c>
      <c r="B348" t="str">
        <f>VLOOKUP(A348,'NOC 2021 Codes'!A348:B946,2,FALSE)</f>
        <v>Motorcycle, all-terrain vehicle and other related mechanics</v>
      </c>
    </row>
    <row r="349" spans="1:2" x14ac:dyDescent="0.35">
      <c r="A349">
        <v>72429</v>
      </c>
      <c r="B349" t="str">
        <f>VLOOKUP(A349,'NOC 2021 Codes'!A349:B947,2,FALSE)</f>
        <v>Other small engine and small equipment repairers</v>
      </c>
    </row>
    <row r="350" spans="1:2" x14ac:dyDescent="0.35">
      <c r="A350">
        <v>72500</v>
      </c>
      <c r="B350" t="str">
        <f>VLOOKUP(A350,'NOC 2021 Codes'!A350:B948,2,FALSE)</f>
        <v>Crane operators</v>
      </c>
    </row>
    <row r="351" spans="1:2" x14ac:dyDescent="0.35">
      <c r="A351">
        <v>72501</v>
      </c>
      <c r="B351" t="str">
        <f>VLOOKUP(A351,'NOC 2021 Codes'!A351:B949,2,FALSE)</f>
        <v>Water well drillers</v>
      </c>
    </row>
    <row r="352" spans="1:2" x14ac:dyDescent="0.35">
      <c r="A352">
        <v>72999</v>
      </c>
      <c r="B352" t="str">
        <f>VLOOKUP(A352,'NOC 2021 Codes'!A352:B950,2,FALSE)</f>
        <v>Other technical trades and related occupations</v>
      </c>
    </row>
    <row r="353" spans="1:2" x14ac:dyDescent="0.35">
      <c r="A353">
        <v>73100</v>
      </c>
      <c r="B353" t="str">
        <f>VLOOKUP(A353,'NOC 2021 Codes'!A353:B951,2,FALSE)</f>
        <v>Concrete finishers</v>
      </c>
    </row>
    <row r="354" spans="1:2" x14ac:dyDescent="0.35">
      <c r="A354">
        <v>73101</v>
      </c>
      <c r="B354" t="str">
        <f>VLOOKUP(A354,'NOC 2021 Codes'!A354:B952,2,FALSE)</f>
        <v>Tilesetters</v>
      </c>
    </row>
    <row r="355" spans="1:2" x14ac:dyDescent="0.35">
      <c r="A355">
        <v>73102</v>
      </c>
      <c r="B355" t="str">
        <f>VLOOKUP(A355,'NOC 2021 Codes'!A355:B953,2,FALSE)</f>
        <v>Plasterers, drywall installers and finishers and lathers</v>
      </c>
    </row>
    <row r="356" spans="1:2" x14ac:dyDescent="0.35">
      <c r="A356">
        <v>73110</v>
      </c>
      <c r="B356" t="str">
        <f>VLOOKUP(A356,'NOC 2021 Codes'!A356:B954,2,FALSE)</f>
        <v>Roofers and shinglers</v>
      </c>
    </row>
    <row r="357" spans="1:2" x14ac:dyDescent="0.35">
      <c r="A357">
        <v>73111</v>
      </c>
      <c r="B357" t="str">
        <f>VLOOKUP(A357,'NOC 2021 Codes'!A357:B955,2,FALSE)</f>
        <v>Glaziers</v>
      </c>
    </row>
    <row r="358" spans="1:2" x14ac:dyDescent="0.35">
      <c r="A358">
        <v>73112</v>
      </c>
      <c r="B358" t="str">
        <f>VLOOKUP(A358,'NOC 2021 Codes'!A358:B956,2,FALSE)</f>
        <v>Painters and decorators (except interior decorators)</v>
      </c>
    </row>
    <row r="359" spans="1:2" x14ac:dyDescent="0.35">
      <c r="A359">
        <v>73113</v>
      </c>
      <c r="B359" t="str">
        <f>VLOOKUP(A359,'NOC 2021 Codes'!A359:B957,2,FALSE)</f>
        <v>Floor covering installers</v>
      </c>
    </row>
    <row r="360" spans="1:2" x14ac:dyDescent="0.35">
      <c r="A360">
        <v>73200</v>
      </c>
      <c r="B360" t="str">
        <f>VLOOKUP(A360,'NOC 2021 Codes'!A360:B958,2,FALSE)</f>
        <v>Residential and commercial installers and servicers</v>
      </c>
    </row>
    <row r="361" spans="1:2" x14ac:dyDescent="0.35">
      <c r="A361">
        <v>73201</v>
      </c>
      <c r="B361" t="str">
        <f>VLOOKUP(A361,'NOC 2021 Codes'!A361:B959,2,FALSE)</f>
        <v>General building maintenance workers and building superintendents</v>
      </c>
    </row>
    <row r="362" spans="1:2" x14ac:dyDescent="0.35">
      <c r="A362">
        <v>73202</v>
      </c>
      <c r="B362" t="str">
        <f>VLOOKUP(A362,'NOC 2021 Codes'!A362:B960,2,FALSE)</f>
        <v>Pest controllers and fumigators</v>
      </c>
    </row>
    <row r="363" spans="1:2" x14ac:dyDescent="0.35">
      <c r="A363">
        <v>73209</v>
      </c>
      <c r="B363" t="str">
        <f>VLOOKUP(A363,'NOC 2021 Codes'!A363:B961,2,FALSE)</f>
        <v>Other repairers and servicers</v>
      </c>
    </row>
    <row r="364" spans="1:2" x14ac:dyDescent="0.35">
      <c r="A364">
        <v>73301</v>
      </c>
      <c r="B364" t="str">
        <f>VLOOKUP(A364,'NOC 2021 Codes'!A364:B962,2,FALSE)</f>
        <v>Bus drivers, subway operators and other transit operators</v>
      </c>
    </row>
    <row r="365" spans="1:2" x14ac:dyDescent="0.35">
      <c r="A365">
        <v>73400</v>
      </c>
      <c r="B365" t="str">
        <f>VLOOKUP(A365,'NOC 2021 Codes'!A365:B963,2,FALSE)</f>
        <v>Heavy equipment operators</v>
      </c>
    </row>
    <row r="366" spans="1:2" x14ac:dyDescent="0.35">
      <c r="A366">
        <v>74100</v>
      </c>
      <c r="B366" t="str">
        <f>VLOOKUP(A366,'NOC 2021 Codes'!A366:B964,2,FALSE)</f>
        <v>Mail and parcel sorters and related occupations</v>
      </c>
    </row>
    <row r="367" spans="1:2" x14ac:dyDescent="0.35">
      <c r="A367">
        <v>74101</v>
      </c>
      <c r="B367" t="str">
        <f>VLOOKUP(A367,'NOC 2021 Codes'!A367:B965,2,FALSE)</f>
        <v>Letter carriers</v>
      </c>
    </row>
    <row r="368" spans="1:2" x14ac:dyDescent="0.35">
      <c r="A368">
        <v>74102</v>
      </c>
      <c r="B368" t="str">
        <f>VLOOKUP(A368,'NOC 2021 Codes'!A368:B966,2,FALSE)</f>
        <v>Couriers and messengers</v>
      </c>
    </row>
    <row r="369" spans="1:2" x14ac:dyDescent="0.35">
      <c r="A369">
        <v>74203</v>
      </c>
      <c r="B369" t="str">
        <f>VLOOKUP(A369,'NOC 2021 Codes'!A369:B967,2,FALSE)</f>
        <v>Automotive and heavy truck and equipment parts installers and servicers</v>
      </c>
    </row>
    <row r="370" spans="1:2" x14ac:dyDescent="0.35">
      <c r="A370">
        <v>74204</v>
      </c>
      <c r="B370" t="str">
        <f>VLOOKUP(A370,'NOC 2021 Codes'!A370:B968,2,FALSE)</f>
        <v>Utility maintenance workers</v>
      </c>
    </row>
    <row r="371" spans="1:2" x14ac:dyDescent="0.35">
      <c r="A371">
        <v>74205</v>
      </c>
      <c r="B371" t="str">
        <f>VLOOKUP(A371,'NOC 2021 Codes'!A371:B969,2,FALSE)</f>
        <v>Public works maintenance equipment operators and related workers</v>
      </c>
    </row>
    <row r="372" spans="1:2" x14ac:dyDescent="0.35">
      <c r="A372">
        <v>75101</v>
      </c>
      <c r="B372" t="str">
        <f>VLOOKUP(A372,'NOC 2021 Codes'!A372:B970,2,FALSE)</f>
        <v>Material handlers</v>
      </c>
    </row>
    <row r="373" spans="1:2" x14ac:dyDescent="0.35">
      <c r="A373">
        <v>75110</v>
      </c>
      <c r="B373" t="str">
        <f>VLOOKUP(A373,'NOC 2021 Codes'!A373:B971,2,FALSE)</f>
        <v>Construction trades helpers and labourers</v>
      </c>
    </row>
    <row r="374" spans="1:2" x14ac:dyDescent="0.35">
      <c r="A374">
        <v>75119</v>
      </c>
      <c r="B374" t="str">
        <f>VLOOKUP(A374,'NOC 2021 Codes'!A374:B972,2,FALSE)</f>
        <v>Other trades helpers and labourers</v>
      </c>
    </row>
    <row r="375" spans="1:2" x14ac:dyDescent="0.35">
      <c r="A375">
        <v>75200</v>
      </c>
      <c r="B375" t="str">
        <f>VLOOKUP(A375,'NOC 2021 Codes'!A375:B973,2,FALSE)</f>
        <v>Taxi and limousine drivers and chauffeurs</v>
      </c>
    </row>
    <row r="376" spans="1:2" x14ac:dyDescent="0.35">
      <c r="A376">
        <v>75201</v>
      </c>
      <c r="B376" t="str">
        <f>VLOOKUP(A376,'NOC 2021 Codes'!A376:B974,2,FALSE)</f>
        <v>Delivery service drivers and door-to-door distributors</v>
      </c>
    </row>
    <row r="377" spans="1:2" x14ac:dyDescent="0.35">
      <c r="A377">
        <v>75212</v>
      </c>
      <c r="B377" t="str">
        <f>VLOOKUP(A377,'NOC 2021 Codes'!A377:B975,2,FALSE)</f>
        <v>Public works and maintenance labourers</v>
      </c>
    </row>
    <row r="378" spans="1:2" x14ac:dyDescent="0.35">
      <c r="A378">
        <v>80010</v>
      </c>
      <c r="B378" t="str">
        <f>VLOOKUP(A378,'NOC 2021 Codes'!A378:B976,2,FALSE)</f>
        <v>Managers in natural resources production and fishing</v>
      </c>
    </row>
    <row r="379" spans="1:2" x14ac:dyDescent="0.35">
      <c r="A379">
        <v>80020</v>
      </c>
      <c r="B379" t="str">
        <f>VLOOKUP(A379,'NOC 2021 Codes'!A379:B977,2,FALSE)</f>
        <v>Managers in agriculture</v>
      </c>
    </row>
    <row r="380" spans="1:2" x14ac:dyDescent="0.35">
      <c r="A380">
        <v>80021</v>
      </c>
      <c r="B380" t="str">
        <f>VLOOKUP(A380,'NOC 2021 Codes'!A380:B978,2,FALSE)</f>
        <v>Managers in horticulture</v>
      </c>
    </row>
    <row r="381" spans="1:2" x14ac:dyDescent="0.35">
      <c r="A381">
        <v>80022</v>
      </c>
      <c r="B381" t="str">
        <f>VLOOKUP(A381,'NOC 2021 Codes'!A381:B979,2,FALSE)</f>
        <v>Managers in aquaculture</v>
      </c>
    </row>
    <row r="382" spans="1:2" x14ac:dyDescent="0.35">
      <c r="A382">
        <v>82010</v>
      </c>
      <c r="B382" t="str">
        <f>VLOOKUP(A382,'NOC 2021 Codes'!A382:B980,2,FALSE)</f>
        <v>Supervisors, logging and forestry</v>
      </c>
    </row>
    <row r="383" spans="1:2" x14ac:dyDescent="0.35">
      <c r="A383">
        <v>82030</v>
      </c>
      <c r="B383" t="str">
        <f>VLOOKUP(A383,'NOC 2021 Codes'!A383:B981,2,FALSE)</f>
        <v>Agricultural service contractors and farm supervisors</v>
      </c>
    </row>
    <row r="384" spans="1:2" x14ac:dyDescent="0.35">
      <c r="A384">
        <v>82031</v>
      </c>
      <c r="B384" t="str">
        <f>VLOOKUP(A384,'NOC 2021 Codes'!A384:B982,2,FALSE)</f>
        <v>Contractors and supervisors, landscaping, grounds maintenance and horticulture services</v>
      </c>
    </row>
    <row r="385" spans="1:2" x14ac:dyDescent="0.35">
      <c r="A385">
        <v>83110</v>
      </c>
      <c r="B385" t="str">
        <f>VLOOKUP(A385,'NOC 2021 Codes'!A385:B983,2,FALSE)</f>
        <v>Logging machinery operators</v>
      </c>
    </row>
    <row r="386" spans="1:2" x14ac:dyDescent="0.35">
      <c r="A386">
        <v>83120</v>
      </c>
      <c r="B386" t="str">
        <f>VLOOKUP(A386,'NOC 2021 Codes'!A386:B984,2,FALSE)</f>
        <v>Fishing masters and officers</v>
      </c>
    </row>
    <row r="387" spans="1:2" x14ac:dyDescent="0.35">
      <c r="A387">
        <v>83121</v>
      </c>
      <c r="B387" t="str">
        <f>VLOOKUP(A387,'NOC 2021 Codes'!A387:B985,2,FALSE)</f>
        <v>Fishermen/women</v>
      </c>
    </row>
    <row r="388" spans="1:2" x14ac:dyDescent="0.35">
      <c r="A388">
        <v>84110</v>
      </c>
      <c r="B388" t="str">
        <f>VLOOKUP(A388,'NOC 2021 Codes'!A388:B986,2,FALSE)</f>
        <v>Chain saw and skidder operators</v>
      </c>
    </row>
    <row r="389" spans="1:2" x14ac:dyDescent="0.35">
      <c r="A389">
        <v>84111</v>
      </c>
      <c r="B389" t="str">
        <f>VLOOKUP(A389,'NOC 2021 Codes'!A389:B987,2,FALSE)</f>
        <v>Silviculture and forestry workers</v>
      </c>
    </row>
    <row r="390" spans="1:2" x14ac:dyDescent="0.35">
      <c r="A390">
        <v>84120</v>
      </c>
      <c r="B390" t="str">
        <f>VLOOKUP(A390,'NOC 2021 Codes'!A390:B988,2,FALSE)</f>
        <v>Specialized livestock workers and farm machinery operators</v>
      </c>
    </row>
    <row r="391" spans="1:2" x14ac:dyDescent="0.35">
      <c r="A391">
        <v>84121</v>
      </c>
      <c r="B391" t="str">
        <f>VLOOKUP(A391,'NOC 2021 Codes'!A391:B989,2,FALSE)</f>
        <v>Fishing vessel deckhands</v>
      </c>
    </row>
    <row r="392" spans="1:2" x14ac:dyDescent="0.35">
      <c r="A392">
        <v>85100</v>
      </c>
      <c r="B392" t="str">
        <f>VLOOKUP(A392,'NOC 2021 Codes'!A392:B990,2,FALSE)</f>
        <v>Livestock labourers</v>
      </c>
    </row>
    <row r="393" spans="1:2" x14ac:dyDescent="0.35">
      <c r="A393">
        <v>85101</v>
      </c>
      <c r="B393" t="str">
        <f>VLOOKUP(A393,'NOC 2021 Codes'!A393:B991,2,FALSE)</f>
        <v>Harvesting labourers</v>
      </c>
    </row>
    <row r="394" spans="1:2" x14ac:dyDescent="0.35">
      <c r="A394">
        <v>85102</v>
      </c>
      <c r="B394" t="str">
        <f>VLOOKUP(A394,'NOC 2021 Codes'!A394:B992,2,FALSE)</f>
        <v>Aquaculture and marine harvest labourers</v>
      </c>
    </row>
    <row r="395" spans="1:2" x14ac:dyDescent="0.35">
      <c r="A395">
        <v>85103</v>
      </c>
      <c r="B395" t="str">
        <f>VLOOKUP(A395,'NOC 2021 Codes'!A395:B993,2,FALSE)</f>
        <v>Nursery and greenhouse labourers</v>
      </c>
    </row>
    <row r="396" spans="1:2" x14ac:dyDescent="0.35">
      <c r="A396">
        <v>85104</v>
      </c>
      <c r="B396" t="str">
        <f>VLOOKUP(A396,'NOC 2021 Codes'!A396:B994,2,FALSE)</f>
        <v>Trappers and hunters</v>
      </c>
    </row>
    <row r="397" spans="1:2" x14ac:dyDescent="0.35">
      <c r="A397">
        <v>85120</v>
      </c>
      <c r="B397" t="str">
        <f>VLOOKUP(A397,'NOC 2021 Codes'!A397:B995,2,FALSE)</f>
        <v>Logging and forestry labourers</v>
      </c>
    </row>
    <row r="398" spans="1:2" x14ac:dyDescent="0.35">
      <c r="A398">
        <v>85121</v>
      </c>
      <c r="B398" t="str">
        <f>VLOOKUP(A398,'NOC 2021 Codes'!A398:B996,2,FALSE)</f>
        <v>Landscaping and grounds maintenance labourers</v>
      </c>
    </row>
    <row r="399" spans="1:2" x14ac:dyDescent="0.35">
      <c r="A399">
        <v>90011</v>
      </c>
      <c r="B399" t="str">
        <f>VLOOKUP(A399,'NOC 2021 Codes'!A399:B997,2,FALSE)</f>
        <v>Utilities managers</v>
      </c>
    </row>
    <row r="400" spans="1:2" x14ac:dyDescent="0.35">
      <c r="A400">
        <v>92010</v>
      </c>
      <c r="B400" t="str">
        <f>VLOOKUP(A400,'NOC 2021 Codes'!A400:B998,2,FALSE)</f>
        <v>Supervisors, mineral and metal processing</v>
      </c>
    </row>
    <row r="401" spans="1:2" x14ac:dyDescent="0.35">
      <c r="A401">
        <v>92012</v>
      </c>
      <c r="B401" t="str">
        <f>VLOOKUP(A401,'NOC 2021 Codes'!A401:B999,2,FALSE)</f>
        <v>Supervisors, food and beverage processing</v>
      </c>
    </row>
    <row r="402" spans="1:2" x14ac:dyDescent="0.35">
      <c r="A402">
        <v>92014</v>
      </c>
      <c r="B402" t="str">
        <f>VLOOKUP(A402,'NOC 2021 Codes'!A402:B1000,2,FALSE)</f>
        <v>Supervisors, forest products processing</v>
      </c>
    </row>
    <row r="403" spans="1:2" x14ac:dyDescent="0.35">
      <c r="A403">
        <v>92022</v>
      </c>
      <c r="B403" t="str">
        <f>VLOOKUP(A403,'NOC 2021 Codes'!A403:B1001,2,FALSE)</f>
        <v>Supervisors, furniture and fixtures manufacturing</v>
      </c>
    </row>
    <row r="404" spans="1:2" x14ac:dyDescent="0.35">
      <c r="A404">
        <v>92023</v>
      </c>
      <c r="B404" t="str">
        <f>VLOOKUP(A404,'NOC 2021 Codes'!A404:B1002,2,FALSE)</f>
        <v>Supervisors, other mechanical and metal products manufacturing</v>
      </c>
    </row>
    <row r="405" spans="1:2" x14ac:dyDescent="0.35">
      <c r="A405">
        <v>92101</v>
      </c>
      <c r="B405" t="str">
        <f>VLOOKUP(A405,'NOC 2021 Codes'!A405:B1003,2,FALSE)</f>
        <v>Water and waste treatment plant operators</v>
      </c>
    </row>
    <row r="406" spans="1:2" x14ac:dyDescent="0.35">
      <c r="A406">
        <v>93100</v>
      </c>
      <c r="B406" t="str">
        <f>VLOOKUP(A406,'NOC 2021 Codes'!A406:B1004,2,FALSE)</f>
        <v>Central control and process operators, mineral and metal processing</v>
      </c>
    </row>
    <row r="407" spans="1:2" x14ac:dyDescent="0.35">
      <c r="A407">
        <v>94100</v>
      </c>
      <c r="B407" t="str">
        <f>VLOOKUP(A407,'NOC 2021 Codes'!A407:B1005,2,FALSE)</f>
        <v>Machine operators, mineral and metal processing</v>
      </c>
    </row>
    <row r="408" spans="1:2" x14ac:dyDescent="0.35">
      <c r="A408">
        <v>94101</v>
      </c>
      <c r="B408" t="str">
        <f>VLOOKUP(A408,'NOC 2021 Codes'!A408:B1006,2,FALSE)</f>
        <v>Foundry workers</v>
      </c>
    </row>
    <row r="409" spans="1:2" x14ac:dyDescent="0.35">
      <c r="A409">
        <v>94102</v>
      </c>
      <c r="B409" t="str">
        <f>VLOOKUP(A409,'NOC 2021 Codes'!A409:B1007,2,FALSE)</f>
        <v>Glass forming and finishing machine operators and glass cutters</v>
      </c>
    </row>
    <row r="410" spans="1:2" x14ac:dyDescent="0.35">
      <c r="A410">
        <v>94103</v>
      </c>
      <c r="B410" t="str">
        <f>VLOOKUP(A410,'NOC 2021 Codes'!A410:B1008,2,FALSE)</f>
        <v>Concrete, clay and stone forming operators</v>
      </c>
    </row>
    <row r="411" spans="1:2" x14ac:dyDescent="0.35">
      <c r="A411">
        <v>94104</v>
      </c>
      <c r="B411" t="str">
        <f>VLOOKUP(A411,'NOC 2021 Codes'!A411:B1009,2,FALSE)</f>
        <v>Inspectors and testers, mineral and metal processing</v>
      </c>
    </row>
    <row r="412" spans="1:2" x14ac:dyDescent="0.35">
      <c r="A412">
        <v>94105</v>
      </c>
      <c r="B412" t="str">
        <f>VLOOKUP(A412,'NOC 2021 Codes'!A412:B1010,2,FALSE)</f>
        <v>Metalworking and forging machine operators</v>
      </c>
    </row>
    <row r="413" spans="1:2" x14ac:dyDescent="0.35">
      <c r="A413">
        <v>94106</v>
      </c>
      <c r="B413" t="str">
        <f>VLOOKUP(A413,'NOC 2021 Codes'!A413:B1011,2,FALSE)</f>
        <v>Machining tool operators</v>
      </c>
    </row>
    <row r="414" spans="1:2" x14ac:dyDescent="0.35">
      <c r="A414">
        <v>94107</v>
      </c>
      <c r="B414" t="str">
        <f>VLOOKUP(A414,'NOC 2021 Codes'!A414:B1012,2,FALSE)</f>
        <v>Machine operators of other metal products</v>
      </c>
    </row>
    <row r="415" spans="1:2" x14ac:dyDescent="0.35">
      <c r="A415">
        <v>94110</v>
      </c>
      <c r="B415" t="str">
        <f>VLOOKUP(A415,'NOC 2021 Codes'!A415:B1013,2,FALSE)</f>
        <v>Chemical plant machine operators</v>
      </c>
    </row>
    <row r="416" spans="1:2" x14ac:dyDescent="0.35">
      <c r="A416">
        <v>94111</v>
      </c>
      <c r="B416" t="str">
        <f>VLOOKUP(A416,'NOC 2021 Codes'!A416:B1014,2,FALSE)</f>
        <v>Plastics processing machine operators</v>
      </c>
    </row>
    <row r="417" spans="1:2" x14ac:dyDescent="0.35">
      <c r="A417">
        <v>94112</v>
      </c>
      <c r="B417" t="str">
        <f>VLOOKUP(A417,'NOC 2021 Codes'!A417:B1015,2,FALSE)</f>
        <v>Rubber processing machine operators and related workers</v>
      </c>
    </row>
    <row r="418" spans="1:2" x14ac:dyDescent="0.35">
      <c r="A418">
        <v>94120</v>
      </c>
      <c r="B418" t="str">
        <f>VLOOKUP(A418,'NOC 2021 Codes'!A418:B1016,2,FALSE)</f>
        <v>Sawmill machine operators</v>
      </c>
    </row>
    <row r="419" spans="1:2" x14ac:dyDescent="0.35">
      <c r="A419">
        <v>94123</v>
      </c>
      <c r="B419" t="str">
        <f>VLOOKUP(A419,'NOC 2021 Codes'!A419:B1017,2,FALSE)</f>
        <v>Lumber graders and other wood processing inspectors and graders</v>
      </c>
    </row>
    <row r="420" spans="1:2" x14ac:dyDescent="0.35">
      <c r="A420">
        <v>94124</v>
      </c>
      <c r="B420" t="str">
        <f>VLOOKUP(A420,'NOC 2021 Codes'!A420:B1018,2,FALSE)</f>
        <v>Woodworking machine operators</v>
      </c>
    </row>
    <row r="421" spans="1:2" x14ac:dyDescent="0.35">
      <c r="A421">
        <v>94129</v>
      </c>
      <c r="B421" t="str">
        <f>VLOOKUP(A421,'NOC 2021 Codes'!A421:B1019,2,FALSE)</f>
        <v>Other wood processing machine operators</v>
      </c>
    </row>
    <row r="422" spans="1:2" x14ac:dyDescent="0.35">
      <c r="A422">
        <v>94140</v>
      </c>
      <c r="B422" t="str">
        <f>VLOOKUP(A422,'NOC 2021 Codes'!A422:B1020,2,FALSE)</f>
        <v>Process control and machine operators, food and beverage processing</v>
      </c>
    </row>
    <row r="423" spans="1:2" x14ac:dyDescent="0.35">
      <c r="A423">
        <v>94141</v>
      </c>
      <c r="B423" t="str">
        <f>VLOOKUP(A423,'NOC 2021 Codes'!A423:B1021,2,FALSE)</f>
        <v>Industrial butchers and meat cutters, poultry preparers and related workers</v>
      </c>
    </row>
    <row r="424" spans="1:2" x14ac:dyDescent="0.35">
      <c r="A424">
        <v>94142</v>
      </c>
      <c r="B424" t="str">
        <f>VLOOKUP(A424,'NOC 2021 Codes'!A424:B1022,2,FALSE)</f>
        <v>Fish and seafood plant workers</v>
      </c>
    </row>
    <row r="425" spans="1:2" x14ac:dyDescent="0.35">
      <c r="A425">
        <v>94143</v>
      </c>
      <c r="B425" t="str">
        <f>VLOOKUP(A425,'NOC 2021 Codes'!A425:B1023,2,FALSE)</f>
        <v>Testers and graders, food and beverage processing</v>
      </c>
    </row>
    <row r="426" spans="1:2" x14ac:dyDescent="0.35">
      <c r="A426">
        <v>94151</v>
      </c>
      <c r="B426" t="str">
        <f>VLOOKUP(A426,'NOC 2021 Codes'!A426:B1024,2,FALSE)</f>
        <v>Camera, platemaking and other prepress occupations</v>
      </c>
    </row>
    <row r="427" spans="1:2" x14ac:dyDescent="0.35">
      <c r="A427">
        <v>94153</v>
      </c>
      <c r="B427" t="str">
        <f>VLOOKUP(A427,'NOC 2021 Codes'!A427:B1025,2,FALSE)</f>
        <v>Photographic and film processors</v>
      </c>
    </row>
    <row r="428" spans="1:2" x14ac:dyDescent="0.35">
      <c r="A428">
        <v>94203</v>
      </c>
      <c r="B428" t="str">
        <f>VLOOKUP(A428,'NOC 2021 Codes'!A428:B1026,2,FALSE)</f>
        <v>Assemblers, fabricators and inspectors, industrial electrical motors and transformers</v>
      </c>
    </row>
    <row r="429" spans="1:2" x14ac:dyDescent="0.35">
      <c r="A429">
        <v>94204</v>
      </c>
      <c r="B429" t="str">
        <f>VLOOKUP(A429,'NOC 2021 Codes'!A429:B1027,2,FALSE)</f>
        <v>Mechanical assemblers and inspectors</v>
      </c>
    </row>
    <row r="430" spans="1:2" x14ac:dyDescent="0.35">
      <c r="A430">
        <v>94210</v>
      </c>
      <c r="B430" t="str">
        <f>VLOOKUP(A430,'NOC 2021 Codes'!A430:B1028,2,FALSE)</f>
        <v>Furniture and fixture assemblers, finishers, refinishers and inspectors</v>
      </c>
    </row>
    <row r="431" spans="1:2" x14ac:dyDescent="0.35">
      <c r="A431">
        <v>94211</v>
      </c>
      <c r="B431" t="str">
        <f>VLOOKUP(A431,'NOC 2021 Codes'!A431:B1029,2,FALSE)</f>
        <v>Assemblers and inspectors of other wood products</v>
      </c>
    </row>
    <row r="432" spans="1:2" x14ac:dyDescent="0.35">
      <c r="A432">
        <v>94213</v>
      </c>
      <c r="B432" t="str">
        <f>VLOOKUP(A432,'NOC 2021 Codes'!A432:B1030,2,FALSE)</f>
        <v>Industrial painters, coaters and metal finishing process operators</v>
      </c>
    </row>
    <row r="433" spans="1:2" x14ac:dyDescent="0.35">
      <c r="A433">
        <v>95100</v>
      </c>
      <c r="B433" t="str">
        <f>VLOOKUP(A433,'NOC 2021 Codes'!A433:B1031,2,FALSE)</f>
        <v>Labourers in mineral and metal processing</v>
      </c>
    </row>
    <row r="434" spans="1:2" x14ac:dyDescent="0.35">
      <c r="A434">
        <v>95101</v>
      </c>
      <c r="B434" t="str">
        <f>VLOOKUP(A434,'NOC 2021 Codes'!A434:B1032,2,FALSE)</f>
        <v>Labourers in metal fabrication</v>
      </c>
    </row>
    <row r="435" spans="1:2" x14ac:dyDescent="0.35">
      <c r="A435">
        <v>95102</v>
      </c>
      <c r="B435" t="str">
        <f>VLOOKUP(A435,'NOC 2021 Codes'!A435:B1033,2,FALSE)</f>
        <v>Labourers in chemical products processing and utilities</v>
      </c>
    </row>
    <row r="436" spans="1:2" x14ac:dyDescent="0.35">
      <c r="A436">
        <v>95106</v>
      </c>
      <c r="B436" t="str">
        <f>VLOOKUP(A436,'NOC 2021 Codes'!A436:B1034,2,FALSE)</f>
        <v>Labourers in food and beverage processing</v>
      </c>
    </row>
    <row r="437" spans="1:2" x14ac:dyDescent="0.35">
      <c r="A437">
        <v>95107</v>
      </c>
      <c r="B437" t="str">
        <f>VLOOKUP(A437,'NOC 2021 Codes'!A437:B1035,2,FALSE)</f>
        <v>Labourers in fish and seafood processing</v>
      </c>
    </row>
  </sheetData>
  <autoFilter ref="A1:A438" xr:uid="{D709804B-AAB1-4EF4-9359-EEA7A833E662}">
    <sortState xmlns:xlrd2="http://schemas.microsoft.com/office/spreadsheetml/2017/richdata2" ref="A2:A438">
      <sortCondition ref="A1:A4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F5B3-D5E6-4C1B-912B-2FD604B5E4E2}">
  <dimension ref="A1:H517"/>
  <sheetViews>
    <sheetView topLeftCell="A376" workbookViewId="0">
      <selection activeCell="C517" sqref="C517"/>
    </sheetView>
  </sheetViews>
  <sheetFormatPr defaultRowHeight="14.5" x14ac:dyDescent="0.35"/>
  <cols>
    <col min="1" max="1" width="19.81640625" customWidth="1"/>
    <col min="2" max="2" width="42" customWidth="1"/>
    <col min="3" max="3" width="27.1796875" customWidth="1"/>
    <col min="4" max="4" width="25.453125" customWidth="1"/>
    <col min="5" max="5" width="25.26953125" customWidth="1"/>
    <col min="6" max="6" width="19.7265625" customWidth="1"/>
    <col min="7" max="7" width="21.81640625" customWidth="1"/>
    <col min="8" max="8" width="21.7265625" customWidth="1"/>
  </cols>
  <sheetData>
    <row r="1" spans="1:8" x14ac:dyDescent="0.35">
      <c r="A1" t="s">
        <v>735</v>
      </c>
      <c r="B1" t="s">
        <v>736</v>
      </c>
      <c r="C1" t="s">
        <v>737</v>
      </c>
      <c r="D1" t="s">
        <v>738</v>
      </c>
      <c r="E1" t="s">
        <v>739</v>
      </c>
      <c r="F1" t="s">
        <v>740</v>
      </c>
      <c r="G1" t="s">
        <v>741</v>
      </c>
      <c r="H1" t="s">
        <v>742</v>
      </c>
    </row>
    <row r="2" spans="1:8" x14ac:dyDescent="0.35">
      <c r="A2" s="70" t="s">
        <v>743</v>
      </c>
      <c r="B2" t="s">
        <v>134</v>
      </c>
    </row>
    <row r="3" spans="1:8" x14ac:dyDescent="0.35">
      <c r="A3" s="70" t="s">
        <v>744</v>
      </c>
      <c r="B3" t="s">
        <v>734</v>
      </c>
    </row>
    <row r="4" spans="1:8" x14ac:dyDescent="0.35">
      <c r="A4" s="70" t="s">
        <v>688</v>
      </c>
      <c r="B4" t="s">
        <v>689</v>
      </c>
    </row>
    <row r="5" spans="1:8" x14ac:dyDescent="0.35">
      <c r="A5" s="70" t="s">
        <v>690</v>
      </c>
      <c r="B5" t="s">
        <v>691</v>
      </c>
    </row>
    <row r="6" spans="1:8" x14ac:dyDescent="0.35">
      <c r="A6" s="70" t="s">
        <v>692</v>
      </c>
      <c r="B6" t="s">
        <v>693</v>
      </c>
    </row>
    <row r="7" spans="1:8" x14ac:dyDescent="0.35">
      <c r="A7" s="70" t="s">
        <v>694</v>
      </c>
      <c r="B7" t="s">
        <v>695</v>
      </c>
    </row>
    <row r="8" spans="1:8" x14ac:dyDescent="0.35">
      <c r="A8">
        <v>10010</v>
      </c>
      <c r="B8" t="s">
        <v>142</v>
      </c>
      <c r="C8" t="str">
        <f>VLOOKUP(A8,'CONSOLIDATED LIST'!C$2:D$1062,2,FALSE)</f>
        <v>Financial managers</v>
      </c>
    </row>
    <row r="9" spans="1:8" x14ac:dyDescent="0.35">
      <c r="A9">
        <v>10011</v>
      </c>
      <c r="B9" t="s">
        <v>143</v>
      </c>
      <c r="C9" t="str">
        <f>VLOOKUP(A9,'CONSOLIDATED LIST'!C$2:D$1062,2,FALSE)</f>
        <v>Human resources managers</v>
      </c>
    </row>
    <row r="10" spans="1:8" x14ac:dyDescent="0.35">
      <c r="A10">
        <v>10012</v>
      </c>
      <c r="B10" t="s">
        <v>144</v>
      </c>
      <c r="C10" t="str">
        <f>VLOOKUP(A10,'CONSOLIDATED LIST'!C$2:D$1062,2,FALSE)</f>
        <v>Purchasing managers</v>
      </c>
    </row>
    <row r="11" spans="1:8" x14ac:dyDescent="0.35">
      <c r="A11">
        <v>10019</v>
      </c>
      <c r="B11" t="s">
        <v>145</v>
      </c>
      <c r="C11" t="str">
        <f>VLOOKUP(A11,'CONSOLIDATED LIST'!C$2:D$1062,2,FALSE)</f>
        <v>Other administrative services managers</v>
      </c>
    </row>
    <row r="12" spans="1:8" x14ac:dyDescent="0.35">
      <c r="A12">
        <v>10020</v>
      </c>
      <c r="B12" t="s">
        <v>146</v>
      </c>
      <c r="C12" t="str">
        <f>VLOOKUP(A12,'CONSOLIDATED LIST'!C$2:D$1062,2,FALSE)</f>
        <v>Insurance, real estate and financial brokerage managers</v>
      </c>
    </row>
    <row r="13" spans="1:8" x14ac:dyDescent="0.35">
      <c r="A13">
        <v>10021</v>
      </c>
      <c r="B13" t="s">
        <v>147</v>
      </c>
      <c r="C13" t="str">
        <f>VLOOKUP(A13,'CONSOLIDATED LIST'!C$2:D$1062,2,FALSE)</f>
        <v>Banking, credit and other investment managers</v>
      </c>
    </row>
    <row r="14" spans="1:8" x14ac:dyDescent="0.35">
      <c r="A14">
        <v>10022</v>
      </c>
      <c r="B14" t="s">
        <v>148</v>
      </c>
      <c r="C14" t="str">
        <f>VLOOKUP(A14,'CONSOLIDATED LIST'!C$2:D$1062,2,FALSE)</f>
        <v>Advertising, marketing and public relations managers</v>
      </c>
    </row>
    <row r="15" spans="1:8" x14ac:dyDescent="0.35">
      <c r="A15">
        <v>10029</v>
      </c>
      <c r="B15" t="s">
        <v>149</v>
      </c>
      <c r="C15" t="str">
        <f>VLOOKUP(A15,'CONSOLIDATED LIST'!C$2:D$1062,2,FALSE)</f>
        <v>Other business services managers</v>
      </c>
    </row>
    <row r="16" spans="1:8" x14ac:dyDescent="0.35">
      <c r="A16">
        <v>10030</v>
      </c>
      <c r="B16" t="s">
        <v>150</v>
      </c>
      <c r="C16" t="str">
        <f>VLOOKUP(A16,'CONSOLIDATED LIST'!C$2:D$1062,2,FALSE)</f>
        <v>Telecommunication carriers managers</v>
      </c>
    </row>
    <row r="17" spans="1:3" x14ac:dyDescent="0.35">
      <c r="A17">
        <v>11100</v>
      </c>
      <c r="B17" t="s">
        <v>152</v>
      </c>
      <c r="C17" t="str">
        <f>VLOOKUP(A17,'CONSOLIDATED LIST'!C$2:D$1062,2,FALSE)</f>
        <v>Financial auditors and accountants</v>
      </c>
    </row>
    <row r="18" spans="1:3" x14ac:dyDescent="0.35">
      <c r="A18">
        <v>11101</v>
      </c>
      <c r="B18" t="s">
        <v>154</v>
      </c>
      <c r="C18" t="str">
        <f>VLOOKUP(A18,'CONSOLIDATED LIST'!C$2:D$1062,2,FALSE)</f>
        <v>Financial and investment analysts</v>
      </c>
    </row>
    <row r="19" spans="1:3" x14ac:dyDescent="0.35">
      <c r="A19">
        <v>11102</v>
      </c>
      <c r="B19" t="s">
        <v>155</v>
      </c>
      <c r="C19" t="str">
        <f>VLOOKUP(A19,'CONSOLIDATED LIST'!C$2:D$1062,2,FALSE)</f>
        <v>Financial advisors</v>
      </c>
    </row>
    <row r="20" spans="1:3" x14ac:dyDescent="0.35">
      <c r="A20">
        <v>11103</v>
      </c>
      <c r="B20" t="s">
        <v>156</v>
      </c>
      <c r="C20" t="str">
        <f>VLOOKUP(A20,'CONSOLIDATED LIST'!C$2:D$1062,2,FALSE)</f>
        <v>Securities agents, investment dealers and brokers</v>
      </c>
    </row>
    <row r="21" spans="1:3" x14ac:dyDescent="0.35">
      <c r="A21">
        <v>11109</v>
      </c>
      <c r="B21" t="s">
        <v>157</v>
      </c>
      <c r="C21" t="str">
        <f>VLOOKUP(A21,'CONSOLIDATED LIST'!C$2:D$1062,2,FALSE)</f>
        <v>Other financial officers</v>
      </c>
    </row>
    <row r="22" spans="1:3" x14ac:dyDescent="0.35">
      <c r="A22">
        <v>11200</v>
      </c>
      <c r="B22" t="s">
        <v>158</v>
      </c>
      <c r="C22" t="str">
        <f>VLOOKUP(A22,'CONSOLIDATED LIST'!C$2:D$1062,2,FALSE)</f>
        <v>Human resources professionals</v>
      </c>
    </row>
    <row r="23" spans="1:3" x14ac:dyDescent="0.35">
      <c r="A23">
        <v>11201</v>
      </c>
      <c r="B23" t="s">
        <v>159</v>
      </c>
      <c r="C23" t="str">
        <f>VLOOKUP(A23,'CONSOLIDATED LIST'!C$2:D$1062,2,FALSE)</f>
        <v>Professional occupations in business management consulting</v>
      </c>
    </row>
    <row r="24" spans="1:3" x14ac:dyDescent="0.35">
      <c r="A24">
        <v>11202</v>
      </c>
      <c r="B24" t="s">
        <v>160</v>
      </c>
      <c r="C24" t="str">
        <f>VLOOKUP(A24,'CONSOLIDATED LIST'!C$2:D$1062,2,FALSE)</f>
        <v>Professional occupations in advertising, marketing and public relations</v>
      </c>
    </row>
    <row r="25" spans="1:3" x14ac:dyDescent="0.35">
      <c r="A25">
        <v>12010</v>
      </c>
      <c r="B25" t="s">
        <v>161</v>
      </c>
      <c r="C25" t="str">
        <f>VLOOKUP(A25,'CONSOLIDATED LIST'!C$2:D$1062,2,FALSE)</f>
        <v>Supervisors, general office and administrative support workers</v>
      </c>
    </row>
    <row r="26" spans="1:3" x14ac:dyDescent="0.35">
      <c r="A26">
        <v>12011</v>
      </c>
      <c r="B26" t="s">
        <v>162</v>
      </c>
      <c r="C26" t="str">
        <f>VLOOKUP(A26,'CONSOLIDATED LIST'!C$2:D$1062,2,FALSE)</f>
        <v>Supervisors, finance and insurance office workers</v>
      </c>
    </row>
    <row r="27" spans="1:3" x14ac:dyDescent="0.35">
      <c r="A27">
        <v>12012</v>
      </c>
      <c r="B27" t="s">
        <v>163</v>
      </c>
      <c r="C27" t="str">
        <f>VLOOKUP(A27,'CONSOLIDATED LIST'!C$2:D$1062,2,FALSE)</f>
        <v>Supervisors, library, correspondence and related information workers</v>
      </c>
    </row>
    <row r="28" spans="1:3" x14ac:dyDescent="0.35">
      <c r="A28">
        <v>12013</v>
      </c>
      <c r="B28" t="s">
        <v>164</v>
      </c>
      <c r="C28" t="str">
        <f>VLOOKUP(A28,'CONSOLIDATED LIST'!C$2:D$1062,2,FALSE)</f>
        <v>Supervisors, supply chain, tracking and scheduling coordination occupations</v>
      </c>
    </row>
    <row r="29" spans="1:3" x14ac:dyDescent="0.35">
      <c r="A29">
        <v>12100</v>
      </c>
      <c r="B29" t="s">
        <v>165</v>
      </c>
      <c r="C29" t="str">
        <f>VLOOKUP(A29,'CONSOLIDATED LIST'!C$2:D$1062,2,FALSE)</f>
        <v>Executive assistants</v>
      </c>
    </row>
    <row r="30" spans="1:3" x14ac:dyDescent="0.35">
      <c r="A30">
        <v>12101</v>
      </c>
      <c r="B30" t="s">
        <v>166</v>
      </c>
      <c r="C30" t="str">
        <f>VLOOKUP(A30,'CONSOLIDATED LIST'!C$2:D$1062,2,FALSE)</f>
        <v>Human resources and recruitment officers</v>
      </c>
    </row>
    <row r="31" spans="1:3" x14ac:dyDescent="0.35">
      <c r="A31">
        <v>12102</v>
      </c>
      <c r="B31" t="s">
        <v>167</v>
      </c>
      <c r="C31" t="str">
        <f>VLOOKUP(A31,'CONSOLIDATED LIST'!C$2:D$1062,2,FALSE)</f>
        <v>Procurement and purchasing agents and officers</v>
      </c>
    </row>
    <row r="32" spans="1:3" x14ac:dyDescent="0.35">
      <c r="A32">
        <v>12103</v>
      </c>
      <c r="B32" t="s">
        <v>168</v>
      </c>
      <c r="C32" t="str">
        <f>VLOOKUP(A32,'CONSOLIDATED LIST'!C$2:D$1062,2,FALSE)</f>
        <v>Conference and event planners</v>
      </c>
    </row>
    <row r="33" spans="1:3" x14ac:dyDescent="0.35">
      <c r="A33">
        <v>12104</v>
      </c>
      <c r="B33" t="s">
        <v>169</v>
      </c>
      <c r="C33" t="str">
        <f>VLOOKUP(A33,'CONSOLIDATED LIST'!C$2:D$1062,2,FALSE)</f>
        <v>Employment insurance and revenue officers</v>
      </c>
    </row>
    <row r="34" spans="1:3" x14ac:dyDescent="0.35">
      <c r="A34">
        <v>12110</v>
      </c>
      <c r="B34" t="s">
        <v>170</v>
      </c>
      <c r="C34" t="str">
        <f>VLOOKUP(A34,'CONSOLIDATED LIST'!C$2:D$1062,2,FALSE)</f>
        <v>Court reporters, medical transcriptionists and related occupations</v>
      </c>
    </row>
    <row r="35" spans="1:3" x14ac:dyDescent="0.35">
      <c r="A35">
        <v>12111</v>
      </c>
      <c r="B35" t="s">
        <v>171</v>
      </c>
      <c r="C35" t="str">
        <f>VLOOKUP(A35,'CONSOLIDATED LIST'!C$2:D$1062,2,FALSE)</f>
        <v>Health information management occupations</v>
      </c>
    </row>
    <row r="36" spans="1:3" x14ac:dyDescent="0.35">
      <c r="A36">
        <v>12112</v>
      </c>
      <c r="B36" t="s">
        <v>172</v>
      </c>
      <c r="C36" t="str">
        <f>VLOOKUP(A36,'CONSOLIDATED LIST'!C$2:D$1062,2,FALSE)</f>
        <v>Records management technicians</v>
      </c>
    </row>
    <row r="37" spans="1:3" x14ac:dyDescent="0.35">
      <c r="A37">
        <v>12113</v>
      </c>
      <c r="B37" t="s">
        <v>173</v>
      </c>
      <c r="C37" t="str">
        <f>VLOOKUP(A37,'CONSOLIDATED LIST'!C$2:D$1062,2,FALSE)</f>
        <v>Statistical officers and related research support occupations</v>
      </c>
    </row>
    <row r="38" spans="1:3" x14ac:dyDescent="0.35">
      <c r="A38">
        <v>12200</v>
      </c>
      <c r="B38" t="s">
        <v>174</v>
      </c>
      <c r="C38" t="str">
        <f>VLOOKUP(A38,'CONSOLIDATED LIST'!C$2:D$1062,2,FALSE)</f>
        <v>Accounting technicians and bookkeepers</v>
      </c>
    </row>
    <row r="39" spans="1:3" x14ac:dyDescent="0.35">
      <c r="A39">
        <v>12201</v>
      </c>
      <c r="B39" t="s">
        <v>175</v>
      </c>
      <c r="C39" t="str">
        <f>VLOOKUP(A39,'CONSOLIDATED LIST'!C$2:D$1062,2,FALSE)</f>
        <v>Insurance adjusters and claims examiners</v>
      </c>
    </row>
    <row r="40" spans="1:3" x14ac:dyDescent="0.35">
      <c r="A40">
        <v>12202</v>
      </c>
      <c r="B40" t="s">
        <v>176</v>
      </c>
      <c r="C40" t="str">
        <f>VLOOKUP(A40,'CONSOLIDATED LIST'!C$2:D$1062,2,FALSE)</f>
        <v>Insurance underwriters</v>
      </c>
    </row>
    <row r="41" spans="1:3" x14ac:dyDescent="0.35">
      <c r="A41">
        <v>12203</v>
      </c>
      <c r="B41" t="s">
        <v>177</v>
      </c>
      <c r="C41" t="str">
        <f>VLOOKUP(A41,'CONSOLIDATED LIST'!C$2:D$1062,2,FALSE)</f>
        <v>Assessors, business valuators and appraisers</v>
      </c>
    </row>
    <row r="42" spans="1:3" x14ac:dyDescent="0.35">
      <c r="A42">
        <v>13100</v>
      </c>
      <c r="B42" t="s">
        <v>178</v>
      </c>
      <c r="C42" t="str">
        <f>VLOOKUP(A42,'CONSOLIDATED LIST'!C$2:D$1062,2,FALSE)</f>
        <v>Administrative officers</v>
      </c>
    </row>
    <row r="43" spans="1:3" x14ac:dyDescent="0.35">
      <c r="A43">
        <v>13101</v>
      </c>
      <c r="B43" t="s">
        <v>179</v>
      </c>
      <c r="C43" t="str">
        <f>VLOOKUP(A43,'CONSOLIDATED LIST'!C$2:D$1062,2,FALSE)</f>
        <v>Property administrators</v>
      </c>
    </row>
    <row r="44" spans="1:3" x14ac:dyDescent="0.35">
      <c r="A44">
        <v>13102</v>
      </c>
      <c r="B44" t="s">
        <v>180</v>
      </c>
      <c r="C44" t="str">
        <f>VLOOKUP(A44,'CONSOLIDATED LIST'!C$2:D$1062,2,FALSE)</f>
        <v>Payroll administrators</v>
      </c>
    </row>
    <row r="45" spans="1:3" x14ac:dyDescent="0.35">
      <c r="A45">
        <v>13110</v>
      </c>
      <c r="B45" t="s">
        <v>181</v>
      </c>
      <c r="C45" t="str">
        <f>VLOOKUP(A45,'CONSOLIDATED LIST'!C$2:D$1062,2,FALSE)</f>
        <v>Administrative assistants</v>
      </c>
    </row>
    <row r="46" spans="1:3" x14ac:dyDescent="0.35">
      <c r="A46">
        <v>13111</v>
      </c>
      <c r="B46" t="s">
        <v>182</v>
      </c>
      <c r="C46" t="str">
        <f>VLOOKUP(A46,'CONSOLIDATED LIST'!C$2:D$1062,2,FALSE)</f>
        <v>Legal administrative assistants</v>
      </c>
    </row>
    <row r="47" spans="1:3" x14ac:dyDescent="0.35">
      <c r="A47">
        <v>13112</v>
      </c>
      <c r="B47" t="s">
        <v>183</v>
      </c>
      <c r="C47" t="str">
        <f>VLOOKUP(A47,'CONSOLIDATED LIST'!C$2:D$1062,2,FALSE)</f>
        <v>Medical administrative assistants</v>
      </c>
    </row>
    <row r="48" spans="1:3" x14ac:dyDescent="0.35">
      <c r="A48">
        <v>13200</v>
      </c>
      <c r="B48" t="s">
        <v>184</v>
      </c>
      <c r="C48" t="str">
        <f>VLOOKUP(A48,'CONSOLIDATED LIST'!C$2:D$1062,2,FALSE)</f>
        <v>Customs, ship and other brokers</v>
      </c>
    </row>
    <row r="49" spans="1:3" x14ac:dyDescent="0.35">
      <c r="A49">
        <v>13201</v>
      </c>
      <c r="B49" t="s">
        <v>185</v>
      </c>
      <c r="C49" t="str">
        <f>VLOOKUP(A49,'CONSOLIDATED LIST'!C$2:D$1062,2,FALSE)</f>
        <v>Production and transportation logistics coordinators</v>
      </c>
    </row>
    <row r="50" spans="1:3" x14ac:dyDescent="0.35">
      <c r="A50">
        <v>14100</v>
      </c>
      <c r="B50" t="s">
        <v>186</v>
      </c>
      <c r="C50" t="str">
        <f>VLOOKUP(A50,'CONSOLIDATED LIST'!C$2:D$1062,2,FALSE)</f>
        <v>General office support workers</v>
      </c>
    </row>
    <row r="51" spans="1:3" x14ac:dyDescent="0.35">
      <c r="A51">
        <v>14101</v>
      </c>
      <c r="B51" t="s">
        <v>187</v>
      </c>
      <c r="C51" t="str">
        <f>VLOOKUP(A51,'CONSOLIDATED LIST'!C$2:D$1062,2,FALSE)</f>
        <v>Receptionists</v>
      </c>
    </row>
    <row r="52" spans="1:3" x14ac:dyDescent="0.35">
      <c r="A52">
        <v>14102</v>
      </c>
      <c r="B52" t="s">
        <v>188</v>
      </c>
      <c r="C52" t="str">
        <f>VLOOKUP(A52,'CONSOLIDATED LIST'!C$2:D$1062,2,FALSE)</f>
        <v>Personnel clerks</v>
      </c>
    </row>
    <row r="53" spans="1:3" x14ac:dyDescent="0.35">
      <c r="A53">
        <v>14103</v>
      </c>
      <c r="B53" t="s">
        <v>189</v>
      </c>
      <c r="C53" t="str">
        <f>VLOOKUP(A53,'CONSOLIDATED LIST'!C$2:D$1062,2,FALSE)</f>
        <v>Court clerks and related court services occupations</v>
      </c>
    </row>
    <row r="54" spans="1:3" x14ac:dyDescent="0.35">
      <c r="A54">
        <v>14110</v>
      </c>
      <c r="B54" t="s">
        <v>190</v>
      </c>
      <c r="C54" t="str">
        <f>VLOOKUP(A54,'CONSOLIDATED LIST'!C$2:D$1062,2,FALSE)</f>
        <v>Survey interviewers and statistical clerks</v>
      </c>
    </row>
    <row r="55" spans="1:3" x14ac:dyDescent="0.35">
      <c r="A55">
        <v>14111</v>
      </c>
      <c r="B55" t="s">
        <v>191</v>
      </c>
      <c r="C55" t="str">
        <f>VLOOKUP(A55,'CONSOLIDATED LIST'!C$2:D$1062,2,FALSE)</f>
        <v>Data entry clerks</v>
      </c>
    </row>
    <row r="56" spans="1:3" x14ac:dyDescent="0.35">
      <c r="A56">
        <v>14112</v>
      </c>
      <c r="B56" t="s">
        <v>192</v>
      </c>
      <c r="C56" t="str">
        <f>VLOOKUP(A56,'CONSOLIDATED LIST'!C$2:D$1062,2,FALSE)</f>
        <v>Desktop publishing operators and related occupations</v>
      </c>
    </row>
    <row r="57" spans="1:3" x14ac:dyDescent="0.35">
      <c r="A57">
        <v>14200</v>
      </c>
      <c r="B57" t="s">
        <v>193</v>
      </c>
      <c r="C57" t="str">
        <f>VLOOKUP(A57,'CONSOLIDATED LIST'!C$2:D$1062,2,FALSE)</f>
        <v>Accounting and related clerks</v>
      </c>
    </row>
    <row r="58" spans="1:3" x14ac:dyDescent="0.35">
      <c r="A58">
        <v>14201</v>
      </c>
      <c r="B58" t="s">
        <v>194</v>
      </c>
      <c r="C58" t="str">
        <f>VLOOKUP(A58,'CONSOLIDATED LIST'!C$2:D$1062,2,FALSE)</f>
        <v>Banking, insurance and other financial clerks</v>
      </c>
    </row>
    <row r="59" spans="1:3" x14ac:dyDescent="0.35">
      <c r="A59">
        <v>14202</v>
      </c>
      <c r="B59" t="s">
        <v>195</v>
      </c>
      <c r="C59" t="str">
        <f>VLOOKUP(A59,'CONSOLIDATED LIST'!C$2:D$1062,2,FALSE)</f>
        <v>Collection clerks</v>
      </c>
    </row>
    <row r="60" spans="1:3" x14ac:dyDescent="0.35">
      <c r="A60">
        <v>14300</v>
      </c>
      <c r="B60" t="s">
        <v>196</v>
      </c>
      <c r="C60" t="str">
        <f>VLOOKUP(A60,'CONSOLIDATED LIST'!C$2:D$1062,2,FALSE)</f>
        <v>Library assistants and clerks</v>
      </c>
    </row>
    <row r="61" spans="1:3" x14ac:dyDescent="0.35">
      <c r="A61">
        <v>14301</v>
      </c>
      <c r="B61" t="s">
        <v>197</v>
      </c>
      <c r="C61" t="str">
        <f>VLOOKUP(A61,'CONSOLIDATED LIST'!C$2:D$1062,2,FALSE)</f>
        <v>Correspondence, publication and regulatory clerks</v>
      </c>
    </row>
    <row r="62" spans="1:3" x14ac:dyDescent="0.35">
      <c r="A62">
        <v>14400</v>
      </c>
      <c r="B62" t="s">
        <v>198</v>
      </c>
      <c r="C62" t="str">
        <f>VLOOKUP(A62,'CONSOLIDATED LIST'!C$2:D$1062,2,FALSE)</f>
        <v>Shippers and receivers</v>
      </c>
    </row>
    <row r="63" spans="1:3" x14ac:dyDescent="0.35">
      <c r="A63">
        <v>14401</v>
      </c>
      <c r="B63" t="s">
        <v>199</v>
      </c>
      <c r="C63" t="str">
        <f>VLOOKUP(A63,'CONSOLIDATED LIST'!C$2:D$1062,2,FALSE)</f>
        <v>Storekeepers and partspersons</v>
      </c>
    </row>
    <row r="64" spans="1:3" x14ac:dyDescent="0.35">
      <c r="A64">
        <v>14402</v>
      </c>
      <c r="B64" t="s">
        <v>201</v>
      </c>
      <c r="C64" t="str">
        <f>VLOOKUP(A64,'CONSOLIDATED LIST'!C$2:D$1062,2,FALSE)</f>
        <v>Production logistics workers</v>
      </c>
    </row>
    <row r="65" spans="1:3" x14ac:dyDescent="0.35">
      <c r="A65">
        <v>14403</v>
      </c>
      <c r="B65" t="s">
        <v>202</v>
      </c>
      <c r="C65" t="str">
        <f>VLOOKUP(A65,'CONSOLIDATED LIST'!C$2:D$1062,2,FALSE)</f>
        <v>Purchasing and inventory control workers</v>
      </c>
    </row>
    <row r="66" spans="1:3" x14ac:dyDescent="0.35">
      <c r="A66">
        <v>14404</v>
      </c>
      <c r="B66" t="s">
        <v>203</v>
      </c>
      <c r="C66" t="str">
        <f>VLOOKUP(A66,'CONSOLIDATED LIST'!C$2:D$1062,2,FALSE)</f>
        <v>Dispatchers</v>
      </c>
    </row>
    <row r="67" spans="1:3" x14ac:dyDescent="0.35">
      <c r="A67">
        <v>14405</v>
      </c>
      <c r="B67" t="s">
        <v>204</v>
      </c>
      <c r="C67" t="str">
        <f>VLOOKUP(A67,'CONSOLIDATED LIST'!C$2:D$1062,2,FALSE)</f>
        <v>Transportation route and crew schedulers</v>
      </c>
    </row>
    <row r="68" spans="1:3" x14ac:dyDescent="0.35">
      <c r="A68">
        <v>20010</v>
      </c>
      <c r="B68" t="s">
        <v>205</v>
      </c>
      <c r="C68" t="str">
        <f>VLOOKUP(A68,'CONSOLIDATED LIST'!C$2:D$1062,2,FALSE)</f>
        <v>Engineering managers</v>
      </c>
    </row>
    <row r="69" spans="1:3" x14ac:dyDescent="0.35">
      <c r="A69">
        <v>20011</v>
      </c>
      <c r="B69" t="s">
        <v>206</v>
      </c>
      <c r="C69" t="str">
        <f>VLOOKUP(A69,'CONSOLIDATED LIST'!C$2:D$1062,2,FALSE)</f>
        <v>Architecture and science managers</v>
      </c>
    </row>
    <row r="70" spans="1:3" x14ac:dyDescent="0.35">
      <c r="A70">
        <v>20012</v>
      </c>
      <c r="B70" t="s">
        <v>207</v>
      </c>
      <c r="C70" t="str">
        <f>VLOOKUP(A70,'CONSOLIDATED LIST'!C$2:D$1062,2,FALSE)</f>
        <v>Computer and information systems managers</v>
      </c>
    </row>
    <row r="71" spans="1:3" x14ac:dyDescent="0.35">
      <c r="A71">
        <v>21100</v>
      </c>
      <c r="B71" t="s">
        <v>208</v>
      </c>
      <c r="C71" t="str">
        <f>VLOOKUP(A71,'CONSOLIDATED LIST'!C$2:D$1062,2,FALSE)</f>
        <v>Physicists and astronomers</v>
      </c>
    </row>
    <row r="72" spans="1:3" x14ac:dyDescent="0.35">
      <c r="A72">
        <v>21101</v>
      </c>
      <c r="B72" t="s">
        <v>209</v>
      </c>
      <c r="C72" t="str">
        <f>VLOOKUP(A72,'CONSOLIDATED LIST'!C$2:D$1062,2,FALSE)</f>
        <v>Chemists</v>
      </c>
    </row>
    <row r="73" spans="1:3" x14ac:dyDescent="0.35">
      <c r="A73">
        <v>21102</v>
      </c>
      <c r="B73" t="s">
        <v>210</v>
      </c>
      <c r="C73" t="str">
        <f>VLOOKUP(A73,'CONSOLIDATED LIST'!C$2:D$1062,2,FALSE)</f>
        <v>Geoscientists and oceanographers</v>
      </c>
    </row>
    <row r="74" spans="1:3" x14ac:dyDescent="0.35">
      <c r="A74">
        <v>21103</v>
      </c>
      <c r="B74" t="s">
        <v>211</v>
      </c>
      <c r="C74" t="str">
        <f>VLOOKUP(A74,'CONSOLIDATED LIST'!C$2:D$1062,2,FALSE)</f>
        <v>Meteorologists and climatologists</v>
      </c>
    </row>
    <row r="75" spans="1:3" x14ac:dyDescent="0.35">
      <c r="A75">
        <v>21109</v>
      </c>
      <c r="B75" t="s">
        <v>212</v>
      </c>
      <c r="C75" t="str">
        <f>VLOOKUP(A75,'CONSOLIDATED LIST'!C$2:D$1062,2,FALSE)</f>
        <v>Other professional occupations in physical sciences</v>
      </c>
    </row>
    <row r="76" spans="1:3" x14ac:dyDescent="0.35">
      <c r="A76">
        <v>21110</v>
      </c>
      <c r="B76" t="s">
        <v>213</v>
      </c>
      <c r="C76" t="str">
        <f>VLOOKUP(A76,'CONSOLIDATED LIST'!C$2:D$1062,2,FALSE)</f>
        <v>Biologists and related scientists</v>
      </c>
    </row>
    <row r="77" spans="1:3" x14ac:dyDescent="0.35">
      <c r="A77">
        <v>21111</v>
      </c>
      <c r="B77" t="s">
        <v>214</v>
      </c>
      <c r="C77" t="str">
        <f>VLOOKUP(A77,'CONSOLIDATED LIST'!C$2:D$1062,2,FALSE)</f>
        <v>Forestry professionals</v>
      </c>
    </row>
    <row r="78" spans="1:3" x14ac:dyDescent="0.35">
      <c r="A78">
        <v>21112</v>
      </c>
      <c r="B78" t="s">
        <v>215</v>
      </c>
      <c r="C78" t="str">
        <f>VLOOKUP(A78,'CONSOLIDATED LIST'!C$2:D$1062,2,FALSE)</f>
        <v>Agricultural representatives, consultants and specialists</v>
      </c>
    </row>
    <row r="79" spans="1:3" x14ac:dyDescent="0.35">
      <c r="A79">
        <v>21120</v>
      </c>
      <c r="B79" t="s">
        <v>217</v>
      </c>
      <c r="C79" t="str">
        <f>VLOOKUP(A79,'CONSOLIDATED LIST'!C$2:D$1062,2,FALSE)</f>
        <v>Public and environmental health and safety professionals</v>
      </c>
    </row>
    <row r="80" spans="1:3" x14ac:dyDescent="0.35">
      <c r="A80">
        <v>21200</v>
      </c>
      <c r="B80" t="s">
        <v>218</v>
      </c>
      <c r="C80" t="str">
        <f>VLOOKUP(A80,'CONSOLIDATED LIST'!C$2:D$1062,2,FALSE)</f>
        <v>Architects</v>
      </c>
    </row>
    <row r="81" spans="1:3" x14ac:dyDescent="0.35">
      <c r="A81">
        <v>21201</v>
      </c>
      <c r="B81" t="s">
        <v>219</v>
      </c>
      <c r="C81" t="str">
        <f>VLOOKUP(A81,'CONSOLIDATED LIST'!C$2:D$1062,2,FALSE)</f>
        <v>Landscape architects</v>
      </c>
    </row>
    <row r="82" spans="1:3" x14ac:dyDescent="0.35">
      <c r="A82">
        <v>21202</v>
      </c>
      <c r="B82" t="s">
        <v>220</v>
      </c>
      <c r="C82" t="str">
        <f>VLOOKUP(A82,'CONSOLIDATED LIST'!C$2:D$1062,2,FALSE)</f>
        <v>Urban and land use planners</v>
      </c>
    </row>
    <row r="83" spans="1:3" x14ac:dyDescent="0.35">
      <c r="A83">
        <v>21203</v>
      </c>
      <c r="B83" t="s">
        <v>221</v>
      </c>
      <c r="C83" t="str">
        <f>VLOOKUP(A83,'CONSOLIDATED LIST'!C$2:D$1062,2,FALSE)</f>
        <v>Land surveyors</v>
      </c>
    </row>
    <row r="84" spans="1:3" x14ac:dyDescent="0.35">
      <c r="A84">
        <v>21210</v>
      </c>
      <c r="B84" t="s">
        <v>222</v>
      </c>
      <c r="C84" t="str">
        <f>VLOOKUP(A84,'CONSOLIDATED LIST'!C$2:D$1062,2,FALSE)</f>
        <v>Mathematicians, statisticians and actuaries</v>
      </c>
    </row>
    <row r="85" spans="1:3" x14ac:dyDescent="0.35">
      <c r="A85">
        <v>21211</v>
      </c>
      <c r="B85" t="s">
        <v>223</v>
      </c>
      <c r="C85" t="str">
        <f>VLOOKUP(A85,'CONSOLIDATED LIST'!C$2:D$1062,2,FALSE)</f>
        <v>Data scientists</v>
      </c>
    </row>
    <row r="86" spans="1:3" x14ac:dyDescent="0.35">
      <c r="A86">
        <v>21220</v>
      </c>
      <c r="B86" t="s">
        <v>224</v>
      </c>
      <c r="C86" t="str">
        <f>VLOOKUP(A86,'CONSOLIDATED LIST'!C$2:D$1062,2,FALSE)</f>
        <v>Cybersecurity specialists</v>
      </c>
    </row>
    <row r="87" spans="1:3" x14ac:dyDescent="0.35">
      <c r="A87">
        <v>21221</v>
      </c>
      <c r="B87" t="s">
        <v>225</v>
      </c>
      <c r="C87" t="str">
        <f>VLOOKUP(A87,'CONSOLIDATED LIST'!C$2:D$1062,2,FALSE)</f>
        <v>Business systems specialists</v>
      </c>
    </row>
    <row r="88" spans="1:3" x14ac:dyDescent="0.35">
      <c r="A88">
        <v>21222</v>
      </c>
      <c r="B88" t="s">
        <v>226</v>
      </c>
      <c r="C88" t="str">
        <f>VLOOKUP(A88,'CONSOLIDATED LIST'!C$2:D$1062,2,FALSE)</f>
        <v>Information systems specialists</v>
      </c>
    </row>
    <row r="89" spans="1:3" x14ac:dyDescent="0.35">
      <c r="A89">
        <v>21223</v>
      </c>
      <c r="B89" t="s">
        <v>227</v>
      </c>
      <c r="C89" t="str">
        <f>VLOOKUP(A89,'CONSOLIDATED LIST'!C$2:D$1062,2,FALSE)</f>
        <v>Database analysts and data administrators</v>
      </c>
    </row>
    <row r="90" spans="1:3" x14ac:dyDescent="0.35">
      <c r="A90">
        <v>21230</v>
      </c>
      <c r="B90" t="s">
        <v>228</v>
      </c>
      <c r="C90" t="str">
        <f>VLOOKUP(A90,'CONSOLIDATED LIST'!C$2:D$1062,2,FALSE)</f>
        <v>Computer systems developers and programmers</v>
      </c>
    </row>
    <row r="91" spans="1:3" x14ac:dyDescent="0.35">
      <c r="A91">
        <v>21231</v>
      </c>
      <c r="B91" t="s">
        <v>229</v>
      </c>
      <c r="C91" t="str">
        <f>VLOOKUP(A91,'CONSOLIDATED LIST'!C$2:D$1062,2,FALSE)</f>
        <v>Software engineers and designers</v>
      </c>
    </row>
    <row r="92" spans="1:3" x14ac:dyDescent="0.35">
      <c r="A92">
        <v>21232</v>
      </c>
      <c r="B92" t="s">
        <v>230</v>
      </c>
      <c r="C92" t="str">
        <f>VLOOKUP(A92,'CONSOLIDATED LIST'!C$2:D$1062,2,FALSE)</f>
        <v>Software developers and programmers</v>
      </c>
    </row>
    <row r="93" spans="1:3" x14ac:dyDescent="0.35">
      <c r="A93">
        <v>21233</v>
      </c>
      <c r="B93" t="s">
        <v>231</v>
      </c>
      <c r="C93" t="str">
        <f>VLOOKUP(A93,'CONSOLIDATED LIST'!C$2:D$1062,2,FALSE)</f>
        <v>Web designers</v>
      </c>
    </row>
    <row r="94" spans="1:3" x14ac:dyDescent="0.35">
      <c r="A94">
        <v>21234</v>
      </c>
      <c r="B94" t="s">
        <v>232</v>
      </c>
      <c r="C94" t="str">
        <f>VLOOKUP(A94,'CONSOLIDATED LIST'!C$2:D$1062,2,FALSE)</f>
        <v>Web developers and programmers</v>
      </c>
    </row>
    <row r="95" spans="1:3" x14ac:dyDescent="0.35">
      <c r="A95">
        <v>21300</v>
      </c>
      <c r="B95" t="s">
        <v>233</v>
      </c>
      <c r="C95" t="str">
        <f>VLOOKUP(A95,'CONSOLIDATED LIST'!C$2:D$1062,2,FALSE)</f>
        <v>Civil engineers</v>
      </c>
    </row>
    <row r="96" spans="1:3" x14ac:dyDescent="0.35">
      <c r="A96">
        <v>21301</v>
      </c>
      <c r="B96" t="s">
        <v>234</v>
      </c>
      <c r="C96" t="str">
        <f>VLOOKUP(A96,'CONSOLIDATED LIST'!C$2:D$1062,2,FALSE)</f>
        <v>Mechanical engineers</v>
      </c>
    </row>
    <row r="97" spans="1:3" x14ac:dyDescent="0.35">
      <c r="A97">
        <v>21310</v>
      </c>
      <c r="B97" t="s">
        <v>235</v>
      </c>
      <c r="C97" t="str">
        <f>VLOOKUP(A97,'CONSOLIDATED LIST'!C$2:D$1062,2,FALSE)</f>
        <v>Electrical and electronics engineers</v>
      </c>
    </row>
    <row r="98" spans="1:3" x14ac:dyDescent="0.35">
      <c r="A98">
        <v>21311</v>
      </c>
      <c r="B98" t="s">
        <v>236</v>
      </c>
      <c r="C98" t="str">
        <f>VLOOKUP(A98,'CONSOLIDATED LIST'!C$2:D$1062,2,FALSE)</f>
        <v>Computer engineers (except software engineers and designers)</v>
      </c>
    </row>
    <row r="99" spans="1:3" x14ac:dyDescent="0.35">
      <c r="A99">
        <v>21320</v>
      </c>
      <c r="B99" t="s">
        <v>237</v>
      </c>
      <c r="C99" t="str">
        <f>VLOOKUP(A99,'CONSOLIDATED LIST'!C$2:D$1062,2,FALSE)</f>
        <v>Chemical engineers</v>
      </c>
    </row>
    <row r="100" spans="1:3" x14ac:dyDescent="0.35">
      <c r="A100">
        <v>21321</v>
      </c>
      <c r="B100" t="s">
        <v>238</v>
      </c>
      <c r="C100" t="str">
        <f>VLOOKUP(A100,'CONSOLIDATED LIST'!C$2:D$1062,2,FALSE)</f>
        <v>Industrial and manufacturing engineers</v>
      </c>
    </row>
    <row r="101" spans="1:3" x14ac:dyDescent="0.35">
      <c r="A101">
        <v>21322</v>
      </c>
      <c r="B101" t="s">
        <v>239</v>
      </c>
      <c r="C101" t="str">
        <f>VLOOKUP(A101,'CONSOLIDATED LIST'!C$2:D$1062,2,FALSE)</f>
        <v>Metallurgical and materials engineers</v>
      </c>
    </row>
    <row r="102" spans="1:3" x14ac:dyDescent="0.35">
      <c r="A102">
        <v>21330</v>
      </c>
      <c r="B102" t="s">
        <v>240</v>
      </c>
      <c r="C102" t="str">
        <f>VLOOKUP(A102,'CONSOLIDATED LIST'!C$2:D$1062,2,FALSE)</f>
        <v>Mining engineers</v>
      </c>
    </row>
    <row r="103" spans="1:3" x14ac:dyDescent="0.35">
      <c r="A103">
        <v>21331</v>
      </c>
      <c r="B103" t="s">
        <v>241</v>
      </c>
      <c r="C103" t="str">
        <f>VLOOKUP(A103,'CONSOLIDATED LIST'!C$2:D$1062,2,FALSE)</f>
        <v>Geological engineers</v>
      </c>
    </row>
    <row r="104" spans="1:3" x14ac:dyDescent="0.35">
      <c r="A104">
        <v>21332</v>
      </c>
      <c r="B104" t="s">
        <v>242</v>
      </c>
      <c r="C104" t="str">
        <f>VLOOKUP(A104,'CONSOLIDATED LIST'!C$2:D$1062,2,FALSE)</f>
        <v>Petroleum engineers</v>
      </c>
    </row>
    <row r="105" spans="1:3" x14ac:dyDescent="0.35">
      <c r="A105">
        <v>21390</v>
      </c>
      <c r="B105" t="s">
        <v>243</v>
      </c>
      <c r="C105" t="str">
        <f>VLOOKUP(A105,'CONSOLIDATED LIST'!C$2:D$1062,2,FALSE)</f>
        <v>Aerospace engineers</v>
      </c>
    </row>
    <row r="106" spans="1:3" x14ac:dyDescent="0.35">
      <c r="A106">
        <v>21399</v>
      </c>
      <c r="B106" t="s">
        <v>244</v>
      </c>
      <c r="C106" t="str">
        <f>VLOOKUP(A106,'CONSOLIDATED LIST'!C$2:D$1062,2,FALSE)</f>
        <v>Other professional engineers</v>
      </c>
    </row>
    <row r="107" spans="1:3" x14ac:dyDescent="0.35">
      <c r="A107">
        <v>22100</v>
      </c>
      <c r="B107" t="s">
        <v>245</v>
      </c>
      <c r="C107" t="str">
        <f>VLOOKUP(A107,'CONSOLIDATED LIST'!C$2:D$1062,2,FALSE)</f>
        <v>Chemical technologists and technicians</v>
      </c>
    </row>
    <row r="108" spans="1:3" x14ac:dyDescent="0.35">
      <c r="A108">
        <v>22101</v>
      </c>
      <c r="B108" t="s">
        <v>246</v>
      </c>
      <c r="C108" t="str">
        <f>VLOOKUP(A108,'CONSOLIDATED LIST'!C$2:D$1062,2,FALSE)</f>
        <v>Geological and mineral technologists and technicians</v>
      </c>
    </row>
    <row r="109" spans="1:3" x14ac:dyDescent="0.35">
      <c r="A109">
        <v>22110</v>
      </c>
      <c r="B109" t="s">
        <v>247</v>
      </c>
      <c r="C109" t="str">
        <f>VLOOKUP(A109,'CONSOLIDATED LIST'!C$2:D$1062,2,FALSE)</f>
        <v>Biological technologists and technicians</v>
      </c>
    </row>
    <row r="110" spans="1:3" x14ac:dyDescent="0.35">
      <c r="A110">
        <v>22111</v>
      </c>
      <c r="B110" t="s">
        <v>248</v>
      </c>
      <c r="C110" t="str">
        <f>VLOOKUP(A110,'CONSOLIDATED LIST'!C$2:D$1062,2,FALSE)</f>
        <v>Agricultural and fish products inspectors</v>
      </c>
    </row>
    <row r="111" spans="1:3" x14ac:dyDescent="0.35">
      <c r="A111">
        <v>22112</v>
      </c>
      <c r="B111" t="s">
        <v>249</v>
      </c>
      <c r="C111" t="str">
        <f>VLOOKUP(A111,'CONSOLIDATED LIST'!C$2:D$1062,2,FALSE)</f>
        <v>Forestry technologists and technicians</v>
      </c>
    </row>
    <row r="112" spans="1:3" x14ac:dyDescent="0.35">
      <c r="A112">
        <v>22113</v>
      </c>
      <c r="B112" t="s">
        <v>250</v>
      </c>
      <c r="C112" t="str">
        <f>VLOOKUP(A112,'CONSOLIDATED LIST'!C$2:D$1062,2,FALSE)</f>
        <v>Conservation and fishery officers</v>
      </c>
    </row>
    <row r="113" spans="1:3" x14ac:dyDescent="0.35">
      <c r="A113">
        <v>22114</v>
      </c>
      <c r="B113" t="s">
        <v>251</v>
      </c>
      <c r="C113" t="str">
        <f>VLOOKUP(A113,'CONSOLIDATED LIST'!C$2:D$1062,2,FALSE)</f>
        <v>Landscape and horticulture technicians and specialists</v>
      </c>
    </row>
    <row r="114" spans="1:3" x14ac:dyDescent="0.35">
      <c r="A114">
        <v>22210</v>
      </c>
      <c r="B114" t="s">
        <v>253</v>
      </c>
      <c r="C114" t="str">
        <f>VLOOKUP(A114,'CONSOLIDATED LIST'!C$2:D$1062,2,FALSE)</f>
        <v>Architectural technologists and technicians</v>
      </c>
    </row>
    <row r="115" spans="1:3" x14ac:dyDescent="0.35">
      <c r="A115">
        <v>22211</v>
      </c>
      <c r="B115" t="s">
        <v>254</v>
      </c>
      <c r="C115" t="str">
        <f>VLOOKUP(A115,'CONSOLIDATED LIST'!C$2:D$1062,2,FALSE)</f>
        <v>Industrial designers</v>
      </c>
    </row>
    <row r="116" spans="1:3" x14ac:dyDescent="0.35">
      <c r="A116">
        <v>22212</v>
      </c>
      <c r="B116" t="s">
        <v>255</v>
      </c>
      <c r="C116" t="str">
        <f>VLOOKUP(A116,'CONSOLIDATED LIST'!C$2:D$1062,2,FALSE)</f>
        <v>Drafting technologists and technicians</v>
      </c>
    </row>
    <row r="117" spans="1:3" x14ac:dyDescent="0.35">
      <c r="A117">
        <v>22213</v>
      </c>
      <c r="B117" t="s">
        <v>256</v>
      </c>
      <c r="C117" t="str">
        <f>VLOOKUP(A117,'CONSOLIDATED LIST'!C$2:D$1062,2,FALSE)</f>
        <v>Land survey technologists and technicians</v>
      </c>
    </row>
    <row r="118" spans="1:3" x14ac:dyDescent="0.35">
      <c r="A118">
        <v>22214</v>
      </c>
      <c r="B118" t="s">
        <v>257</v>
      </c>
      <c r="C118" t="str">
        <f>VLOOKUP(A118,'CONSOLIDATED LIST'!C$2:D$1062,2,FALSE)</f>
        <v>Technical occupations in geomatics and meteorology</v>
      </c>
    </row>
    <row r="119" spans="1:3" x14ac:dyDescent="0.35">
      <c r="A119">
        <v>22220</v>
      </c>
      <c r="B119" t="s">
        <v>258</v>
      </c>
      <c r="C119" t="str">
        <f>VLOOKUP(A119,'CONSOLIDATED LIST'!C$2:D$1062,2,FALSE)</f>
        <v>Computer network and web technicians</v>
      </c>
    </row>
    <row r="120" spans="1:3" x14ac:dyDescent="0.35">
      <c r="A120">
        <v>22221</v>
      </c>
      <c r="B120" t="s">
        <v>259</v>
      </c>
      <c r="C120" t="str">
        <f>VLOOKUP(A120,'CONSOLIDATED LIST'!C$2:D$1062,2,FALSE)</f>
        <v>User support technicians</v>
      </c>
    </row>
    <row r="121" spans="1:3" x14ac:dyDescent="0.35">
      <c r="A121">
        <v>22222</v>
      </c>
      <c r="B121" t="s">
        <v>260</v>
      </c>
      <c r="C121" t="str">
        <f>VLOOKUP(A121,'CONSOLIDATED LIST'!C$2:D$1062,2,FALSE)</f>
        <v>Information systems testing technicians</v>
      </c>
    </row>
    <row r="122" spans="1:3" x14ac:dyDescent="0.35">
      <c r="A122">
        <v>22230</v>
      </c>
      <c r="B122" t="s">
        <v>261</v>
      </c>
      <c r="C122" t="str">
        <f>VLOOKUP(A122,'CONSOLIDATED LIST'!C$2:D$1062,2,FALSE)</f>
        <v>Non-destructive testers and inspectors</v>
      </c>
    </row>
    <row r="123" spans="1:3" x14ac:dyDescent="0.35">
      <c r="A123">
        <v>22231</v>
      </c>
      <c r="B123" t="s">
        <v>262</v>
      </c>
      <c r="C123" t="str">
        <f>VLOOKUP(A123,'CONSOLIDATED LIST'!C$2:D$1062,2,FALSE)</f>
        <v>Engineering inspectors and regulatory officers</v>
      </c>
    </row>
    <row r="124" spans="1:3" x14ac:dyDescent="0.35">
      <c r="A124">
        <v>22232</v>
      </c>
      <c r="B124" t="s">
        <v>263</v>
      </c>
      <c r="C124" t="str">
        <f>VLOOKUP(A124,'CONSOLIDATED LIST'!C$2:D$1062,2,FALSE)</f>
        <v>Occupational health and safety specialists</v>
      </c>
    </row>
    <row r="125" spans="1:3" x14ac:dyDescent="0.35">
      <c r="A125">
        <v>22233</v>
      </c>
      <c r="B125" t="s">
        <v>264</v>
      </c>
      <c r="C125" t="str">
        <f>VLOOKUP(A125,'CONSOLIDATED LIST'!C$2:D$1062,2,FALSE)</f>
        <v>Construction inspectors</v>
      </c>
    </row>
    <row r="126" spans="1:3" x14ac:dyDescent="0.35">
      <c r="A126">
        <v>22300</v>
      </c>
      <c r="B126" t="s">
        <v>265</v>
      </c>
      <c r="C126" t="str">
        <f>VLOOKUP(A126,'CONSOLIDATED LIST'!C$2:D$1062,2,FALSE)</f>
        <v>Civil engineering technologists and technicians</v>
      </c>
    </row>
    <row r="127" spans="1:3" x14ac:dyDescent="0.35">
      <c r="A127">
        <v>22301</v>
      </c>
      <c r="B127" t="s">
        <v>266</v>
      </c>
      <c r="C127" t="str">
        <f>VLOOKUP(A127,'CONSOLIDATED LIST'!C$2:D$1062,2,FALSE)</f>
        <v>Mechanical engineering technologists and technicians</v>
      </c>
    </row>
    <row r="128" spans="1:3" x14ac:dyDescent="0.35">
      <c r="A128">
        <v>22302</v>
      </c>
      <c r="B128" t="s">
        <v>267</v>
      </c>
      <c r="C128" t="str">
        <f>VLOOKUP(A128,'CONSOLIDATED LIST'!C$2:D$1062,2,FALSE)</f>
        <v>Industrial engineering and manufacturing technologists and technicians</v>
      </c>
    </row>
    <row r="129" spans="1:3" x14ac:dyDescent="0.35">
      <c r="A129">
        <v>22303</v>
      </c>
      <c r="B129" t="s">
        <v>268</v>
      </c>
      <c r="C129" t="str">
        <f>VLOOKUP(A129,'CONSOLIDATED LIST'!C$2:D$1062,2,FALSE)</f>
        <v>Construction estimators</v>
      </c>
    </row>
    <row r="130" spans="1:3" x14ac:dyDescent="0.35">
      <c r="A130">
        <v>22310</v>
      </c>
      <c r="B130" t="s">
        <v>269</v>
      </c>
      <c r="C130" t="str">
        <f>VLOOKUP(A130,'CONSOLIDATED LIST'!C$2:D$1062,2,FALSE)</f>
        <v>Electrical and electronics engineering technologists and technicians</v>
      </c>
    </row>
    <row r="131" spans="1:3" x14ac:dyDescent="0.35">
      <c r="A131">
        <v>22311</v>
      </c>
      <c r="B131" t="s">
        <v>270</v>
      </c>
      <c r="C131" t="str">
        <f>VLOOKUP(A131,'CONSOLIDATED LIST'!C$2:D$1062,2,FALSE)</f>
        <v>Electronic service technicians (household and business equipment)</v>
      </c>
    </row>
    <row r="132" spans="1:3" x14ac:dyDescent="0.35">
      <c r="A132">
        <v>22312</v>
      </c>
      <c r="B132" t="s">
        <v>272</v>
      </c>
      <c r="C132" t="str">
        <f>VLOOKUP(A132,'CONSOLIDATED LIST'!C$2:D$1062,2,FALSE)</f>
        <v>Industrial instrument technicians and mechanics</v>
      </c>
    </row>
    <row r="133" spans="1:3" x14ac:dyDescent="0.35">
      <c r="A133">
        <v>22313</v>
      </c>
      <c r="B133" t="s">
        <v>273</v>
      </c>
      <c r="C133" t="str">
        <f>VLOOKUP(A133,'CONSOLIDATED LIST'!C$2:D$1062,2,FALSE)</f>
        <v>Aircraft instrument, electrical and avionics mechanics, technicians and inspectors</v>
      </c>
    </row>
    <row r="134" spans="1:3" x14ac:dyDescent="0.35">
      <c r="A134">
        <v>30010</v>
      </c>
      <c r="B134" t="s">
        <v>274</v>
      </c>
      <c r="C134" t="str">
        <f>VLOOKUP(A134,'CONSOLIDATED LIST'!C$2:D$1062,2,FALSE)</f>
        <v>Managers in health care</v>
      </c>
    </row>
    <row r="135" spans="1:3" x14ac:dyDescent="0.35">
      <c r="A135">
        <v>31100</v>
      </c>
      <c r="B135" t="s">
        <v>276</v>
      </c>
      <c r="C135" t="str">
        <f>VLOOKUP(A135,'CONSOLIDATED LIST'!C$2:D$1062,2,FALSE)</f>
        <v>Specialists in clinical and laboratory medicine</v>
      </c>
    </row>
    <row r="136" spans="1:3" x14ac:dyDescent="0.35">
      <c r="A136">
        <v>31101</v>
      </c>
      <c r="B136" t="s">
        <v>277</v>
      </c>
      <c r="C136" t="str">
        <f>VLOOKUP(A136,'CONSOLIDATED LIST'!C$2:D$1062,2,FALSE)</f>
        <v>Specialists in surgery</v>
      </c>
    </row>
    <row r="137" spans="1:3" x14ac:dyDescent="0.35">
      <c r="A137">
        <v>31102</v>
      </c>
      <c r="B137" t="s">
        <v>278</v>
      </c>
      <c r="C137" t="str">
        <f>VLOOKUP(A137,'CONSOLIDATED LIST'!C$2:D$1062,2,FALSE)</f>
        <v>General practitioners and family physicians</v>
      </c>
    </row>
    <row r="138" spans="1:3" x14ac:dyDescent="0.35">
      <c r="A138">
        <v>31103</v>
      </c>
      <c r="B138" t="s">
        <v>279</v>
      </c>
      <c r="C138" t="str">
        <f>VLOOKUP(A138,'CONSOLIDATED LIST'!C$2:D$1062,2,FALSE)</f>
        <v>Veterinarians</v>
      </c>
    </row>
    <row r="139" spans="1:3" x14ac:dyDescent="0.35">
      <c r="A139">
        <v>31110</v>
      </c>
      <c r="B139" t="s">
        <v>280</v>
      </c>
      <c r="C139" t="str">
        <f>VLOOKUP(A139,'CONSOLIDATED LIST'!C$2:D$1062,2,FALSE)</f>
        <v>Dentists</v>
      </c>
    </row>
    <row r="140" spans="1:3" x14ac:dyDescent="0.35">
      <c r="A140">
        <v>31111</v>
      </c>
      <c r="B140" t="s">
        <v>281</v>
      </c>
      <c r="C140" t="str">
        <f>VLOOKUP(A140,'CONSOLIDATED LIST'!C$2:D$1062,2,FALSE)</f>
        <v>Optometrists</v>
      </c>
    </row>
    <row r="141" spans="1:3" x14ac:dyDescent="0.35">
      <c r="A141">
        <v>31112</v>
      </c>
      <c r="B141" t="s">
        <v>282</v>
      </c>
      <c r="C141" t="str">
        <f>VLOOKUP(A141,'CONSOLIDATED LIST'!C$2:D$1062,2,FALSE)</f>
        <v>Audiologists and speech-language pathologists</v>
      </c>
    </row>
    <row r="142" spans="1:3" x14ac:dyDescent="0.35">
      <c r="A142">
        <v>31120</v>
      </c>
      <c r="B142" t="s">
        <v>283</v>
      </c>
      <c r="C142" t="str">
        <f>VLOOKUP(A142,'CONSOLIDATED LIST'!C$2:D$1062,2,FALSE)</f>
        <v>Pharmacists</v>
      </c>
    </row>
    <row r="143" spans="1:3" x14ac:dyDescent="0.35">
      <c r="A143">
        <v>31121</v>
      </c>
      <c r="B143" t="s">
        <v>284</v>
      </c>
      <c r="C143" t="str">
        <f>VLOOKUP(A143,'CONSOLIDATED LIST'!C$2:D$1062,2,FALSE)</f>
        <v>Dietitians and nutritionists</v>
      </c>
    </row>
    <row r="144" spans="1:3" x14ac:dyDescent="0.35">
      <c r="A144">
        <v>31200</v>
      </c>
      <c r="B144" t="s">
        <v>285</v>
      </c>
      <c r="C144" t="str">
        <f>VLOOKUP(A144,'CONSOLIDATED LIST'!C$2:D$1062,2,FALSE)</f>
        <v>Psychologists</v>
      </c>
    </row>
    <row r="145" spans="1:3" x14ac:dyDescent="0.35">
      <c r="A145">
        <v>31201</v>
      </c>
      <c r="B145" t="s">
        <v>286</v>
      </c>
      <c r="C145" t="str">
        <f>VLOOKUP(A145,'CONSOLIDATED LIST'!C$2:D$1062,2,FALSE)</f>
        <v>Chiropractors</v>
      </c>
    </row>
    <row r="146" spans="1:3" x14ac:dyDescent="0.35">
      <c r="A146">
        <v>31202</v>
      </c>
      <c r="B146" t="s">
        <v>287</v>
      </c>
      <c r="C146" t="str">
        <f>VLOOKUP(A146,'CONSOLIDATED LIST'!C$2:D$1062,2,FALSE)</f>
        <v>Physiotherapists</v>
      </c>
    </row>
    <row r="147" spans="1:3" x14ac:dyDescent="0.35">
      <c r="A147">
        <v>31203</v>
      </c>
      <c r="B147" t="s">
        <v>288</v>
      </c>
      <c r="C147" t="str">
        <f>VLOOKUP(A147,'CONSOLIDATED LIST'!C$2:D$1062,2,FALSE)</f>
        <v>Occupational therapists</v>
      </c>
    </row>
    <row r="148" spans="1:3" x14ac:dyDescent="0.35">
      <c r="A148">
        <v>31204</v>
      </c>
      <c r="B148" t="s">
        <v>289</v>
      </c>
      <c r="C148" t="str">
        <f>VLOOKUP(A148,'CONSOLIDATED LIST'!C$2:D$1062,2,FALSE)</f>
        <v>Kinesiologists and other professional occupations in therapy and assessment</v>
      </c>
    </row>
    <row r="149" spans="1:3" x14ac:dyDescent="0.35">
      <c r="A149">
        <v>31209</v>
      </c>
      <c r="B149" t="s">
        <v>290</v>
      </c>
      <c r="C149" t="str">
        <f>VLOOKUP(A149,'CONSOLIDATED LIST'!C$2:D$1062,2,FALSE)</f>
        <v>Other professional occupations in health diagnosing and treating</v>
      </c>
    </row>
    <row r="150" spans="1:3" x14ac:dyDescent="0.35">
      <c r="A150">
        <v>31300</v>
      </c>
      <c r="B150" t="s">
        <v>291</v>
      </c>
      <c r="C150" t="str">
        <f>VLOOKUP(A150,'CONSOLIDATED LIST'!C$2:D$1062,2,FALSE)</f>
        <v>Nursing coordinators and supervisors</v>
      </c>
    </row>
    <row r="151" spans="1:3" x14ac:dyDescent="0.35">
      <c r="A151">
        <v>31301</v>
      </c>
      <c r="B151" t="s">
        <v>292</v>
      </c>
      <c r="C151" t="str">
        <f>VLOOKUP(A151,'CONSOLIDATED LIST'!C$2:D$1062,2,FALSE)</f>
        <v>Registered nurses and registered psychiatric nurses</v>
      </c>
    </row>
    <row r="152" spans="1:3" x14ac:dyDescent="0.35">
      <c r="A152">
        <v>31302</v>
      </c>
      <c r="B152" t="s">
        <v>293</v>
      </c>
      <c r="C152" t="str">
        <f>VLOOKUP(A152,'CONSOLIDATED LIST'!C$2:D$1062,2,FALSE)</f>
        <v>Nurse practitioners</v>
      </c>
    </row>
    <row r="153" spans="1:3" x14ac:dyDescent="0.35">
      <c r="A153">
        <v>31303</v>
      </c>
      <c r="B153" t="s">
        <v>294</v>
      </c>
      <c r="C153" t="str">
        <f>VLOOKUP(A153,'CONSOLIDATED LIST'!C$2:D$1062,2,FALSE)</f>
        <v>Physician assistants, midwives and allied health professionals</v>
      </c>
    </row>
    <row r="154" spans="1:3" x14ac:dyDescent="0.35">
      <c r="A154">
        <v>32100</v>
      </c>
      <c r="B154" t="s">
        <v>295</v>
      </c>
      <c r="C154" t="str">
        <f>VLOOKUP(A154,'CONSOLIDATED LIST'!C$2:D$1062,2,FALSE)</f>
        <v>Opticians</v>
      </c>
    </row>
    <row r="155" spans="1:3" x14ac:dyDescent="0.35">
      <c r="A155">
        <v>32101</v>
      </c>
      <c r="B155" t="s">
        <v>296</v>
      </c>
      <c r="C155" t="str">
        <f>VLOOKUP(A155,'CONSOLIDATED LIST'!C$2:D$1062,2,FALSE)</f>
        <v>Licensed practical nurses</v>
      </c>
    </row>
    <row r="156" spans="1:3" x14ac:dyDescent="0.35">
      <c r="A156">
        <v>32102</v>
      </c>
      <c r="B156" t="s">
        <v>297</v>
      </c>
      <c r="C156" t="str">
        <f>VLOOKUP(A156,'CONSOLIDATED LIST'!C$2:D$1062,2,FALSE)</f>
        <v>Paramedical occupations</v>
      </c>
    </row>
    <row r="157" spans="1:3" x14ac:dyDescent="0.35">
      <c r="A157">
        <v>32103</v>
      </c>
      <c r="B157" t="s">
        <v>298</v>
      </c>
      <c r="C157" t="str">
        <f>VLOOKUP(A157,'CONSOLIDATED LIST'!C$2:D$1062,2,FALSE)</f>
        <v>Respiratory therapists, clinical perfusionists and cardiopulmonary technologists</v>
      </c>
    </row>
    <row r="158" spans="1:3" x14ac:dyDescent="0.35">
      <c r="A158">
        <v>32104</v>
      </c>
      <c r="B158" t="s">
        <v>299</v>
      </c>
      <c r="C158" t="str">
        <f>VLOOKUP(A158,'CONSOLIDATED LIST'!C$2:D$1062,2,FALSE)</f>
        <v>Animal health technologists and veterinary technicians</v>
      </c>
    </row>
    <row r="159" spans="1:3" x14ac:dyDescent="0.35">
      <c r="A159">
        <v>32109</v>
      </c>
      <c r="B159" t="s">
        <v>300</v>
      </c>
      <c r="C159" t="str">
        <f>VLOOKUP(A159,'CONSOLIDATED LIST'!C$2:D$1062,2,FALSE)</f>
        <v>Other technical occupations in therapy and assessment</v>
      </c>
    </row>
    <row r="160" spans="1:3" x14ac:dyDescent="0.35">
      <c r="A160">
        <v>32110</v>
      </c>
      <c r="B160" t="s">
        <v>301</v>
      </c>
      <c r="C160" t="str">
        <f>VLOOKUP(A160,'CONSOLIDATED LIST'!C$2:D$1062,2,FALSE)</f>
        <v>Denturists</v>
      </c>
    </row>
    <row r="161" spans="1:3" x14ac:dyDescent="0.35">
      <c r="A161">
        <v>32111</v>
      </c>
      <c r="B161" t="s">
        <v>302</v>
      </c>
      <c r="C161" t="str">
        <f>VLOOKUP(A161,'CONSOLIDATED LIST'!C$2:D$1062,2,FALSE)</f>
        <v>Dental hygienists and dental therapists</v>
      </c>
    </row>
    <row r="162" spans="1:3" x14ac:dyDescent="0.35">
      <c r="A162">
        <v>32112</v>
      </c>
      <c r="B162" t="s">
        <v>303</v>
      </c>
      <c r="C162" t="str">
        <f>VLOOKUP(A162,'CONSOLIDATED LIST'!C$2:D$1062,2,FALSE)</f>
        <v>Dental technologists and technicians</v>
      </c>
    </row>
    <row r="163" spans="1:3" x14ac:dyDescent="0.35">
      <c r="A163">
        <v>32120</v>
      </c>
      <c r="B163" t="s">
        <v>304</v>
      </c>
      <c r="C163" t="str">
        <f>VLOOKUP(A163,'CONSOLIDATED LIST'!C$2:D$1062,2,FALSE)</f>
        <v>Medical laboratory technologists</v>
      </c>
    </row>
    <row r="164" spans="1:3" x14ac:dyDescent="0.35">
      <c r="A164">
        <v>32121</v>
      </c>
      <c r="B164" t="s">
        <v>305</v>
      </c>
      <c r="C164" t="str">
        <f>VLOOKUP(A164,'CONSOLIDATED LIST'!C$2:D$1062,2,FALSE)</f>
        <v>Medical radiation technologists</v>
      </c>
    </row>
    <row r="165" spans="1:3" x14ac:dyDescent="0.35">
      <c r="A165">
        <v>32122</v>
      </c>
      <c r="B165" t="s">
        <v>306</v>
      </c>
      <c r="C165" t="str">
        <f>VLOOKUP(A165,'CONSOLIDATED LIST'!C$2:D$1062,2,FALSE)</f>
        <v>Medical sonographers</v>
      </c>
    </row>
    <row r="166" spans="1:3" x14ac:dyDescent="0.35">
      <c r="A166">
        <v>32123</v>
      </c>
      <c r="B166" t="s">
        <v>307</v>
      </c>
      <c r="C166" t="str">
        <f>VLOOKUP(A166,'CONSOLIDATED LIST'!C$2:D$1062,2,FALSE)</f>
        <v>Cardiology technologists and electrophysiological diagnostic technologists</v>
      </c>
    </row>
    <row r="167" spans="1:3" x14ac:dyDescent="0.35">
      <c r="A167">
        <v>32124</v>
      </c>
      <c r="B167" t="s">
        <v>308</v>
      </c>
      <c r="C167" t="str">
        <f>VLOOKUP(A167,'CONSOLIDATED LIST'!C$2:D$1062,2,FALSE)</f>
        <v>Pharmacy technicians</v>
      </c>
    </row>
    <row r="168" spans="1:3" x14ac:dyDescent="0.35">
      <c r="A168">
        <v>32129</v>
      </c>
      <c r="B168" t="s">
        <v>309</v>
      </c>
      <c r="C168" t="str">
        <f>VLOOKUP(A168,'CONSOLIDATED LIST'!C$2:D$1062,2,FALSE)</f>
        <v>Other medical technologists and technicians</v>
      </c>
    </row>
    <row r="169" spans="1:3" x14ac:dyDescent="0.35">
      <c r="A169">
        <v>32200</v>
      </c>
      <c r="B169" t="s">
        <v>310</v>
      </c>
      <c r="C169" t="str">
        <f>VLOOKUP(A169,'CONSOLIDATED LIST'!C$2:D$1062,2,FALSE)</f>
        <v>Traditional Chinese medicine practitioners and acupuncturists</v>
      </c>
    </row>
    <row r="170" spans="1:3" x14ac:dyDescent="0.35">
      <c r="A170">
        <v>32201</v>
      </c>
      <c r="B170" t="s">
        <v>311</v>
      </c>
      <c r="C170" t="str">
        <f>VLOOKUP(A170,'CONSOLIDATED LIST'!C$2:D$1062,2,FALSE)</f>
        <v>Massage therapists</v>
      </c>
    </row>
    <row r="171" spans="1:3" x14ac:dyDescent="0.35">
      <c r="A171">
        <v>32209</v>
      </c>
      <c r="B171" t="s">
        <v>312</v>
      </c>
      <c r="C171" t="str">
        <f>VLOOKUP(A171,'CONSOLIDATED LIST'!C$2:D$1062,2,FALSE)</f>
        <v>Other practitioners of natural healing</v>
      </c>
    </row>
    <row r="172" spans="1:3" x14ac:dyDescent="0.35">
      <c r="A172">
        <v>33100</v>
      </c>
      <c r="B172" t="s">
        <v>313</v>
      </c>
      <c r="C172" t="str">
        <f>VLOOKUP(A172,'CONSOLIDATED LIST'!C$2:D$1062,2,FALSE)</f>
        <v>Dental assistants and dental laboratory assistants</v>
      </c>
    </row>
    <row r="173" spans="1:3" x14ac:dyDescent="0.35">
      <c r="A173">
        <v>33101</v>
      </c>
      <c r="B173" t="s">
        <v>314</v>
      </c>
      <c r="C173" t="str">
        <f>VLOOKUP(A173,'CONSOLIDATED LIST'!C$2:D$1062,2,FALSE)</f>
        <v>Medical laboratory assistants and related technical occupations</v>
      </c>
    </row>
    <row r="174" spans="1:3" x14ac:dyDescent="0.35">
      <c r="A174">
        <v>33102</v>
      </c>
      <c r="B174" t="s">
        <v>315</v>
      </c>
      <c r="C174" t="str">
        <f>VLOOKUP(A174,'CONSOLIDATED LIST'!C$2:D$1062,2,FALSE)</f>
        <v>Nurse aides, orderlies and patient service associates</v>
      </c>
    </row>
    <row r="175" spans="1:3" x14ac:dyDescent="0.35">
      <c r="A175">
        <v>33103</v>
      </c>
      <c r="B175" t="s">
        <v>316</v>
      </c>
      <c r="C175" t="str">
        <f>VLOOKUP(A175,'CONSOLIDATED LIST'!C$2:D$1062,2,FALSE)</f>
        <v>Pharmacy technical assistants and pharmacy assistants</v>
      </c>
    </row>
    <row r="176" spans="1:3" x14ac:dyDescent="0.35">
      <c r="A176">
        <v>33109</v>
      </c>
      <c r="B176" t="s">
        <v>317</v>
      </c>
      <c r="C176" t="str">
        <f>VLOOKUP(A176,'CONSOLIDATED LIST'!C$2:D$1062,2,FALSE)</f>
        <v>Other assisting occupations in support of health services</v>
      </c>
    </row>
    <row r="177" spans="1:3" x14ac:dyDescent="0.35">
      <c r="A177">
        <v>40010</v>
      </c>
      <c r="B177" t="s">
        <v>318</v>
      </c>
      <c r="C177" t="str">
        <f>VLOOKUP(A177,'CONSOLIDATED LIST'!C$2:D$1062,2,FALSE)</f>
        <v>Government managers - health and social policy development and program administration</v>
      </c>
    </row>
    <row r="178" spans="1:3" x14ac:dyDescent="0.35">
      <c r="A178">
        <v>40011</v>
      </c>
      <c r="B178" t="s">
        <v>319</v>
      </c>
      <c r="C178" t="str">
        <f>VLOOKUP(A178,'CONSOLIDATED LIST'!C$2:D$1062,2,FALSE)</f>
        <v>Government managers - economic analysis, policy development and program administration</v>
      </c>
    </row>
    <row r="179" spans="1:3" x14ac:dyDescent="0.35">
      <c r="A179">
        <v>40012</v>
      </c>
      <c r="B179" t="s">
        <v>320</v>
      </c>
      <c r="C179" t="str">
        <f>VLOOKUP(A179,'CONSOLIDATED LIST'!C$2:D$1062,2,FALSE)</f>
        <v>Government managers - education policy development and program administration</v>
      </c>
    </row>
    <row r="180" spans="1:3" x14ac:dyDescent="0.35">
      <c r="A180">
        <v>40019</v>
      </c>
      <c r="B180" t="s">
        <v>321</v>
      </c>
      <c r="C180" t="str">
        <f>VLOOKUP(A180,'CONSOLIDATED LIST'!C$2:D$1062,2,FALSE)</f>
        <v>Other managers in public administration</v>
      </c>
    </row>
    <row r="181" spans="1:3" x14ac:dyDescent="0.35">
      <c r="A181">
        <v>40020</v>
      </c>
      <c r="B181" t="s">
        <v>322</v>
      </c>
      <c r="C181" t="str">
        <f>VLOOKUP(A181,'CONSOLIDATED LIST'!C$2:D$1062,2,FALSE)</f>
        <v>Administrators - post-secondary education and vocational training</v>
      </c>
    </row>
    <row r="182" spans="1:3" x14ac:dyDescent="0.35">
      <c r="A182">
        <v>40021</v>
      </c>
      <c r="B182" t="s">
        <v>323</v>
      </c>
      <c r="C182" t="str">
        <f>VLOOKUP(A182,'CONSOLIDATED LIST'!C$2:D$1062,2,FALSE)</f>
        <v>School principals and administrators of elementary and secondary education</v>
      </c>
    </row>
    <row r="183" spans="1:3" x14ac:dyDescent="0.35">
      <c r="A183">
        <v>40030</v>
      </c>
      <c r="B183" t="s">
        <v>324</v>
      </c>
      <c r="C183" t="str">
        <f>VLOOKUP(A183,'CONSOLIDATED LIST'!C$2:D$1062,2,FALSE)</f>
        <v>Managers in social, community and correctional services</v>
      </c>
    </row>
    <row r="184" spans="1:3" x14ac:dyDescent="0.35">
      <c r="A184">
        <v>40040</v>
      </c>
      <c r="B184" t="s">
        <v>325</v>
      </c>
      <c r="C184" t="str">
        <f>VLOOKUP(A184,'CONSOLIDATED LIST'!C$2:D$1062,2,FALSE)</f>
        <v>Commissioned police officers and related occupations in public protection services</v>
      </c>
    </row>
    <row r="185" spans="1:3" x14ac:dyDescent="0.35">
      <c r="A185">
        <v>40041</v>
      </c>
      <c r="B185" t="s">
        <v>326</v>
      </c>
      <c r="C185" t="str">
        <f>VLOOKUP(A185,'CONSOLIDATED LIST'!C$2:D$1062,2,FALSE)</f>
        <v>Fire chiefs and senior firefighting officers</v>
      </c>
    </row>
    <row r="186" spans="1:3" x14ac:dyDescent="0.35">
      <c r="A186">
        <v>40042</v>
      </c>
      <c r="B186" t="s">
        <v>327</v>
      </c>
      <c r="C186" t="str">
        <f>VLOOKUP(A186,'CONSOLIDATED LIST'!C$2:D$1062,2,FALSE)</f>
        <v>Commissioned officers of the Canadian Armed Forces</v>
      </c>
    </row>
    <row r="187" spans="1:3" x14ac:dyDescent="0.35">
      <c r="A187">
        <v>41100</v>
      </c>
      <c r="B187" t="s">
        <v>328</v>
      </c>
      <c r="C187" t="str">
        <f>VLOOKUP(A187,'CONSOLIDATED LIST'!C$2:D$1062,2,FALSE)</f>
        <v>Judges</v>
      </c>
    </row>
    <row r="188" spans="1:3" x14ac:dyDescent="0.35">
      <c r="A188">
        <v>41101</v>
      </c>
      <c r="B188" t="s">
        <v>329</v>
      </c>
      <c r="C188" t="str">
        <f>VLOOKUP(A188,'CONSOLIDATED LIST'!C$2:D$1062,2,FALSE)</f>
        <v>Lawyers and Quebec notaries</v>
      </c>
    </row>
    <row r="189" spans="1:3" x14ac:dyDescent="0.35">
      <c r="A189">
        <v>41200</v>
      </c>
      <c r="B189" t="s">
        <v>330</v>
      </c>
      <c r="C189" t="str">
        <f>VLOOKUP(A189,'CONSOLIDATED LIST'!C$2:D$1062,2,FALSE)</f>
        <v>University professors and lecturers</v>
      </c>
    </row>
    <row r="190" spans="1:3" x14ac:dyDescent="0.35">
      <c r="A190">
        <v>41201</v>
      </c>
      <c r="B190" t="s">
        <v>331</v>
      </c>
      <c r="C190" t="str">
        <f>VLOOKUP(A190,'CONSOLIDATED LIST'!C$2:D$1062,2,FALSE)</f>
        <v>Post-secondary teaching and research assistants</v>
      </c>
    </row>
    <row r="191" spans="1:3" x14ac:dyDescent="0.35">
      <c r="A191">
        <v>41210</v>
      </c>
      <c r="B191" t="s">
        <v>332</v>
      </c>
      <c r="C191" t="str">
        <f>VLOOKUP(A191,'CONSOLIDATED LIST'!C$2:D$1062,2,FALSE)</f>
        <v>College and other vocational instructors</v>
      </c>
    </row>
    <row r="192" spans="1:3" x14ac:dyDescent="0.35">
      <c r="A192">
        <v>41220</v>
      </c>
      <c r="B192" t="s">
        <v>333</v>
      </c>
      <c r="C192" t="str">
        <f>VLOOKUP(A192,'CONSOLIDATED LIST'!C$2:D$1062,2,FALSE)</f>
        <v>Secondary school teachers</v>
      </c>
    </row>
    <row r="193" spans="1:3" x14ac:dyDescent="0.35">
      <c r="A193">
        <v>41221</v>
      </c>
      <c r="B193" t="s">
        <v>334</v>
      </c>
      <c r="C193" t="str">
        <f>VLOOKUP(A193,'CONSOLIDATED LIST'!C$2:D$1062,2,FALSE)</f>
        <v>Elementary school and kindergarten teachers</v>
      </c>
    </row>
    <row r="194" spans="1:3" x14ac:dyDescent="0.35">
      <c r="A194">
        <v>41300</v>
      </c>
      <c r="B194" t="s">
        <v>335</v>
      </c>
      <c r="C194" t="str">
        <f>VLOOKUP(A194,'CONSOLIDATED LIST'!C$2:D$1062,2,FALSE)</f>
        <v>Social workers</v>
      </c>
    </row>
    <row r="195" spans="1:3" x14ac:dyDescent="0.35">
      <c r="A195">
        <v>41301</v>
      </c>
      <c r="B195" t="s">
        <v>336</v>
      </c>
      <c r="C195" t="str">
        <f>VLOOKUP(A195,'CONSOLIDATED LIST'!C$2:D$1062,2,FALSE)</f>
        <v>Therapists in counselling and related specialized therapies</v>
      </c>
    </row>
    <row r="196" spans="1:3" x14ac:dyDescent="0.35">
      <c r="A196">
        <v>41302</v>
      </c>
      <c r="B196" t="s">
        <v>337</v>
      </c>
      <c r="C196" t="str">
        <f>VLOOKUP(A196,'CONSOLIDATED LIST'!C$2:D$1062,2,FALSE)</f>
        <v>Religious leaders</v>
      </c>
    </row>
    <row r="197" spans="1:3" x14ac:dyDescent="0.35">
      <c r="A197">
        <v>41310</v>
      </c>
      <c r="B197" t="s">
        <v>338</v>
      </c>
      <c r="C197" t="str">
        <f>VLOOKUP(A197,'CONSOLIDATED LIST'!C$2:D$1062,2,FALSE)</f>
        <v>Police investigators and other investigative occupations</v>
      </c>
    </row>
    <row r="198" spans="1:3" x14ac:dyDescent="0.35">
      <c r="A198">
        <v>41311</v>
      </c>
      <c r="B198" t="s">
        <v>339</v>
      </c>
      <c r="C198" t="str">
        <f>VLOOKUP(A198,'CONSOLIDATED LIST'!C$2:D$1062,2,FALSE)</f>
        <v>Probation and parole officers</v>
      </c>
    </row>
    <row r="199" spans="1:3" x14ac:dyDescent="0.35">
      <c r="A199">
        <v>41320</v>
      </c>
      <c r="B199" t="s">
        <v>340</v>
      </c>
      <c r="C199" t="str">
        <f>VLOOKUP(A199,'CONSOLIDATED LIST'!C$2:D$1062,2,FALSE)</f>
        <v>Educational counsellors</v>
      </c>
    </row>
    <row r="200" spans="1:3" x14ac:dyDescent="0.35">
      <c r="A200">
        <v>41321</v>
      </c>
      <c r="B200" t="s">
        <v>341</v>
      </c>
      <c r="C200" t="str">
        <f>VLOOKUP(A200,'CONSOLIDATED LIST'!C$2:D$1062,2,FALSE)</f>
        <v>Career development practitioners and career counsellors (except education)</v>
      </c>
    </row>
    <row r="201" spans="1:3" x14ac:dyDescent="0.35">
      <c r="A201">
        <v>41400</v>
      </c>
      <c r="B201" t="s">
        <v>342</v>
      </c>
      <c r="C201" t="str">
        <f>VLOOKUP(A201,'CONSOLIDATED LIST'!C$2:D$1062,2,FALSE)</f>
        <v>Natural and applied science policy researchers, consultants and program officers</v>
      </c>
    </row>
    <row r="202" spans="1:3" x14ac:dyDescent="0.35">
      <c r="A202">
        <v>41401</v>
      </c>
      <c r="B202" t="s">
        <v>343</v>
      </c>
      <c r="C202" t="str">
        <f>VLOOKUP(A202,'CONSOLIDATED LIST'!C$2:D$1062,2,FALSE)</f>
        <v>Economists and economic policy researchers and analysts</v>
      </c>
    </row>
    <row r="203" spans="1:3" x14ac:dyDescent="0.35">
      <c r="A203">
        <v>41402</v>
      </c>
      <c r="B203" t="s">
        <v>344</v>
      </c>
      <c r="C203" t="str">
        <f>VLOOKUP(A203,'CONSOLIDATED LIST'!C$2:D$1062,2,FALSE)</f>
        <v>Business development officers and market researchers and analysts</v>
      </c>
    </row>
    <row r="204" spans="1:3" x14ac:dyDescent="0.35">
      <c r="A204">
        <v>41403</v>
      </c>
      <c r="B204" t="s">
        <v>345</v>
      </c>
      <c r="C204" t="str">
        <f>VLOOKUP(A204,'CONSOLIDATED LIST'!C$2:D$1062,2,FALSE)</f>
        <v>Social policy researchers, consultants and program officers</v>
      </c>
    </row>
    <row r="205" spans="1:3" x14ac:dyDescent="0.35">
      <c r="A205">
        <v>41404</v>
      </c>
      <c r="B205" t="s">
        <v>346</v>
      </c>
      <c r="C205" t="str">
        <f>VLOOKUP(A205,'CONSOLIDATED LIST'!C$2:D$1062,2,FALSE)</f>
        <v>Health policy researchers, consultants and program officers</v>
      </c>
    </row>
    <row r="206" spans="1:3" x14ac:dyDescent="0.35">
      <c r="A206">
        <v>41405</v>
      </c>
      <c r="B206" t="s">
        <v>347</v>
      </c>
      <c r="C206" t="str">
        <f>VLOOKUP(A206,'CONSOLIDATED LIST'!C$2:D$1062,2,FALSE)</f>
        <v>Education policy researchers, consultants and program officers</v>
      </c>
    </row>
    <row r="207" spans="1:3" x14ac:dyDescent="0.35">
      <c r="A207">
        <v>41406</v>
      </c>
      <c r="B207" t="s">
        <v>348</v>
      </c>
      <c r="C207" t="str">
        <f>VLOOKUP(A207,'CONSOLIDATED LIST'!C$2:D$1062,2,FALSE)</f>
        <v>Recreation, sports and fitness policy researchers, consultants and program officers</v>
      </c>
    </row>
    <row r="208" spans="1:3" x14ac:dyDescent="0.35">
      <c r="A208">
        <v>41407</v>
      </c>
      <c r="B208" t="s">
        <v>349</v>
      </c>
      <c r="C208" t="str">
        <f>VLOOKUP(A208,'CONSOLIDATED LIST'!C$2:D$1062,2,FALSE)</f>
        <v>Program officers unique to government</v>
      </c>
    </row>
    <row r="209" spans="1:3" x14ac:dyDescent="0.35">
      <c r="A209">
        <v>41409</v>
      </c>
      <c r="B209" t="s">
        <v>350</v>
      </c>
      <c r="C209" t="str">
        <f>VLOOKUP(A209,'CONSOLIDATED LIST'!C$2:D$1062,2,FALSE)</f>
        <v>Other professional occupations in social science</v>
      </c>
    </row>
    <row r="210" spans="1:3" x14ac:dyDescent="0.35">
      <c r="A210">
        <v>42100</v>
      </c>
      <c r="B210" t="s">
        <v>351</v>
      </c>
      <c r="C210" t="str">
        <f>VLOOKUP(A210,'CONSOLIDATED LIST'!C$2:D$1062,2,FALSE)</f>
        <v>Police officers (except commissioned)</v>
      </c>
    </row>
    <row r="211" spans="1:3" x14ac:dyDescent="0.35">
      <c r="A211">
        <v>42101</v>
      </c>
      <c r="B211" t="s">
        <v>352</v>
      </c>
      <c r="C211" t="str">
        <f>VLOOKUP(A211,'CONSOLIDATED LIST'!C$2:D$1062,2,FALSE)</f>
        <v>Firefighters</v>
      </c>
    </row>
    <row r="212" spans="1:3" x14ac:dyDescent="0.35">
      <c r="A212">
        <v>42102</v>
      </c>
      <c r="B212" t="s">
        <v>353</v>
      </c>
      <c r="C212" t="str">
        <f>VLOOKUP(A212,'CONSOLIDATED LIST'!C$2:D$1062,2,FALSE)</f>
        <v>Specialized members of the Canadian Armed Forces</v>
      </c>
    </row>
    <row r="213" spans="1:3" x14ac:dyDescent="0.35">
      <c r="A213">
        <v>42200</v>
      </c>
      <c r="B213" t="s">
        <v>354</v>
      </c>
      <c r="C213" t="str">
        <f>VLOOKUP(A213,'CONSOLIDATED LIST'!C$2:D$1062,2,FALSE)</f>
        <v>Paralegals and related occupations</v>
      </c>
    </row>
    <row r="214" spans="1:3" x14ac:dyDescent="0.35">
      <c r="A214">
        <v>42201</v>
      </c>
      <c r="B214" t="s">
        <v>355</v>
      </c>
      <c r="C214" t="str">
        <f>VLOOKUP(A214,'CONSOLIDATED LIST'!C$2:D$1062,2,FALSE)</f>
        <v>Social and community service workers</v>
      </c>
    </row>
    <row r="215" spans="1:3" x14ac:dyDescent="0.35">
      <c r="A215">
        <v>42202</v>
      </c>
      <c r="B215" t="s">
        <v>356</v>
      </c>
      <c r="C215" t="str">
        <f>VLOOKUP(A215,'CONSOLIDATED LIST'!C$2:D$1062,2,FALSE)</f>
        <v>Early childhood educators and assistants</v>
      </c>
    </row>
    <row r="216" spans="1:3" x14ac:dyDescent="0.35">
      <c r="A216">
        <v>42203</v>
      </c>
      <c r="B216" t="s">
        <v>357</v>
      </c>
      <c r="C216" t="str">
        <f>VLOOKUP(A216,'CONSOLIDATED LIST'!C$2:D$1062,2,FALSE)</f>
        <v>Instructors of persons with disabilities</v>
      </c>
    </row>
    <row r="217" spans="1:3" x14ac:dyDescent="0.35">
      <c r="A217">
        <v>42204</v>
      </c>
      <c r="B217" t="s">
        <v>358</v>
      </c>
      <c r="C217" t="str">
        <f>VLOOKUP(A217,'CONSOLIDATED LIST'!C$2:D$1062,2,FALSE)</f>
        <v>Religion workers</v>
      </c>
    </row>
    <row r="218" spans="1:3" x14ac:dyDescent="0.35">
      <c r="A218">
        <v>43100</v>
      </c>
      <c r="B218" t="s">
        <v>359</v>
      </c>
      <c r="C218" t="str">
        <f>VLOOKUP(A218,'CONSOLIDATED LIST'!C$2:D$1062,2,FALSE)</f>
        <v>Elementary and secondary school teacher assistants</v>
      </c>
    </row>
    <row r="219" spans="1:3" x14ac:dyDescent="0.35">
      <c r="A219">
        <v>43109</v>
      </c>
      <c r="B219" t="s">
        <v>360</v>
      </c>
      <c r="C219" t="str">
        <f>VLOOKUP(A219,'CONSOLIDATED LIST'!C$2:D$1062,2,FALSE)</f>
        <v>Other instructors</v>
      </c>
    </row>
    <row r="220" spans="1:3" x14ac:dyDescent="0.35">
      <c r="A220">
        <v>43200</v>
      </c>
      <c r="B220" t="s">
        <v>361</v>
      </c>
      <c r="C220" t="str">
        <f>VLOOKUP(A220,'CONSOLIDATED LIST'!C$2:D$1062,2,FALSE)</f>
        <v>Sheriffs and bailiffs</v>
      </c>
    </row>
    <row r="221" spans="1:3" x14ac:dyDescent="0.35">
      <c r="A221">
        <v>43201</v>
      </c>
      <c r="B221" t="s">
        <v>362</v>
      </c>
      <c r="C221" t="str">
        <f>VLOOKUP(A221,'CONSOLIDATED LIST'!C$2:D$1062,2,FALSE)</f>
        <v>Correctional service officers</v>
      </c>
    </row>
    <row r="222" spans="1:3" x14ac:dyDescent="0.35">
      <c r="A222">
        <v>43202</v>
      </c>
      <c r="B222" t="s">
        <v>363</v>
      </c>
      <c r="C222" t="str">
        <f>VLOOKUP(A222,'CONSOLIDATED LIST'!C$2:D$1062,2,FALSE)</f>
        <v>By-law enforcement and other regulatory officers</v>
      </c>
    </row>
    <row r="223" spans="1:3" x14ac:dyDescent="0.35">
      <c r="A223">
        <v>43203</v>
      </c>
      <c r="B223" t="s">
        <v>364</v>
      </c>
      <c r="C223" t="str">
        <f>VLOOKUP(A223,'CONSOLIDATED LIST'!C$2:D$1062,2,FALSE)</f>
        <v>Border services, customs, and immigration officers</v>
      </c>
    </row>
    <row r="224" spans="1:3" x14ac:dyDescent="0.35">
      <c r="A224">
        <v>43204</v>
      </c>
      <c r="B224" t="s">
        <v>365</v>
      </c>
      <c r="C224" t="str">
        <f>VLOOKUP(A224,'CONSOLIDATED LIST'!C$2:D$1062,2,FALSE)</f>
        <v>Operations members of the Canadian Armed Forces</v>
      </c>
    </row>
    <row r="225" spans="1:3" x14ac:dyDescent="0.35">
      <c r="A225">
        <v>44100</v>
      </c>
      <c r="B225" t="s">
        <v>366</v>
      </c>
      <c r="C225" t="str">
        <f>VLOOKUP(A225,'CONSOLIDATED LIST'!C$2:D$1062,2,FALSE)</f>
        <v>Home child care providers</v>
      </c>
    </row>
    <row r="226" spans="1:3" x14ac:dyDescent="0.35">
      <c r="A226">
        <v>44101</v>
      </c>
      <c r="B226" t="s">
        <v>367</v>
      </c>
      <c r="C226" t="str">
        <f>VLOOKUP(A226,'CONSOLIDATED LIST'!C$2:D$1062,2,FALSE)</f>
        <v>Home support workers, caregivers and related occupations</v>
      </c>
    </row>
    <row r="227" spans="1:3" x14ac:dyDescent="0.35">
      <c r="A227">
        <v>44200</v>
      </c>
      <c r="B227" t="s">
        <v>368</v>
      </c>
      <c r="C227" t="str">
        <f>VLOOKUP(A227,'CONSOLIDATED LIST'!C$2:D$1062,2,FALSE)</f>
        <v>Primary combat members of the Canadian Armed Forces</v>
      </c>
    </row>
    <row r="228" spans="1:3" x14ac:dyDescent="0.35">
      <c r="A228">
        <v>45100</v>
      </c>
      <c r="B228" t="s">
        <v>369</v>
      </c>
      <c r="C228" t="str">
        <f>VLOOKUP(A228,'CONSOLIDATED LIST'!C$2:D$1062,2,FALSE)</f>
        <v>Student monitors, crossing guards and related occupations</v>
      </c>
    </row>
    <row r="229" spans="1:3" x14ac:dyDescent="0.35">
      <c r="A229">
        <v>50010</v>
      </c>
      <c r="B229" t="s">
        <v>370</v>
      </c>
      <c r="C229" t="str">
        <f>VLOOKUP(A229,'CONSOLIDATED LIST'!C$2:D$1062,2,FALSE)</f>
        <v>Library, archive, museum and art gallery managers</v>
      </c>
    </row>
    <row r="230" spans="1:3" x14ac:dyDescent="0.35">
      <c r="A230">
        <v>50011</v>
      </c>
      <c r="B230" t="s">
        <v>371</v>
      </c>
      <c r="C230" t="str">
        <f>VLOOKUP(A230,'CONSOLIDATED LIST'!C$2:D$1062,2,FALSE)</f>
        <v>Managers - publishing, motion pictures, broadcasting and performing arts</v>
      </c>
    </row>
    <row r="231" spans="1:3" x14ac:dyDescent="0.35">
      <c r="A231">
        <v>50012</v>
      </c>
      <c r="B231" t="s">
        <v>372</v>
      </c>
      <c r="C231" t="str">
        <f>VLOOKUP(A231,'CONSOLIDATED LIST'!C$2:D$1062,2,FALSE)</f>
        <v>Recreation, sports and fitness program and service directors</v>
      </c>
    </row>
    <row r="232" spans="1:3" x14ac:dyDescent="0.35">
      <c r="A232">
        <v>51100</v>
      </c>
      <c r="B232" t="s">
        <v>373</v>
      </c>
      <c r="C232" t="str">
        <f>VLOOKUP(A232,'CONSOLIDATED LIST'!C$2:D$1062,2,FALSE)</f>
        <v>Librarians</v>
      </c>
    </row>
    <row r="233" spans="1:3" x14ac:dyDescent="0.35">
      <c r="A233">
        <v>51101</v>
      </c>
      <c r="B233" t="s">
        <v>374</v>
      </c>
      <c r="C233" t="str">
        <f>VLOOKUP(A233,'CONSOLIDATED LIST'!C$2:D$1062,2,FALSE)</f>
        <v>Conservators and curators</v>
      </c>
    </row>
    <row r="234" spans="1:3" x14ac:dyDescent="0.35">
      <c r="A234">
        <v>51102</v>
      </c>
      <c r="B234" t="s">
        <v>375</v>
      </c>
      <c r="C234" t="str">
        <f>VLOOKUP(A234,'CONSOLIDATED LIST'!C$2:D$1062,2,FALSE)</f>
        <v>Archivists</v>
      </c>
    </row>
    <row r="235" spans="1:3" x14ac:dyDescent="0.35">
      <c r="A235">
        <v>51110</v>
      </c>
      <c r="B235" t="s">
        <v>376</v>
      </c>
      <c r="C235" t="str">
        <f>VLOOKUP(A235,'CONSOLIDATED LIST'!C$2:D$1062,2,FALSE)</f>
        <v>Editors</v>
      </c>
    </row>
    <row r="236" spans="1:3" x14ac:dyDescent="0.35">
      <c r="A236">
        <v>51111</v>
      </c>
      <c r="B236" t="s">
        <v>377</v>
      </c>
      <c r="C236" t="str">
        <f>VLOOKUP(A236,'CONSOLIDATED LIST'!C$2:D$1062,2,FALSE)</f>
        <v>Authors and writers (except technical)</v>
      </c>
    </row>
    <row r="237" spans="1:3" x14ac:dyDescent="0.35">
      <c r="A237">
        <v>51112</v>
      </c>
      <c r="B237" t="s">
        <v>378</v>
      </c>
      <c r="C237" t="str">
        <f>VLOOKUP(A237,'CONSOLIDATED LIST'!C$2:D$1062,2,FALSE)</f>
        <v>Technical writers</v>
      </c>
    </row>
    <row r="238" spans="1:3" x14ac:dyDescent="0.35">
      <c r="A238">
        <v>51113</v>
      </c>
      <c r="B238" t="s">
        <v>379</v>
      </c>
      <c r="C238" t="str">
        <f>VLOOKUP(A238,'CONSOLIDATED LIST'!C$2:D$1062,2,FALSE)</f>
        <v>Journalists</v>
      </c>
    </row>
    <row r="239" spans="1:3" x14ac:dyDescent="0.35">
      <c r="A239">
        <v>51114</v>
      </c>
      <c r="B239" t="s">
        <v>380</v>
      </c>
      <c r="C239" t="str">
        <f>VLOOKUP(A239,'CONSOLIDATED LIST'!C$2:D$1062,2,FALSE)</f>
        <v>Translators, terminologists and interpreters</v>
      </c>
    </row>
    <row r="240" spans="1:3" x14ac:dyDescent="0.35">
      <c r="A240">
        <v>51120</v>
      </c>
      <c r="B240" t="s">
        <v>381</v>
      </c>
      <c r="C240" t="str">
        <f>VLOOKUP(A240,'CONSOLIDATED LIST'!C$2:D$1062,2,FALSE)</f>
        <v>Producers, directors, choreographers and related occupations</v>
      </c>
    </row>
    <row r="241" spans="1:3" x14ac:dyDescent="0.35">
      <c r="A241">
        <v>51121</v>
      </c>
      <c r="B241" t="s">
        <v>382</v>
      </c>
      <c r="C241" t="str">
        <f>VLOOKUP(A241,'CONSOLIDATED LIST'!C$2:D$1062,2,FALSE)</f>
        <v>Conductors, composers and arrangers</v>
      </c>
    </row>
    <row r="242" spans="1:3" x14ac:dyDescent="0.35">
      <c r="A242">
        <v>51122</v>
      </c>
      <c r="B242" t="s">
        <v>383</v>
      </c>
      <c r="C242" t="str">
        <f>VLOOKUP(A242,'CONSOLIDATED LIST'!C$2:D$1062,2,FALSE)</f>
        <v>Musicians and singers</v>
      </c>
    </row>
    <row r="243" spans="1:3" x14ac:dyDescent="0.35">
      <c r="A243">
        <v>52100</v>
      </c>
      <c r="B243" t="s">
        <v>384</v>
      </c>
      <c r="C243" t="str">
        <f>VLOOKUP(A243,'CONSOLIDATED LIST'!C$2:D$1062,2,FALSE)</f>
        <v>Library and public archive technicians</v>
      </c>
    </row>
    <row r="244" spans="1:3" x14ac:dyDescent="0.35">
      <c r="A244">
        <v>52110</v>
      </c>
      <c r="B244" t="s">
        <v>385</v>
      </c>
      <c r="C244" t="str">
        <f>VLOOKUP(A244,'CONSOLIDATED LIST'!C$2:D$1062,2,FALSE)</f>
        <v>Film and video camera operators</v>
      </c>
    </row>
    <row r="245" spans="1:3" x14ac:dyDescent="0.35">
      <c r="A245">
        <v>52111</v>
      </c>
      <c r="B245" t="s">
        <v>386</v>
      </c>
      <c r="C245" t="str">
        <f>VLOOKUP(A245,'CONSOLIDATED LIST'!C$2:D$1062,2,FALSE)</f>
        <v>Graphic arts technicians</v>
      </c>
    </row>
    <row r="246" spans="1:3" x14ac:dyDescent="0.35">
      <c r="A246">
        <v>52112</v>
      </c>
      <c r="B246" t="s">
        <v>387</v>
      </c>
      <c r="C246" t="str">
        <f>VLOOKUP(A246,'CONSOLIDATED LIST'!C$2:D$1062,2,FALSE)</f>
        <v>Broadcast technicians</v>
      </c>
    </row>
    <row r="247" spans="1:3" x14ac:dyDescent="0.35">
      <c r="A247">
        <v>52113</v>
      </c>
      <c r="B247" t="s">
        <v>388</v>
      </c>
      <c r="C247" t="str">
        <f>VLOOKUP(A247,'CONSOLIDATED LIST'!C$2:D$1062,2,FALSE)</f>
        <v>Audio and video recording technicians</v>
      </c>
    </row>
    <row r="248" spans="1:3" x14ac:dyDescent="0.35">
      <c r="A248">
        <v>52114</v>
      </c>
      <c r="B248" t="s">
        <v>389</v>
      </c>
      <c r="C248" t="str">
        <f>VLOOKUP(A248,'CONSOLIDATED LIST'!C$2:D$1062,2,FALSE)</f>
        <v>Announcers and other broadcasters</v>
      </c>
    </row>
    <row r="249" spans="1:3" x14ac:dyDescent="0.35">
      <c r="A249">
        <v>52119</v>
      </c>
      <c r="B249" t="s">
        <v>390</v>
      </c>
      <c r="C249" t="str">
        <f>VLOOKUP(A249,'CONSOLIDATED LIST'!C$2:D$1062,2,FALSE)</f>
        <v>Other technical and coordinating occupations in motion pictures, broadcasting and the performing arts</v>
      </c>
    </row>
    <row r="250" spans="1:3" x14ac:dyDescent="0.35">
      <c r="A250">
        <v>52120</v>
      </c>
      <c r="B250" t="s">
        <v>391</v>
      </c>
      <c r="C250" t="str">
        <f>VLOOKUP(A250,'CONSOLIDATED LIST'!C$2:D$1062,2,FALSE)</f>
        <v>Graphic designers and illustrators</v>
      </c>
    </row>
    <row r="251" spans="1:3" x14ac:dyDescent="0.35">
      <c r="A251">
        <v>52121</v>
      </c>
      <c r="B251" t="s">
        <v>392</v>
      </c>
      <c r="C251" t="str">
        <f>VLOOKUP(A251,'CONSOLIDATED LIST'!C$2:D$1062,2,FALSE)</f>
        <v>Interior designers and interior decorators</v>
      </c>
    </row>
    <row r="252" spans="1:3" x14ac:dyDescent="0.35">
      <c r="A252">
        <v>53100</v>
      </c>
      <c r="B252" t="s">
        <v>393</v>
      </c>
      <c r="C252" t="str">
        <f>VLOOKUP(A252,'CONSOLIDATED LIST'!C$2:D$1062,2,FALSE)</f>
        <v>Registrars, restorers, interpreters and other occupations related to museum and art galleries</v>
      </c>
    </row>
    <row r="253" spans="1:3" x14ac:dyDescent="0.35">
      <c r="A253">
        <v>53110</v>
      </c>
      <c r="B253" t="s">
        <v>394</v>
      </c>
      <c r="C253" t="str">
        <f>VLOOKUP(A253,'CONSOLIDATED LIST'!C$2:D$1062,2,FALSE)</f>
        <v>Photographers</v>
      </c>
    </row>
    <row r="254" spans="1:3" x14ac:dyDescent="0.35">
      <c r="A254">
        <v>53111</v>
      </c>
      <c r="B254" t="s">
        <v>395</v>
      </c>
      <c r="C254" t="str">
        <f>VLOOKUP(A254,'CONSOLIDATED LIST'!C$2:D$1062,2,FALSE)</f>
        <v>Motion pictures, broadcasting, photography and performing arts assistants and operators</v>
      </c>
    </row>
    <row r="255" spans="1:3" x14ac:dyDescent="0.35">
      <c r="A255">
        <v>53120</v>
      </c>
      <c r="B255" t="s">
        <v>396</v>
      </c>
      <c r="C255" t="str">
        <f>VLOOKUP(A255,'CONSOLIDATED LIST'!C$2:D$1062,2,FALSE)</f>
        <v>Dancers</v>
      </c>
    </row>
    <row r="256" spans="1:3" x14ac:dyDescent="0.35">
      <c r="A256">
        <v>53121</v>
      </c>
      <c r="B256" t="s">
        <v>397</v>
      </c>
      <c r="C256" t="str">
        <f>VLOOKUP(A256,'CONSOLIDATED LIST'!C$2:D$1062,2,FALSE)</f>
        <v>Actors, comedians and circus performers</v>
      </c>
    </row>
    <row r="257" spans="1:3" x14ac:dyDescent="0.35">
      <c r="A257">
        <v>53122</v>
      </c>
      <c r="B257" t="s">
        <v>398</v>
      </c>
      <c r="C257" t="str">
        <f>VLOOKUP(A257,'CONSOLIDATED LIST'!C$2:D$1062,2,FALSE)</f>
        <v>Painters, sculptors and other visual artists</v>
      </c>
    </row>
    <row r="258" spans="1:3" x14ac:dyDescent="0.35">
      <c r="A258">
        <v>53123</v>
      </c>
      <c r="B258" t="s">
        <v>399</v>
      </c>
      <c r="C258" t="str">
        <f>VLOOKUP(A258,'CONSOLIDATED LIST'!C$2:D$1062,2,FALSE)</f>
        <v>Theatre, fashion, exhibit and other creative designers</v>
      </c>
    </row>
    <row r="259" spans="1:3" x14ac:dyDescent="0.35">
      <c r="A259">
        <v>53124</v>
      </c>
      <c r="B259" t="s">
        <v>400</v>
      </c>
      <c r="C259" t="str">
        <f>VLOOKUP(A259,'CONSOLIDATED LIST'!C$2:D$1062,2,FALSE)</f>
        <v>Artisans and craftspersons</v>
      </c>
    </row>
    <row r="260" spans="1:3" x14ac:dyDescent="0.35">
      <c r="A260">
        <v>53125</v>
      </c>
      <c r="B260" t="s">
        <v>401</v>
      </c>
      <c r="C260" t="str">
        <f>VLOOKUP(A260,'CONSOLIDATED LIST'!C$2:D$1062,2,FALSE)</f>
        <v>Patternmakers - textile, leather and fur products</v>
      </c>
    </row>
    <row r="261" spans="1:3" x14ac:dyDescent="0.35">
      <c r="A261">
        <v>53200</v>
      </c>
      <c r="B261" t="s">
        <v>402</v>
      </c>
      <c r="C261" t="str">
        <f>VLOOKUP(A261,'CONSOLIDATED LIST'!C$2:D$1062,2,FALSE)</f>
        <v>Athletes</v>
      </c>
    </row>
    <row r="262" spans="1:3" x14ac:dyDescent="0.35">
      <c r="A262">
        <v>53201</v>
      </c>
      <c r="B262" t="s">
        <v>403</v>
      </c>
      <c r="C262" t="str">
        <f>VLOOKUP(A262,'CONSOLIDATED LIST'!C$2:D$1062,2,FALSE)</f>
        <v>Coaches</v>
      </c>
    </row>
    <row r="263" spans="1:3" x14ac:dyDescent="0.35">
      <c r="A263">
        <v>53202</v>
      </c>
      <c r="B263" t="s">
        <v>404</v>
      </c>
      <c r="C263" t="str">
        <f>VLOOKUP(A263,'CONSOLIDATED LIST'!C$2:D$1062,2,FALSE)</f>
        <v>Sports officials and referees</v>
      </c>
    </row>
    <row r="264" spans="1:3" x14ac:dyDescent="0.35">
      <c r="A264">
        <v>54100</v>
      </c>
      <c r="B264" t="s">
        <v>405</v>
      </c>
      <c r="C264" t="str">
        <f>VLOOKUP(A264,'CONSOLIDATED LIST'!C$2:D$1062,2,FALSE)</f>
        <v>Program leaders and instructors in recreation, sport and fitness</v>
      </c>
    </row>
    <row r="265" spans="1:3" x14ac:dyDescent="0.35">
      <c r="A265">
        <v>55109</v>
      </c>
      <c r="B265" t="s">
        <v>406</v>
      </c>
      <c r="C265" t="str">
        <f>VLOOKUP(A265,'CONSOLIDATED LIST'!C$2:D$1062,2,FALSE)</f>
        <v>Other performers</v>
      </c>
    </row>
    <row r="266" spans="1:3" x14ac:dyDescent="0.35">
      <c r="A266">
        <v>60010</v>
      </c>
      <c r="B266" t="s">
        <v>407</v>
      </c>
      <c r="C266" t="str">
        <f>VLOOKUP(A266,'CONSOLIDATED LIST'!C$2:D$1062,2,FALSE)</f>
        <v>Corporate sales managers</v>
      </c>
    </row>
    <row r="267" spans="1:3" x14ac:dyDescent="0.35">
      <c r="A267">
        <v>60020</v>
      </c>
      <c r="B267" t="s">
        <v>408</v>
      </c>
      <c r="C267" t="str">
        <f>VLOOKUP(A267,'CONSOLIDATED LIST'!C$2:D$1062,2,FALSE)</f>
        <v>Retail and wholesale trade managers</v>
      </c>
    </row>
    <row r="268" spans="1:3" x14ac:dyDescent="0.35">
      <c r="A268">
        <v>60030</v>
      </c>
      <c r="B268" t="s">
        <v>409</v>
      </c>
      <c r="C268" t="str">
        <f>VLOOKUP(A268,'CONSOLIDATED LIST'!C$2:D$1062,2,FALSE)</f>
        <v>Restaurant and food service managers</v>
      </c>
    </row>
    <row r="269" spans="1:3" x14ac:dyDescent="0.35">
      <c r="A269">
        <v>60031</v>
      </c>
      <c r="B269" t="s">
        <v>410</v>
      </c>
      <c r="C269" t="str">
        <f>VLOOKUP(A269,'CONSOLIDATED LIST'!C$2:D$1062,2,FALSE)</f>
        <v>Accommodation service managers</v>
      </c>
    </row>
    <row r="270" spans="1:3" x14ac:dyDescent="0.35">
      <c r="A270">
        <v>60040</v>
      </c>
      <c r="B270" t="s">
        <v>411</v>
      </c>
      <c r="C270" t="str">
        <f>VLOOKUP(A270,'CONSOLIDATED LIST'!C$2:D$1062,2,FALSE)</f>
        <v>Managers in customer and personal services</v>
      </c>
    </row>
    <row r="271" spans="1:3" x14ac:dyDescent="0.35">
      <c r="A271">
        <v>62010</v>
      </c>
      <c r="B271" t="s">
        <v>412</v>
      </c>
      <c r="C271" t="str">
        <f>VLOOKUP(A271,'CONSOLIDATED LIST'!C$2:D$1062,2,FALSE)</f>
        <v>Retail sales supervisors</v>
      </c>
    </row>
    <row r="272" spans="1:3" x14ac:dyDescent="0.35">
      <c r="A272">
        <v>62020</v>
      </c>
      <c r="B272" t="s">
        <v>413</v>
      </c>
      <c r="C272" t="str">
        <f>VLOOKUP(A272,'CONSOLIDATED LIST'!C$2:D$1062,2,FALSE)</f>
        <v>Food service supervisors</v>
      </c>
    </row>
    <row r="273" spans="1:3" x14ac:dyDescent="0.35">
      <c r="A273">
        <v>62021</v>
      </c>
      <c r="B273" t="s">
        <v>414</v>
      </c>
      <c r="C273" t="str">
        <f>VLOOKUP(A273,'CONSOLIDATED LIST'!C$2:D$1062,2,FALSE)</f>
        <v>Executive housekeepers</v>
      </c>
    </row>
    <row r="274" spans="1:3" x14ac:dyDescent="0.35">
      <c r="A274">
        <v>62022</v>
      </c>
      <c r="B274" t="s">
        <v>415</v>
      </c>
      <c r="C274" t="str">
        <f>VLOOKUP(A274,'CONSOLIDATED LIST'!C$2:D$1062,2,FALSE)</f>
        <v>Accommodation, travel, tourism and related services supervisors</v>
      </c>
    </row>
    <row r="275" spans="1:3" x14ac:dyDescent="0.35">
      <c r="A275">
        <v>62023</v>
      </c>
      <c r="B275" t="s">
        <v>416</v>
      </c>
      <c r="C275" t="str">
        <f>VLOOKUP(A275,'CONSOLIDATED LIST'!C$2:D$1062,2,FALSE)</f>
        <v>Customer and information services supervisors</v>
      </c>
    </row>
    <row r="276" spans="1:3" x14ac:dyDescent="0.35">
      <c r="A276">
        <v>62024</v>
      </c>
      <c r="B276" t="s">
        <v>417</v>
      </c>
      <c r="C276" t="str">
        <f>VLOOKUP(A276,'CONSOLIDATED LIST'!C$2:D$1062,2,FALSE)</f>
        <v>Cleaning supervisors</v>
      </c>
    </row>
    <row r="277" spans="1:3" x14ac:dyDescent="0.35">
      <c r="A277">
        <v>62029</v>
      </c>
      <c r="B277" t="s">
        <v>418</v>
      </c>
      <c r="C277" t="str">
        <f>VLOOKUP(A277,'CONSOLIDATED LIST'!C$2:D$1062,2,FALSE)</f>
        <v>Other services supervisors</v>
      </c>
    </row>
    <row r="278" spans="1:3" x14ac:dyDescent="0.35">
      <c r="A278">
        <v>62100</v>
      </c>
      <c r="B278" t="s">
        <v>419</v>
      </c>
      <c r="C278" t="str">
        <f>VLOOKUP(A278,'CONSOLIDATED LIST'!C$2:D$1062,2,FALSE)</f>
        <v>Technical sales specialists - wholesale trade</v>
      </c>
    </row>
    <row r="279" spans="1:3" x14ac:dyDescent="0.35">
      <c r="A279">
        <v>62101</v>
      </c>
      <c r="B279" t="s">
        <v>420</v>
      </c>
      <c r="C279" t="str">
        <f>VLOOKUP(A279,'CONSOLIDATED LIST'!C$2:D$1062,2,FALSE)</f>
        <v>Retail and wholesale buyers</v>
      </c>
    </row>
    <row r="280" spans="1:3" x14ac:dyDescent="0.35">
      <c r="A280">
        <v>62200</v>
      </c>
      <c r="B280" t="s">
        <v>421</v>
      </c>
      <c r="C280" t="str">
        <f>VLOOKUP(A280,'CONSOLIDATED LIST'!C$2:D$1062,2,FALSE)</f>
        <v>Chefs</v>
      </c>
    </row>
    <row r="281" spans="1:3" x14ac:dyDescent="0.35">
      <c r="A281">
        <v>62201</v>
      </c>
      <c r="B281" t="s">
        <v>422</v>
      </c>
      <c r="C281" t="str">
        <f>VLOOKUP(A281,'CONSOLIDATED LIST'!C$2:D$1062,2,FALSE)</f>
        <v>Funeral directors and embalmers</v>
      </c>
    </row>
    <row r="282" spans="1:3" x14ac:dyDescent="0.35">
      <c r="A282">
        <v>62202</v>
      </c>
      <c r="B282" t="s">
        <v>423</v>
      </c>
      <c r="C282" t="str">
        <f>VLOOKUP(A282,'CONSOLIDATED LIST'!C$2:D$1062,2,FALSE)</f>
        <v>Jewellers, jewellery and watch repairers and related occupations</v>
      </c>
    </row>
    <row r="283" spans="1:3" x14ac:dyDescent="0.35">
      <c r="A283">
        <v>63100</v>
      </c>
      <c r="B283" t="s">
        <v>424</v>
      </c>
      <c r="C283" t="str">
        <f>VLOOKUP(A283,'CONSOLIDATED LIST'!C$2:D$1062,2,FALSE)</f>
        <v>Insurance agents and brokers</v>
      </c>
    </row>
    <row r="284" spans="1:3" x14ac:dyDescent="0.35">
      <c r="A284">
        <v>63101</v>
      </c>
      <c r="B284" t="s">
        <v>425</v>
      </c>
      <c r="C284" t="str">
        <f>VLOOKUP(A284,'CONSOLIDATED LIST'!C$2:D$1062,2,FALSE)</f>
        <v>Real estate agents and salespersons</v>
      </c>
    </row>
    <row r="285" spans="1:3" x14ac:dyDescent="0.35">
      <c r="A285">
        <v>63102</v>
      </c>
      <c r="B285" t="s">
        <v>426</v>
      </c>
      <c r="C285" t="str">
        <f>VLOOKUP(A285,'CONSOLIDATED LIST'!C$2:D$1062,2,FALSE)</f>
        <v>Financial sales representatives</v>
      </c>
    </row>
    <row r="286" spans="1:3" x14ac:dyDescent="0.35">
      <c r="A286">
        <v>63200</v>
      </c>
      <c r="B286" t="s">
        <v>427</v>
      </c>
      <c r="C286" t="str">
        <f>VLOOKUP(A286,'CONSOLIDATED LIST'!C$2:D$1062,2,FALSE)</f>
        <v>Cooks</v>
      </c>
    </row>
    <row r="287" spans="1:3" x14ac:dyDescent="0.35">
      <c r="A287">
        <v>63201</v>
      </c>
      <c r="B287" t="s">
        <v>428</v>
      </c>
      <c r="C287" t="str">
        <f>VLOOKUP(A287,'CONSOLIDATED LIST'!C$2:D$1062,2,FALSE)</f>
        <v>Butchers - retail and wholesale</v>
      </c>
    </row>
    <row r="288" spans="1:3" x14ac:dyDescent="0.35">
      <c r="A288">
        <v>63202</v>
      </c>
      <c r="B288" t="s">
        <v>429</v>
      </c>
      <c r="C288" t="str">
        <f>VLOOKUP(A288,'CONSOLIDATED LIST'!C$2:D$1062,2,FALSE)</f>
        <v>Bakers</v>
      </c>
    </row>
    <row r="289" spans="1:3" x14ac:dyDescent="0.35">
      <c r="A289">
        <v>63210</v>
      </c>
      <c r="B289" t="s">
        <v>430</v>
      </c>
      <c r="C289" t="str">
        <f>VLOOKUP(A289,'CONSOLIDATED LIST'!C$2:D$1062,2,FALSE)</f>
        <v>Hairstylists and barbers</v>
      </c>
    </row>
    <row r="290" spans="1:3" x14ac:dyDescent="0.35">
      <c r="A290">
        <v>63211</v>
      </c>
      <c r="B290" t="s">
        <v>431</v>
      </c>
      <c r="C290" t="str">
        <f>VLOOKUP(A290,'CONSOLIDATED LIST'!C$2:D$1062,2,FALSE)</f>
        <v>Estheticians, electrologists and related occupations</v>
      </c>
    </row>
    <row r="291" spans="1:3" x14ac:dyDescent="0.35">
      <c r="A291">
        <v>63220</v>
      </c>
      <c r="B291" t="s">
        <v>432</v>
      </c>
      <c r="C291" t="str">
        <f>VLOOKUP(A291,'CONSOLIDATED LIST'!C$2:D$1062,2,FALSE)</f>
        <v>Shoe repairers and shoemakers</v>
      </c>
    </row>
    <row r="292" spans="1:3" x14ac:dyDescent="0.35">
      <c r="A292">
        <v>63221</v>
      </c>
      <c r="B292" t="s">
        <v>433</v>
      </c>
      <c r="C292" t="str">
        <f>VLOOKUP(A292,'CONSOLIDATED LIST'!C$2:D$1062,2,FALSE)</f>
        <v>Upholsterers</v>
      </c>
    </row>
    <row r="293" spans="1:3" x14ac:dyDescent="0.35">
      <c r="A293">
        <v>64100</v>
      </c>
      <c r="B293" t="s">
        <v>434</v>
      </c>
      <c r="C293" t="str">
        <f>VLOOKUP(A293,'CONSOLIDATED LIST'!C$2:D$1062,2,FALSE)</f>
        <v>Retail salespersons and visual merchandisers</v>
      </c>
    </row>
    <row r="294" spans="1:3" x14ac:dyDescent="0.35">
      <c r="A294">
        <v>64101</v>
      </c>
      <c r="B294" t="s">
        <v>435</v>
      </c>
      <c r="C294" t="str">
        <f>VLOOKUP(A294,'CONSOLIDATED LIST'!C$2:D$1062,2,FALSE)</f>
        <v>Sales and account representatives - wholesale trade (non-technical)</v>
      </c>
    </row>
    <row r="295" spans="1:3" x14ac:dyDescent="0.35">
      <c r="A295">
        <v>64200</v>
      </c>
      <c r="B295" t="s">
        <v>436</v>
      </c>
      <c r="C295" t="str">
        <f>VLOOKUP(A295,'CONSOLIDATED LIST'!C$2:D$1062,2,FALSE)</f>
        <v>Tailors, dressmakers, furriers and milliners</v>
      </c>
    </row>
    <row r="296" spans="1:3" x14ac:dyDescent="0.35">
      <c r="A296">
        <v>64201</v>
      </c>
      <c r="B296" t="s">
        <v>437</v>
      </c>
      <c r="C296" t="str">
        <f>VLOOKUP(A296,'CONSOLIDATED LIST'!C$2:D$1062,2,FALSE)</f>
        <v>Image, social and other personal consultants</v>
      </c>
    </row>
    <row r="297" spans="1:3" x14ac:dyDescent="0.35">
      <c r="A297">
        <v>64300</v>
      </c>
      <c r="B297" t="s">
        <v>438</v>
      </c>
      <c r="C297" t="str">
        <f>VLOOKUP(A297,'CONSOLIDATED LIST'!C$2:D$1062,2,FALSE)</f>
        <v>Maîtres d'hôtel and hosts/hostesses</v>
      </c>
    </row>
    <row r="298" spans="1:3" x14ac:dyDescent="0.35">
      <c r="A298">
        <v>64301</v>
      </c>
      <c r="B298" t="s">
        <v>439</v>
      </c>
      <c r="C298" t="str">
        <f>VLOOKUP(A298,'CONSOLIDATED LIST'!C$2:D$1062,2,FALSE)</f>
        <v>Bartenders</v>
      </c>
    </row>
    <row r="299" spans="1:3" x14ac:dyDescent="0.35">
      <c r="A299">
        <v>64310</v>
      </c>
      <c r="B299" t="s">
        <v>440</v>
      </c>
      <c r="C299" t="str">
        <f>VLOOKUP(A299,'CONSOLIDATED LIST'!C$2:D$1062,2,FALSE)</f>
        <v>Travel counsellors</v>
      </c>
    </row>
    <row r="300" spans="1:3" x14ac:dyDescent="0.35">
      <c r="A300">
        <v>64311</v>
      </c>
      <c r="B300" t="s">
        <v>441</v>
      </c>
      <c r="C300" t="str">
        <f>VLOOKUP(A300,'CONSOLIDATED LIST'!C$2:D$1062,2,FALSE)</f>
        <v>Pursers and flight attendants</v>
      </c>
    </row>
    <row r="301" spans="1:3" x14ac:dyDescent="0.35">
      <c r="A301">
        <v>64312</v>
      </c>
      <c r="B301" t="s">
        <v>442</v>
      </c>
      <c r="C301" t="str">
        <f>VLOOKUP(A301,'CONSOLIDATED LIST'!C$2:D$1062,2,FALSE)</f>
        <v>Airline ticket and service agents</v>
      </c>
    </row>
    <row r="302" spans="1:3" x14ac:dyDescent="0.35">
      <c r="A302">
        <v>64313</v>
      </c>
      <c r="B302" t="s">
        <v>443</v>
      </c>
      <c r="C302" t="str">
        <f>VLOOKUP(A302,'CONSOLIDATED LIST'!C$2:D$1062,2,FALSE)</f>
        <v>Ground and water transport ticket agents, cargo service representatives and related clerks</v>
      </c>
    </row>
    <row r="303" spans="1:3" x14ac:dyDescent="0.35">
      <c r="A303">
        <v>64314</v>
      </c>
      <c r="B303" t="s">
        <v>444</v>
      </c>
      <c r="C303" t="str">
        <f>VLOOKUP(A303,'CONSOLIDATED LIST'!C$2:D$1062,2,FALSE)</f>
        <v>Hotel front desk clerks</v>
      </c>
    </row>
    <row r="304" spans="1:3" x14ac:dyDescent="0.35">
      <c r="A304">
        <v>64320</v>
      </c>
      <c r="B304" t="s">
        <v>445</v>
      </c>
      <c r="C304" t="str">
        <f>VLOOKUP(A304,'CONSOLIDATED LIST'!C$2:D$1062,2,FALSE)</f>
        <v>Tour and travel guides</v>
      </c>
    </row>
    <row r="305" spans="1:3" x14ac:dyDescent="0.35">
      <c r="A305">
        <v>64321</v>
      </c>
      <c r="B305" t="s">
        <v>446</v>
      </c>
      <c r="C305" t="str">
        <f>VLOOKUP(A305,'CONSOLIDATED LIST'!C$2:D$1062,2,FALSE)</f>
        <v>Casino workers</v>
      </c>
    </row>
    <row r="306" spans="1:3" x14ac:dyDescent="0.35">
      <c r="A306">
        <v>64322</v>
      </c>
      <c r="B306" t="s">
        <v>447</v>
      </c>
      <c r="C306" t="str">
        <f>VLOOKUP(A306,'CONSOLIDATED LIST'!C$2:D$1062,2,FALSE)</f>
        <v>Outdoor sport and recreational guides</v>
      </c>
    </row>
    <row r="307" spans="1:3" x14ac:dyDescent="0.35">
      <c r="A307">
        <v>64400</v>
      </c>
      <c r="B307" t="s">
        <v>448</v>
      </c>
      <c r="C307" t="str">
        <f>VLOOKUP(A307,'CONSOLIDATED LIST'!C$2:D$1062,2,FALSE)</f>
        <v>Customer services representatives - financial institutions</v>
      </c>
    </row>
    <row r="308" spans="1:3" x14ac:dyDescent="0.35">
      <c r="A308">
        <v>64401</v>
      </c>
      <c r="B308" t="s">
        <v>449</v>
      </c>
      <c r="C308" t="str">
        <f>VLOOKUP(A308,'CONSOLIDATED LIST'!C$2:D$1062,2,FALSE)</f>
        <v>Postal services representatives</v>
      </c>
    </row>
    <row r="309" spans="1:3" x14ac:dyDescent="0.35">
      <c r="A309">
        <v>64409</v>
      </c>
      <c r="B309" t="s">
        <v>450</v>
      </c>
      <c r="C309" t="str">
        <f>VLOOKUP(A309,'CONSOLIDATED LIST'!C$2:D$1062,2,FALSE)</f>
        <v>Other customer and information services representatives</v>
      </c>
    </row>
    <row r="310" spans="1:3" x14ac:dyDescent="0.35">
      <c r="A310">
        <v>64410</v>
      </c>
      <c r="B310" t="s">
        <v>451</v>
      </c>
      <c r="C310" t="str">
        <f>VLOOKUP(A310,'CONSOLIDATED LIST'!C$2:D$1062,2,FALSE)</f>
        <v>Security guards and related security service occupations</v>
      </c>
    </row>
    <row r="311" spans="1:3" x14ac:dyDescent="0.35">
      <c r="A311">
        <v>65100</v>
      </c>
      <c r="B311" t="s">
        <v>452</v>
      </c>
      <c r="C311" t="str">
        <f>VLOOKUP(A311,'CONSOLIDATED LIST'!C$2:D$1062,2,FALSE)</f>
        <v>Cashiers</v>
      </c>
    </row>
    <row r="312" spans="1:3" x14ac:dyDescent="0.35">
      <c r="A312">
        <v>65101</v>
      </c>
      <c r="B312" t="s">
        <v>453</v>
      </c>
      <c r="C312" t="str">
        <f>VLOOKUP(A312,'CONSOLIDATED LIST'!C$2:D$1062,2,FALSE)</f>
        <v>Service station attendants</v>
      </c>
    </row>
    <row r="313" spans="1:3" x14ac:dyDescent="0.35">
      <c r="A313">
        <v>65102</v>
      </c>
      <c r="B313" t="s">
        <v>454</v>
      </c>
      <c r="C313" t="str">
        <f>VLOOKUP(A313,'CONSOLIDATED LIST'!C$2:D$1062,2,FALSE)</f>
        <v>Store shelf stockers, clerks and order fillers</v>
      </c>
    </row>
    <row r="314" spans="1:3" x14ac:dyDescent="0.35">
      <c r="A314">
        <v>65109</v>
      </c>
      <c r="B314" t="s">
        <v>455</v>
      </c>
      <c r="C314" t="str">
        <f>VLOOKUP(A314,'CONSOLIDATED LIST'!C$2:D$1062,2,FALSE)</f>
        <v>Other sales related occupations</v>
      </c>
    </row>
    <row r="315" spans="1:3" x14ac:dyDescent="0.35">
      <c r="A315">
        <v>65200</v>
      </c>
      <c r="B315" t="s">
        <v>456</v>
      </c>
      <c r="C315" t="str">
        <f>VLOOKUP(A315,'CONSOLIDATED LIST'!C$2:D$1062,2,FALSE)</f>
        <v>Food and beverage servers</v>
      </c>
    </row>
    <row r="316" spans="1:3" x14ac:dyDescent="0.35">
      <c r="A316">
        <v>65201</v>
      </c>
      <c r="B316" t="s">
        <v>457</v>
      </c>
      <c r="C316" t="str">
        <f>VLOOKUP(A316,'CONSOLIDATED LIST'!C$2:D$1062,2,FALSE)</f>
        <v>Food counter attendants, kitchen helpers and related support occupations</v>
      </c>
    </row>
    <row r="317" spans="1:3" x14ac:dyDescent="0.35">
      <c r="A317">
        <v>65202</v>
      </c>
      <c r="B317" t="s">
        <v>458</v>
      </c>
      <c r="C317" t="str">
        <f>VLOOKUP(A317,'CONSOLIDATED LIST'!C$2:D$1062,2,FALSE)</f>
        <v>Meat cutters and fishmongers - retail and wholesale</v>
      </c>
    </row>
    <row r="318" spans="1:3" x14ac:dyDescent="0.35">
      <c r="A318">
        <v>65210</v>
      </c>
      <c r="B318" t="s">
        <v>459</v>
      </c>
      <c r="C318" t="str">
        <f>VLOOKUP(A318,'CONSOLIDATED LIST'!C$2:D$1062,2,FALSE)</f>
        <v>Support occupations in accommodation, travel and facilities set-up services</v>
      </c>
    </row>
    <row r="319" spans="1:3" x14ac:dyDescent="0.35">
      <c r="A319">
        <v>65211</v>
      </c>
      <c r="B319" t="s">
        <v>460</v>
      </c>
      <c r="C319" t="str">
        <f>VLOOKUP(A319,'CONSOLIDATED LIST'!C$2:D$1062,2,FALSE)</f>
        <v>Operators and attendants in amusement, recreation and sport</v>
      </c>
    </row>
    <row r="320" spans="1:3" x14ac:dyDescent="0.35">
      <c r="A320">
        <v>65220</v>
      </c>
      <c r="B320" t="s">
        <v>461</v>
      </c>
      <c r="C320" t="str">
        <f>VLOOKUP(A320,'CONSOLIDATED LIST'!C$2:D$1062,2,FALSE)</f>
        <v>Pet groomers and animal care workers</v>
      </c>
    </row>
    <row r="321" spans="1:3" x14ac:dyDescent="0.35">
      <c r="A321">
        <v>65229</v>
      </c>
      <c r="B321" t="s">
        <v>462</v>
      </c>
      <c r="C321" t="str">
        <f>VLOOKUP(A321,'CONSOLIDATED LIST'!C$2:D$1062,2,FALSE)</f>
        <v>Other support occupations in personal services</v>
      </c>
    </row>
    <row r="322" spans="1:3" x14ac:dyDescent="0.35">
      <c r="A322">
        <v>65310</v>
      </c>
      <c r="B322" t="s">
        <v>463</v>
      </c>
      <c r="C322" t="str">
        <f>VLOOKUP(A322,'CONSOLIDATED LIST'!C$2:D$1062,2,FALSE)</f>
        <v>Light duty cleaners</v>
      </c>
    </row>
    <row r="323" spans="1:3" x14ac:dyDescent="0.35">
      <c r="A323">
        <v>65311</v>
      </c>
      <c r="B323" t="s">
        <v>464</v>
      </c>
      <c r="C323" t="str">
        <f>VLOOKUP(A323,'CONSOLIDATED LIST'!C$2:D$1062,2,FALSE)</f>
        <v>Specialized cleaners</v>
      </c>
    </row>
    <row r="324" spans="1:3" x14ac:dyDescent="0.35">
      <c r="A324">
        <v>65312</v>
      </c>
      <c r="B324" t="s">
        <v>465</v>
      </c>
      <c r="C324" t="str">
        <f>VLOOKUP(A324,'CONSOLIDATED LIST'!C$2:D$1062,2,FALSE)</f>
        <v>Janitors, caretakers and heavy-duty cleaners</v>
      </c>
    </row>
    <row r="325" spans="1:3" x14ac:dyDescent="0.35">
      <c r="A325">
        <v>65320</v>
      </c>
      <c r="B325" t="s">
        <v>466</v>
      </c>
      <c r="C325" t="str">
        <f>VLOOKUP(A325,'CONSOLIDATED LIST'!C$2:D$1062,2,FALSE)</f>
        <v>Dry cleaning, laundry and related occupations</v>
      </c>
    </row>
    <row r="326" spans="1:3" x14ac:dyDescent="0.35">
      <c r="A326">
        <v>65329</v>
      </c>
      <c r="B326" t="s">
        <v>467</v>
      </c>
      <c r="C326" t="str">
        <f>VLOOKUP(A326,'CONSOLIDATED LIST'!C$2:D$1062,2,FALSE)</f>
        <v>Other service support occupations</v>
      </c>
    </row>
    <row r="327" spans="1:3" x14ac:dyDescent="0.35">
      <c r="A327">
        <v>70010</v>
      </c>
      <c r="B327" t="s">
        <v>468</v>
      </c>
      <c r="C327" t="str">
        <f>VLOOKUP(A327,'CONSOLIDATED LIST'!C$2:D$1062,2,FALSE)</f>
        <v>Construction managers</v>
      </c>
    </row>
    <row r="328" spans="1:3" x14ac:dyDescent="0.35">
      <c r="A328">
        <v>70011</v>
      </c>
      <c r="B328" t="s">
        <v>469</v>
      </c>
      <c r="C328" t="str">
        <f>VLOOKUP(A328,'CONSOLIDATED LIST'!C$2:D$1062,2,FALSE)</f>
        <v>Home building and renovation managers</v>
      </c>
    </row>
    <row r="329" spans="1:3" x14ac:dyDescent="0.35">
      <c r="A329">
        <v>70012</v>
      </c>
      <c r="B329" t="s">
        <v>470</v>
      </c>
      <c r="C329" t="str">
        <f>VLOOKUP(A329,'CONSOLIDATED LIST'!C$2:D$1062,2,FALSE)</f>
        <v>Facility operation and maintenance managers</v>
      </c>
    </row>
    <row r="330" spans="1:3" x14ac:dyDescent="0.35">
      <c r="A330">
        <v>70020</v>
      </c>
      <c r="B330" t="s">
        <v>471</v>
      </c>
      <c r="C330" t="str">
        <f>VLOOKUP(A330,'CONSOLIDATED LIST'!C$2:D$1062,2,FALSE)</f>
        <v>Managers in transportation</v>
      </c>
    </row>
    <row r="331" spans="1:3" x14ac:dyDescent="0.35">
      <c r="A331">
        <v>70021</v>
      </c>
      <c r="B331" t="s">
        <v>472</v>
      </c>
      <c r="C331" t="str">
        <f>VLOOKUP(A331,'CONSOLIDATED LIST'!C$2:D$1062,2,FALSE)</f>
        <v>Postal and courier services managers</v>
      </c>
    </row>
    <row r="332" spans="1:3" x14ac:dyDescent="0.35">
      <c r="A332">
        <v>72010</v>
      </c>
      <c r="B332" t="s">
        <v>473</v>
      </c>
      <c r="C332" t="str">
        <f>VLOOKUP(A332,'CONSOLIDATED LIST'!C$2:D$1062,2,FALSE)</f>
        <v>Contractors and supervisors, machining, metal forming, shaping and erecting trades and related occupations</v>
      </c>
    </row>
    <row r="333" spans="1:3" x14ac:dyDescent="0.35">
      <c r="A333">
        <v>72011</v>
      </c>
      <c r="B333" t="s">
        <v>474</v>
      </c>
      <c r="C333" t="str">
        <f>VLOOKUP(A333,'CONSOLIDATED LIST'!C$2:D$1062,2,FALSE)</f>
        <v>Contractors and supervisors, electrical trades and telecommunications occupations</v>
      </c>
    </row>
    <row r="334" spans="1:3" x14ac:dyDescent="0.35">
      <c r="A334">
        <v>72012</v>
      </c>
      <c r="B334" t="s">
        <v>475</v>
      </c>
      <c r="C334" t="str">
        <f>VLOOKUP(A334,'CONSOLIDATED LIST'!C$2:D$1062,2,FALSE)</f>
        <v>Contractors and supervisors, pipefitting trades</v>
      </c>
    </row>
    <row r="335" spans="1:3" x14ac:dyDescent="0.35">
      <c r="A335">
        <v>72013</v>
      </c>
      <c r="B335" t="s">
        <v>476</v>
      </c>
      <c r="C335" t="str">
        <f>VLOOKUP(A335,'CONSOLIDATED LIST'!C$2:D$1062,2,FALSE)</f>
        <v>Contractors and supervisors, carpentry trades</v>
      </c>
    </row>
    <row r="336" spans="1:3" x14ac:dyDescent="0.35">
      <c r="A336">
        <v>72014</v>
      </c>
      <c r="B336" t="s">
        <v>477</v>
      </c>
      <c r="C336" t="str">
        <f>VLOOKUP(A336,'CONSOLIDATED LIST'!C$2:D$1062,2,FALSE)</f>
        <v>Contractors and supervisors, other construction trades, installers, repairers and servicers</v>
      </c>
    </row>
    <row r="337" spans="1:3" x14ac:dyDescent="0.35">
      <c r="A337">
        <v>72020</v>
      </c>
      <c r="B337" t="s">
        <v>478</v>
      </c>
      <c r="C337" t="str">
        <f>VLOOKUP(A337,'CONSOLIDATED LIST'!C$2:D$1062,2,FALSE)</f>
        <v>Contractors and supervisors, mechanic trades</v>
      </c>
    </row>
    <row r="338" spans="1:3" x14ac:dyDescent="0.35">
      <c r="A338">
        <v>72021</v>
      </c>
      <c r="B338" t="s">
        <v>479</v>
      </c>
      <c r="C338" t="str">
        <f>VLOOKUP(A338,'CONSOLIDATED LIST'!C$2:D$1062,2,FALSE)</f>
        <v>Contractors and supervisors, heavy equipment operator crews</v>
      </c>
    </row>
    <row r="339" spans="1:3" x14ac:dyDescent="0.35">
      <c r="A339">
        <v>72022</v>
      </c>
      <c r="B339" t="s">
        <v>480</v>
      </c>
      <c r="C339" t="str">
        <f>VLOOKUP(A339,'CONSOLIDATED LIST'!C$2:D$1062,2,FALSE)</f>
        <v>Supervisors, printing and related occupations</v>
      </c>
    </row>
    <row r="340" spans="1:3" x14ac:dyDescent="0.35">
      <c r="A340">
        <v>72023</v>
      </c>
      <c r="B340" t="s">
        <v>481</v>
      </c>
      <c r="C340" t="str">
        <f>VLOOKUP(A340,'CONSOLIDATED LIST'!C$2:D$1062,2,FALSE)</f>
        <v>Supervisors, railway transport operations</v>
      </c>
    </row>
    <row r="341" spans="1:3" x14ac:dyDescent="0.35">
      <c r="A341">
        <v>72024</v>
      </c>
      <c r="B341" t="s">
        <v>482</v>
      </c>
      <c r="C341" t="str">
        <f>VLOOKUP(A341,'CONSOLIDATED LIST'!C$2:D$1062,2,FALSE)</f>
        <v>Supervisors, motor transport and other ground transit operators</v>
      </c>
    </row>
    <row r="342" spans="1:3" x14ac:dyDescent="0.35">
      <c r="A342">
        <v>72025</v>
      </c>
      <c r="B342" t="s">
        <v>483</v>
      </c>
      <c r="C342" t="str">
        <f>VLOOKUP(A342,'CONSOLIDATED LIST'!C$2:D$1062,2,FALSE)</f>
        <v>Supervisors, mail and message distribution occupations</v>
      </c>
    </row>
    <row r="343" spans="1:3" x14ac:dyDescent="0.35">
      <c r="A343">
        <v>72100</v>
      </c>
      <c r="B343" t="s">
        <v>484</v>
      </c>
      <c r="C343" t="str">
        <f>VLOOKUP(A343,'CONSOLIDATED LIST'!C$2:D$1062,2,FALSE)</f>
        <v>Machinists and machining and tooling inspectors</v>
      </c>
    </row>
    <row r="344" spans="1:3" x14ac:dyDescent="0.35">
      <c r="A344">
        <v>72101</v>
      </c>
      <c r="B344" t="s">
        <v>485</v>
      </c>
      <c r="C344" t="str">
        <f>VLOOKUP(A344,'CONSOLIDATED LIST'!C$2:D$1062,2,FALSE)</f>
        <v>Tool and die makers</v>
      </c>
    </row>
    <row r="345" spans="1:3" x14ac:dyDescent="0.35">
      <c r="A345">
        <v>72102</v>
      </c>
      <c r="B345" t="s">
        <v>486</v>
      </c>
      <c r="C345" t="str">
        <f>VLOOKUP(A345,'CONSOLIDATED LIST'!C$2:D$1062,2,FALSE)</f>
        <v>Sheet metal workers</v>
      </c>
    </row>
    <row r="346" spans="1:3" x14ac:dyDescent="0.35">
      <c r="A346">
        <v>72103</v>
      </c>
      <c r="B346" t="s">
        <v>487</v>
      </c>
      <c r="C346" t="str">
        <f>VLOOKUP(A346,'CONSOLIDATED LIST'!C$2:D$1062,2,FALSE)</f>
        <v>Boilermakers</v>
      </c>
    </row>
    <row r="347" spans="1:3" x14ac:dyDescent="0.35">
      <c r="A347">
        <v>72104</v>
      </c>
      <c r="B347" t="s">
        <v>488</v>
      </c>
      <c r="C347" t="str">
        <f>VLOOKUP(A347,'CONSOLIDATED LIST'!C$2:D$1062,2,FALSE)</f>
        <v>Structural metal and platework fabricators and fitters</v>
      </c>
    </row>
    <row r="348" spans="1:3" x14ac:dyDescent="0.35">
      <c r="A348">
        <v>72105</v>
      </c>
      <c r="B348" t="s">
        <v>489</v>
      </c>
      <c r="C348" t="str">
        <f>VLOOKUP(A348,'CONSOLIDATED LIST'!C$2:D$1062,2,FALSE)</f>
        <v>Ironworkers</v>
      </c>
    </row>
    <row r="349" spans="1:3" x14ac:dyDescent="0.35">
      <c r="A349">
        <v>72106</v>
      </c>
      <c r="B349" t="s">
        <v>490</v>
      </c>
      <c r="C349" t="str">
        <f>VLOOKUP(A349,'CONSOLIDATED LIST'!C$2:D$1062,2,FALSE)</f>
        <v>Welders and related machine operators</v>
      </c>
    </row>
    <row r="350" spans="1:3" x14ac:dyDescent="0.35">
      <c r="A350">
        <v>72200</v>
      </c>
      <c r="B350" t="s">
        <v>491</v>
      </c>
      <c r="C350" t="str">
        <f>VLOOKUP(A350,'CONSOLIDATED LIST'!C$2:D$1062,2,FALSE)</f>
        <v>Electricians (except industrial and power system)</v>
      </c>
    </row>
    <row r="351" spans="1:3" x14ac:dyDescent="0.35">
      <c r="A351">
        <v>72201</v>
      </c>
      <c r="B351" t="s">
        <v>492</v>
      </c>
      <c r="C351" t="str">
        <f>VLOOKUP(A351,'CONSOLIDATED LIST'!C$2:D$1062,2,FALSE)</f>
        <v>Industrial electricians</v>
      </c>
    </row>
    <row r="352" spans="1:3" x14ac:dyDescent="0.35">
      <c r="A352">
        <v>72202</v>
      </c>
      <c r="B352" t="s">
        <v>493</v>
      </c>
      <c r="C352" t="str">
        <f>VLOOKUP(A352,'CONSOLIDATED LIST'!C$2:D$1062,2,FALSE)</f>
        <v>Power system electricians</v>
      </c>
    </row>
    <row r="353" spans="1:3" x14ac:dyDescent="0.35">
      <c r="A353">
        <v>72203</v>
      </c>
      <c r="B353" t="s">
        <v>494</v>
      </c>
      <c r="C353" t="str">
        <f>VLOOKUP(A353,'CONSOLIDATED LIST'!C$2:D$1062,2,FALSE)</f>
        <v>Electrical power line and cable workers</v>
      </c>
    </row>
    <row r="354" spans="1:3" x14ac:dyDescent="0.35">
      <c r="A354">
        <v>72204</v>
      </c>
      <c r="B354" t="s">
        <v>495</v>
      </c>
      <c r="C354" t="str">
        <f>VLOOKUP(A354,'CONSOLIDATED LIST'!C$2:D$1062,2,FALSE)</f>
        <v>Telecommunications line and cable installers and repairers</v>
      </c>
    </row>
    <row r="355" spans="1:3" x14ac:dyDescent="0.35">
      <c r="A355">
        <v>72205</v>
      </c>
      <c r="B355" t="s">
        <v>496</v>
      </c>
      <c r="C355" t="str">
        <f>VLOOKUP(A355,'CONSOLIDATED LIST'!C$2:D$1062,2,FALSE)</f>
        <v>Telecommunications equipment installation and cable television service technicians</v>
      </c>
    </row>
    <row r="356" spans="1:3" x14ac:dyDescent="0.35">
      <c r="A356">
        <v>72300</v>
      </c>
      <c r="B356" t="s">
        <v>497</v>
      </c>
      <c r="C356" t="str">
        <f>VLOOKUP(A356,'CONSOLIDATED LIST'!C$2:D$1062,2,FALSE)</f>
        <v>Plumbers</v>
      </c>
    </row>
    <row r="357" spans="1:3" x14ac:dyDescent="0.35">
      <c r="A357">
        <v>72301</v>
      </c>
      <c r="B357" t="s">
        <v>498</v>
      </c>
      <c r="C357" t="str">
        <f>VLOOKUP(A357,'CONSOLIDATED LIST'!C$2:D$1062,2,FALSE)</f>
        <v>Steamfitters, pipefitters and sprinkler system installers</v>
      </c>
    </row>
    <row r="358" spans="1:3" x14ac:dyDescent="0.35">
      <c r="A358">
        <v>72302</v>
      </c>
      <c r="B358" t="s">
        <v>499</v>
      </c>
      <c r="C358" t="str">
        <f>VLOOKUP(A358,'CONSOLIDATED LIST'!C$2:D$1062,2,FALSE)</f>
        <v>Gas fitters</v>
      </c>
    </row>
    <row r="359" spans="1:3" x14ac:dyDescent="0.35">
      <c r="A359">
        <v>72310</v>
      </c>
      <c r="B359" t="s">
        <v>500</v>
      </c>
      <c r="C359" t="str">
        <f>VLOOKUP(A359,'CONSOLIDATED LIST'!C$2:D$1062,2,FALSE)</f>
        <v>Carpenters</v>
      </c>
    </row>
    <row r="360" spans="1:3" x14ac:dyDescent="0.35">
      <c r="A360">
        <v>72311</v>
      </c>
      <c r="B360" t="s">
        <v>501</v>
      </c>
      <c r="C360" t="str">
        <f>VLOOKUP(A360,'CONSOLIDATED LIST'!C$2:D$1062,2,FALSE)</f>
        <v>Cabinetmakers</v>
      </c>
    </row>
    <row r="361" spans="1:3" x14ac:dyDescent="0.35">
      <c r="A361">
        <v>72320</v>
      </c>
      <c r="B361" t="s">
        <v>502</v>
      </c>
      <c r="C361" t="str">
        <f>VLOOKUP(A361,'CONSOLIDATED LIST'!C$2:D$1062,2,FALSE)</f>
        <v>Bricklayers</v>
      </c>
    </row>
    <row r="362" spans="1:3" x14ac:dyDescent="0.35">
      <c r="A362">
        <v>72321</v>
      </c>
      <c r="B362" t="s">
        <v>503</v>
      </c>
      <c r="C362" t="str">
        <f>VLOOKUP(A362,'CONSOLIDATED LIST'!C$2:D$1062,2,FALSE)</f>
        <v>Insulators</v>
      </c>
    </row>
    <row r="363" spans="1:3" x14ac:dyDescent="0.35">
      <c r="A363">
        <v>72400</v>
      </c>
      <c r="B363" t="s">
        <v>504</v>
      </c>
      <c r="C363" t="str">
        <f>VLOOKUP(A363,'CONSOLIDATED LIST'!C$2:D$1062,2,FALSE)</f>
        <v>Construction millwrights and industrial mechanics</v>
      </c>
    </row>
    <row r="364" spans="1:3" x14ac:dyDescent="0.35">
      <c r="A364">
        <v>72401</v>
      </c>
      <c r="B364" t="s">
        <v>505</v>
      </c>
      <c r="C364" t="str">
        <f>VLOOKUP(A364,'CONSOLIDATED LIST'!C$2:D$1062,2,FALSE)</f>
        <v>Heavy-duty equipment mechanics</v>
      </c>
    </row>
    <row r="365" spans="1:3" x14ac:dyDescent="0.35">
      <c r="A365">
        <v>72402</v>
      </c>
      <c r="B365" t="s">
        <v>506</v>
      </c>
      <c r="C365" t="str">
        <f>VLOOKUP(A365,'CONSOLIDATED LIST'!C$2:D$1062,2,FALSE)</f>
        <v>Heating, refrigeration and air conditioning mechanics</v>
      </c>
    </row>
    <row r="366" spans="1:3" x14ac:dyDescent="0.35">
      <c r="A366">
        <v>72403</v>
      </c>
      <c r="B366" t="s">
        <v>507</v>
      </c>
      <c r="C366" t="str">
        <f>VLOOKUP(A366,'CONSOLIDATED LIST'!C$2:D$1062,2,FALSE)</f>
        <v>Railway carmen/women</v>
      </c>
    </row>
    <row r="367" spans="1:3" x14ac:dyDescent="0.35">
      <c r="A367">
        <v>72404</v>
      </c>
      <c r="B367" t="s">
        <v>508</v>
      </c>
      <c r="C367" t="str">
        <f>VLOOKUP(A367,'CONSOLIDATED LIST'!C$2:D$1062,2,FALSE)</f>
        <v>Aircraft mechanics and aircraft inspectors</v>
      </c>
    </row>
    <row r="368" spans="1:3" x14ac:dyDescent="0.35">
      <c r="A368">
        <v>72405</v>
      </c>
      <c r="B368" t="s">
        <v>509</v>
      </c>
      <c r="C368" t="str">
        <f>VLOOKUP(A368,'CONSOLIDATED LIST'!C$2:D$1062,2,FALSE)</f>
        <v>Machine fitters</v>
      </c>
    </row>
    <row r="369" spans="1:3" x14ac:dyDescent="0.35">
      <c r="A369">
        <v>72406</v>
      </c>
      <c r="B369" t="s">
        <v>510</v>
      </c>
      <c r="C369" t="str">
        <f>VLOOKUP(A369,'CONSOLIDATED LIST'!C$2:D$1062,2,FALSE)</f>
        <v>Elevator constructors and mechanics</v>
      </c>
    </row>
    <row r="370" spans="1:3" x14ac:dyDescent="0.35">
      <c r="A370">
        <v>72410</v>
      </c>
      <c r="B370" t="s">
        <v>511</v>
      </c>
      <c r="C370" t="str">
        <f>VLOOKUP(A370,'CONSOLIDATED LIST'!C$2:D$1062,2,FALSE)</f>
        <v>Automotive service technicians, truck and bus mechanics and mechanical repairers</v>
      </c>
    </row>
    <row r="371" spans="1:3" x14ac:dyDescent="0.35">
      <c r="A371">
        <v>72411</v>
      </c>
      <c r="B371" t="s">
        <v>512</v>
      </c>
      <c r="C371" t="str">
        <f>VLOOKUP(A371,'CONSOLIDATED LIST'!C$2:D$1062,2,FALSE)</f>
        <v>Auto body collision, refinishing and glass technicians and damage repair estimators</v>
      </c>
    </row>
    <row r="372" spans="1:3" x14ac:dyDescent="0.35">
      <c r="A372">
        <v>72420</v>
      </c>
      <c r="B372" t="s">
        <v>513</v>
      </c>
      <c r="C372" t="str">
        <f>VLOOKUP(A372,'CONSOLIDATED LIST'!C$2:D$1062,2,FALSE)</f>
        <v>Oil and solid fuel heating mechanics</v>
      </c>
    </row>
    <row r="373" spans="1:3" x14ac:dyDescent="0.35">
      <c r="A373">
        <v>72421</v>
      </c>
      <c r="B373" t="s">
        <v>514</v>
      </c>
      <c r="C373" t="str">
        <f>VLOOKUP(A373,'CONSOLIDATED LIST'!C$2:D$1062,2,FALSE)</f>
        <v>Appliance servicers and repairers</v>
      </c>
    </row>
    <row r="374" spans="1:3" x14ac:dyDescent="0.35">
      <c r="A374">
        <v>72422</v>
      </c>
      <c r="B374" t="s">
        <v>515</v>
      </c>
      <c r="C374" t="str">
        <f>VLOOKUP(A374,'CONSOLIDATED LIST'!C$2:D$1062,2,FALSE)</f>
        <v>Electrical mechanics</v>
      </c>
    </row>
    <row r="375" spans="1:3" x14ac:dyDescent="0.35">
      <c r="A375">
        <v>72423</v>
      </c>
      <c r="B375" t="s">
        <v>516</v>
      </c>
      <c r="C375" t="str">
        <f>VLOOKUP(A375,'CONSOLIDATED LIST'!C$2:D$1062,2,FALSE)</f>
        <v>Motorcycle, all-terrain vehicle and other related mechanics</v>
      </c>
    </row>
    <row r="376" spans="1:3" x14ac:dyDescent="0.35">
      <c r="A376">
        <v>72429</v>
      </c>
      <c r="B376" t="s">
        <v>517</v>
      </c>
      <c r="C376" t="str">
        <f>VLOOKUP(A376,'CONSOLIDATED LIST'!C$2:D$1062,2,FALSE)</f>
        <v>Other small engine and small equipment repairers</v>
      </c>
    </row>
    <row r="377" spans="1:3" x14ac:dyDescent="0.35">
      <c r="A377">
        <v>72500</v>
      </c>
      <c r="B377" t="s">
        <v>518</v>
      </c>
      <c r="C377" t="str">
        <f>VLOOKUP(A377,'CONSOLIDATED LIST'!C$2:D$1062,2,FALSE)</f>
        <v>Crane operators</v>
      </c>
    </row>
    <row r="378" spans="1:3" x14ac:dyDescent="0.35">
      <c r="A378">
        <v>72501</v>
      </c>
      <c r="B378" t="s">
        <v>519</v>
      </c>
      <c r="C378" t="str">
        <f>VLOOKUP(A378,'CONSOLIDATED LIST'!C$2:D$1062,2,FALSE)</f>
        <v>Water well drillers</v>
      </c>
    </row>
    <row r="379" spans="1:3" x14ac:dyDescent="0.35">
      <c r="A379">
        <v>72600</v>
      </c>
      <c r="B379" t="s">
        <v>520</v>
      </c>
      <c r="C379" t="str">
        <f>VLOOKUP(A379,'CONSOLIDATED LIST'!C$2:D$1062,2,FALSE)</f>
        <v>Air pilots, flight engineers and flying instructors</v>
      </c>
    </row>
    <row r="380" spans="1:3" x14ac:dyDescent="0.35">
      <c r="A380">
        <v>72601</v>
      </c>
      <c r="B380" t="s">
        <v>521</v>
      </c>
      <c r="C380" t="str">
        <f>VLOOKUP(A380,'CONSOLIDATED LIST'!C$2:D$1062,2,FALSE)</f>
        <v>Air traffic controllers and related occupations</v>
      </c>
    </row>
    <row r="381" spans="1:3" x14ac:dyDescent="0.35">
      <c r="A381">
        <v>72602</v>
      </c>
      <c r="B381" t="s">
        <v>522</v>
      </c>
      <c r="C381" t="str">
        <f>VLOOKUP(A381,'CONSOLIDATED LIST'!C$2:D$1062,2,FALSE)</f>
        <v>Deck officers, water transport</v>
      </c>
    </row>
    <row r="382" spans="1:3" x14ac:dyDescent="0.35">
      <c r="A382">
        <v>72603</v>
      </c>
      <c r="B382" t="s">
        <v>523</v>
      </c>
      <c r="C382" t="str">
        <f>VLOOKUP(A382,'CONSOLIDATED LIST'!C$2:D$1062,2,FALSE)</f>
        <v>Engineer officers, water transport</v>
      </c>
    </row>
    <row r="383" spans="1:3" x14ac:dyDescent="0.35">
      <c r="A383">
        <v>72604</v>
      </c>
      <c r="B383" t="s">
        <v>524</v>
      </c>
      <c r="C383" t="str">
        <f>VLOOKUP(A383,'CONSOLIDATED LIST'!C$2:D$1062,2,FALSE)</f>
        <v>Railway traffic controllers and marine traffic regulators</v>
      </c>
    </row>
    <row r="384" spans="1:3" x14ac:dyDescent="0.35">
      <c r="A384">
        <v>72999</v>
      </c>
      <c r="B384" t="s">
        <v>525</v>
      </c>
      <c r="C384" t="str">
        <f>VLOOKUP(A384,'CONSOLIDATED LIST'!C$2:D$1062,2,FALSE)</f>
        <v>Other technical trades and related occupations</v>
      </c>
    </row>
    <row r="385" spans="1:3" x14ac:dyDescent="0.35">
      <c r="A385">
        <v>73100</v>
      </c>
      <c r="B385" t="s">
        <v>526</v>
      </c>
      <c r="C385" t="str">
        <f>VLOOKUP(A385,'CONSOLIDATED LIST'!C$2:D$1062,2,FALSE)</f>
        <v>Concrete finishers</v>
      </c>
    </row>
    <row r="386" spans="1:3" x14ac:dyDescent="0.35">
      <c r="A386">
        <v>73101</v>
      </c>
      <c r="B386" t="s">
        <v>527</v>
      </c>
      <c r="C386" t="str">
        <f>VLOOKUP(A386,'CONSOLIDATED LIST'!C$2:D$1062,2,FALSE)</f>
        <v>Tilesetters</v>
      </c>
    </row>
    <row r="387" spans="1:3" x14ac:dyDescent="0.35">
      <c r="A387">
        <v>73102</v>
      </c>
      <c r="B387" t="s">
        <v>528</v>
      </c>
      <c r="C387" t="str">
        <f>VLOOKUP(A387,'CONSOLIDATED LIST'!C$2:D$1062,2,FALSE)</f>
        <v>Plasterers, drywall installers and finishers and lathers</v>
      </c>
    </row>
    <row r="388" spans="1:3" x14ac:dyDescent="0.35">
      <c r="A388">
        <v>73110</v>
      </c>
      <c r="B388" t="s">
        <v>529</v>
      </c>
      <c r="C388" t="str">
        <f>VLOOKUP(A388,'CONSOLIDATED LIST'!C$2:D$1062,2,FALSE)</f>
        <v>Roofers and shinglers</v>
      </c>
    </row>
    <row r="389" spans="1:3" x14ac:dyDescent="0.35">
      <c r="A389">
        <v>73111</v>
      </c>
      <c r="B389" t="s">
        <v>530</v>
      </c>
      <c r="C389" t="str">
        <f>VLOOKUP(A389,'CONSOLIDATED LIST'!C$2:D$1062,2,FALSE)</f>
        <v>Glaziers</v>
      </c>
    </row>
    <row r="390" spans="1:3" x14ac:dyDescent="0.35">
      <c r="A390">
        <v>73112</v>
      </c>
      <c r="B390" t="s">
        <v>531</v>
      </c>
      <c r="C390" t="str">
        <f>VLOOKUP(A390,'CONSOLIDATED LIST'!C$2:D$1062,2,FALSE)</f>
        <v>Painters and decorators (except interior decorators)</v>
      </c>
    </row>
    <row r="391" spans="1:3" x14ac:dyDescent="0.35">
      <c r="A391">
        <v>73113</v>
      </c>
      <c r="B391" t="s">
        <v>532</v>
      </c>
      <c r="C391" t="str">
        <f>VLOOKUP(A391,'CONSOLIDATED LIST'!C$2:D$1062,2,FALSE)</f>
        <v>Floor covering installers</v>
      </c>
    </row>
    <row r="392" spans="1:3" x14ac:dyDescent="0.35">
      <c r="A392">
        <v>73200</v>
      </c>
      <c r="B392" t="s">
        <v>533</v>
      </c>
      <c r="C392" t="str">
        <f>VLOOKUP(A392,'CONSOLIDATED LIST'!C$2:D$1062,2,FALSE)</f>
        <v>Residential and commercial installers and servicers</v>
      </c>
    </row>
    <row r="393" spans="1:3" x14ac:dyDescent="0.35">
      <c r="A393">
        <v>73201</v>
      </c>
      <c r="B393" t="s">
        <v>534</v>
      </c>
      <c r="C393" t="str">
        <f>VLOOKUP(A393,'CONSOLIDATED LIST'!C$2:D$1062,2,FALSE)</f>
        <v>General building maintenance workers and building superintendents</v>
      </c>
    </row>
    <row r="394" spans="1:3" x14ac:dyDescent="0.35">
      <c r="A394">
        <v>73202</v>
      </c>
      <c r="B394" t="s">
        <v>535</v>
      </c>
      <c r="C394" t="str">
        <f>VLOOKUP(A394,'CONSOLIDATED LIST'!C$2:D$1062,2,FALSE)</f>
        <v>Pest controllers and fumigators</v>
      </c>
    </row>
    <row r="395" spans="1:3" x14ac:dyDescent="0.35">
      <c r="A395">
        <v>73209</v>
      </c>
      <c r="B395" t="s">
        <v>536</v>
      </c>
      <c r="C395" t="str">
        <f>VLOOKUP(A395,'CONSOLIDATED LIST'!C$2:D$1062,2,FALSE)</f>
        <v>Other repairers and servicers</v>
      </c>
    </row>
    <row r="396" spans="1:3" x14ac:dyDescent="0.35">
      <c r="A396">
        <v>73300</v>
      </c>
      <c r="B396" t="s">
        <v>537</v>
      </c>
      <c r="C396" t="str">
        <f>VLOOKUP(A396,'CONSOLIDATED LIST'!C$2:D$1062,2,FALSE)</f>
        <v>Transport truck drivers</v>
      </c>
    </row>
    <row r="397" spans="1:3" x14ac:dyDescent="0.35">
      <c r="A397">
        <v>73301</v>
      </c>
      <c r="B397" t="s">
        <v>538</v>
      </c>
      <c r="C397" t="str">
        <f>VLOOKUP(A397,'CONSOLIDATED LIST'!C$2:D$1062,2,FALSE)</f>
        <v>Bus drivers, subway operators and other transit operators</v>
      </c>
    </row>
    <row r="398" spans="1:3" x14ac:dyDescent="0.35">
      <c r="A398">
        <v>73310</v>
      </c>
      <c r="B398" t="s">
        <v>539</v>
      </c>
      <c r="C398" t="str">
        <f>VLOOKUP(A398,'CONSOLIDATED LIST'!C$2:D$1062,2,FALSE)</f>
        <v>Railway and yard locomotive engineers</v>
      </c>
    </row>
    <row r="399" spans="1:3" x14ac:dyDescent="0.35">
      <c r="A399">
        <v>73311</v>
      </c>
      <c r="B399" t="s">
        <v>540</v>
      </c>
      <c r="C399" t="str">
        <f>VLOOKUP(A399,'CONSOLIDATED LIST'!C$2:D$1062,2,FALSE)</f>
        <v>Railway conductors and brakemen/women</v>
      </c>
    </row>
    <row r="400" spans="1:3" x14ac:dyDescent="0.35">
      <c r="A400">
        <v>73400</v>
      </c>
      <c r="B400" t="s">
        <v>541</v>
      </c>
      <c r="C400" t="str">
        <f>VLOOKUP(A400,'CONSOLIDATED LIST'!C$2:D$1062,2,FALSE)</f>
        <v>Heavy equipment operators</v>
      </c>
    </row>
    <row r="401" spans="1:3" x14ac:dyDescent="0.35">
      <c r="A401">
        <v>73401</v>
      </c>
      <c r="B401" t="s">
        <v>542</v>
      </c>
      <c r="C401" t="str">
        <f>VLOOKUP(A401,'CONSOLIDATED LIST'!C$2:D$1062,2,FALSE)</f>
        <v>Printing press operators</v>
      </c>
    </row>
    <row r="402" spans="1:3" x14ac:dyDescent="0.35">
      <c r="A402">
        <v>73402</v>
      </c>
      <c r="B402" t="s">
        <v>543</v>
      </c>
      <c r="C402" t="str">
        <f>VLOOKUP(A402,'CONSOLIDATED LIST'!C$2:D$1062,2,FALSE)</f>
        <v>Drillers and blasters - surface mining, quarrying and construction</v>
      </c>
    </row>
    <row r="403" spans="1:3" x14ac:dyDescent="0.35">
      <c r="A403">
        <v>74100</v>
      </c>
      <c r="B403" t="s">
        <v>544</v>
      </c>
      <c r="C403" t="str">
        <f>VLOOKUP(A403,'CONSOLIDATED LIST'!C$2:D$1062,2,FALSE)</f>
        <v>Mail and parcel sorters and related occupations</v>
      </c>
    </row>
    <row r="404" spans="1:3" x14ac:dyDescent="0.35">
      <c r="A404">
        <v>74101</v>
      </c>
      <c r="B404" t="s">
        <v>545</v>
      </c>
      <c r="C404" t="str">
        <f>VLOOKUP(A404,'CONSOLIDATED LIST'!C$2:D$1062,2,FALSE)</f>
        <v>Letter carriers</v>
      </c>
    </row>
    <row r="405" spans="1:3" x14ac:dyDescent="0.35">
      <c r="A405">
        <v>74102</v>
      </c>
      <c r="B405" t="s">
        <v>546</v>
      </c>
      <c r="C405" t="str">
        <f>VLOOKUP(A405,'CONSOLIDATED LIST'!C$2:D$1062,2,FALSE)</f>
        <v>Couriers and messengers</v>
      </c>
    </row>
    <row r="406" spans="1:3" x14ac:dyDescent="0.35">
      <c r="A406">
        <v>74200</v>
      </c>
      <c r="B406" t="s">
        <v>547</v>
      </c>
      <c r="C406" t="str">
        <f>VLOOKUP(A406,'CONSOLIDATED LIST'!C$2:D$1062,2,FALSE)</f>
        <v>Railway yard and track maintenance workers</v>
      </c>
    </row>
    <row r="407" spans="1:3" x14ac:dyDescent="0.35">
      <c r="A407">
        <v>74201</v>
      </c>
      <c r="B407" t="s">
        <v>548</v>
      </c>
      <c r="C407" t="str">
        <f>VLOOKUP(A407,'CONSOLIDATED LIST'!C$2:D$1062,2,FALSE)</f>
        <v>Water transport deck and engine room crew</v>
      </c>
    </row>
    <row r="408" spans="1:3" x14ac:dyDescent="0.35">
      <c r="A408">
        <v>74202</v>
      </c>
      <c r="B408" t="s">
        <v>549</v>
      </c>
      <c r="C408" t="str">
        <f>VLOOKUP(A408,'CONSOLIDATED LIST'!C$2:D$1062,2,FALSE)</f>
        <v>Air transport ramp attendants</v>
      </c>
    </row>
    <row r="409" spans="1:3" x14ac:dyDescent="0.35">
      <c r="A409">
        <v>74203</v>
      </c>
      <c r="B409" t="s">
        <v>550</v>
      </c>
      <c r="C409" t="str">
        <f>VLOOKUP(A409,'CONSOLIDATED LIST'!C$2:D$1062,2,FALSE)</f>
        <v>Automotive and heavy truck and equipment parts installers and servicers</v>
      </c>
    </row>
    <row r="410" spans="1:3" x14ac:dyDescent="0.35">
      <c r="A410">
        <v>74204</v>
      </c>
      <c r="B410" t="s">
        <v>551</v>
      </c>
      <c r="C410" t="str">
        <f>VLOOKUP(A410,'CONSOLIDATED LIST'!C$2:D$1062,2,FALSE)</f>
        <v>Utility maintenance workers</v>
      </c>
    </row>
    <row r="411" spans="1:3" x14ac:dyDescent="0.35">
      <c r="A411">
        <v>74205</v>
      </c>
      <c r="B411" t="s">
        <v>552</v>
      </c>
      <c r="C411" t="str">
        <f>VLOOKUP(A411,'CONSOLIDATED LIST'!C$2:D$1062,2,FALSE)</f>
        <v>Public works maintenance equipment operators and related workers</v>
      </c>
    </row>
    <row r="412" spans="1:3" x14ac:dyDescent="0.35">
      <c r="A412">
        <v>75100</v>
      </c>
      <c r="B412" t="s">
        <v>553</v>
      </c>
      <c r="C412" t="str">
        <f>VLOOKUP(A412,'CONSOLIDATED LIST'!C$2:D$1062,2,FALSE)</f>
        <v>Longshore workers</v>
      </c>
    </row>
    <row r="413" spans="1:3" x14ac:dyDescent="0.35">
      <c r="A413">
        <v>75101</v>
      </c>
      <c r="B413" t="s">
        <v>554</v>
      </c>
      <c r="C413" t="str">
        <f>VLOOKUP(A413,'CONSOLIDATED LIST'!C$2:D$1062,2,FALSE)</f>
        <v>Material handlers</v>
      </c>
    </row>
    <row r="414" spans="1:3" x14ac:dyDescent="0.35">
      <c r="A414">
        <v>75110</v>
      </c>
      <c r="B414" t="s">
        <v>555</v>
      </c>
      <c r="C414" t="str">
        <f>VLOOKUP(A414,'CONSOLIDATED LIST'!C$2:D$1062,2,FALSE)</f>
        <v>Construction trades helpers and labourers</v>
      </c>
    </row>
    <row r="415" spans="1:3" x14ac:dyDescent="0.35">
      <c r="A415">
        <v>75119</v>
      </c>
      <c r="B415" t="s">
        <v>556</v>
      </c>
      <c r="C415" t="str">
        <f>VLOOKUP(A415,'CONSOLIDATED LIST'!C$2:D$1062,2,FALSE)</f>
        <v>Other trades helpers and labourers</v>
      </c>
    </row>
    <row r="416" spans="1:3" x14ac:dyDescent="0.35">
      <c r="A416">
        <v>75200</v>
      </c>
      <c r="B416" t="s">
        <v>557</v>
      </c>
      <c r="C416" t="str">
        <f>VLOOKUP(A416,'CONSOLIDATED LIST'!C$2:D$1062,2,FALSE)</f>
        <v>Taxi and limousine drivers and chauffeurs</v>
      </c>
    </row>
    <row r="417" spans="1:3" x14ac:dyDescent="0.35">
      <c r="A417">
        <v>75201</v>
      </c>
      <c r="B417" t="s">
        <v>558</v>
      </c>
      <c r="C417" t="str">
        <f>VLOOKUP(A417,'CONSOLIDATED LIST'!C$2:D$1062,2,FALSE)</f>
        <v>Delivery service drivers and door-to-door distributors</v>
      </c>
    </row>
    <row r="418" spans="1:3" x14ac:dyDescent="0.35">
      <c r="A418">
        <v>75210</v>
      </c>
      <c r="B418" t="s">
        <v>559</v>
      </c>
      <c r="C418" t="str">
        <f>VLOOKUP(A418,'CONSOLIDATED LIST'!C$2:D$1062,2,FALSE)</f>
        <v>Boat and cable ferry operators and related occupations</v>
      </c>
    </row>
    <row r="419" spans="1:3" x14ac:dyDescent="0.35">
      <c r="A419">
        <v>75211</v>
      </c>
      <c r="B419" t="s">
        <v>560</v>
      </c>
      <c r="C419" t="str">
        <f>VLOOKUP(A419,'CONSOLIDATED LIST'!C$2:D$1062,2,FALSE)</f>
        <v>Railway and motor transport labourers</v>
      </c>
    </row>
    <row r="420" spans="1:3" x14ac:dyDescent="0.35">
      <c r="A420">
        <v>75212</v>
      </c>
      <c r="B420" t="s">
        <v>561</v>
      </c>
      <c r="C420" t="str">
        <f>VLOOKUP(A420,'CONSOLIDATED LIST'!C$2:D$1062,2,FALSE)</f>
        <v>Public works and maintenance labourers</v>
      </c>
    </row>
    <row r="421" spans="1:3" x14ac:dyDescent="0.35">
      <c r="A421">
        <v>80010</v>
      </c>
      <c r="B421" t="s">
        <v>562</v>
      </c>
      <c r="C421" t="str">
        <f>VLOOKUP(A421,'CONSOLIDATED LIST'!C$2:D$1062,2,FALSE)</f>
        <v>Managers in natural resources production and fishing</v>
      </c>
    </row>
    <row r="422" spans="1:3" x14ac:dyDescent="0.35">
      <c r="A422">
        <v>80020</v>
      </c>
      <c r="B422" t="s">
        <v>563</v>
      </c>
      <c r="C422" t="str">
        <f>VLOOKUP(A422,'CONSOLIDATED LIST'!C$2:D$1062,2,FALSE)</f>
        <v>Managers in agriculture</v>
      </c>
    </row>
    <row r="423" spans="1:3" x14ac:dyDescent="0.35">
      <c r="A423">
        <v>80021</v>
      </c>
      <c r="B423" t="s">
        <v>564</v>
      </c>
      <c r="C423" t="str">
        <f>VLOOKUP(A423,'CONSOLIDATED LIST'!C$2:D$1062,2,FALSE)</f>
        <v>Managers in horticulture</v>
      </c>
    </row>
    <row r="424" spans="1:3" x14ac:dyDescent="0.35">
      <c r="A424">
        <v>80022</v>
      </c>
      <c r="B424" t="s">
        <v>565</v>
      </c>
      <c r="C424" t="str">
        <f>VLOOKUP(A424,'CONSOLIDATED LIST'!C$2:D$1062,2,FALSE)</f>
        <v>Managers in aquaculture</v>
      </c>
    </row>
    <row r="425" spans="1:3" x14ac:dyDescent="0.35">
      <c r="A425">
        <v>82010</v>
      </c>
      <c r="B425" t="s">
        <v>566</v>
      </c>
      <c r="C425" t="str">
        <f>VLOOKUP(A425,'CONSOLIDATED LIST'!C$2:D$1062,2,FALSE)</f>
        <v>Supervisors, logging and forestry</v>
      </c>
    </row>
    <row r="426" spans="1:3" x14ac:dyDescent="0.35">
      <c r="A426">
        <v>82020</v>
      </c>
      <c r="B426" t="s">
        <v>567</v>
      </c>
      <c r="C426" t="str">
        <f>VLOOKUP(A426,'CONSOLIDATED LIST'!C$2:D$1062,2,FALSE)</f>
        <v>Supervisors, mining and quarrying</v>
      </c>
    </row>
    <row r="427" spans="1:3" x14ac:dyDescent="0.35">
      <c r="A427">
        <v>82021</v>
      </c>
      <c r="B427" t="s">
        <v>568</v>
      </c>
      <c r="C427" t="str">
        <f>VLOOKUP(A427,'CONSOLIDATED LIST'!C$2:D$1062,2,FALSE)</f>
        <v>Contractors and supervisors, oil and gas drilling and services</v>
      </c>
    </row>
    <row r="428" spans="1:3" x14ac:dyDescent="0.35">
      <c r="A428">
        <v>82030</v>
      </c>
      <c r="B428" t="s">
        <v>569</v>
      </c>
      <c r="C428" t="str">
        <f>VLOOKUP(A428,'CONSOLIDATED LIST'!C$2:D$1062,2,FALSE)</f>
        <v>Agricultural service contractors and farm supervisors</v>
      </c>
    </row>
    <row r="429" spans="1:3" x14ac:dyDescent="0.35">
      <c r="A429">
        <v>82031</v>
      </c>
      <c r="B429" t="s">
        <v>570</v>
      </c>
      <c r="C429" t="str">
        <f>VLOOKUP(A429,'CONSOLIDATED LIST'!C$2:D$1062,2,FALSE)</f>
        <v>Contractors and supervisors, landscaping, grounds maintenance and horticulture services</v>
      </c>
    </row>
    <row r="430" spans="1:3" x14ac:dyDescent="0.35">
      <c r="A430">
        <v>83100</v>
      </c>
      <c r="B430" t="s">
        <v>571</v>
      </c>
      <c r="C430" t="str">
        <f>VLOOKUP(A430,'CONSOLIDATED LIST'!C$2:D$1062,2,FALSE)</f>
        <v>Underground production and development miners</v>
      </c>
    </row>
    <row r="431" spans="1:3" x14ac:dyDescent="0.35">
      <c r="A431">
        <v>83101</v>
      </c>
      <c r="B431" t="s">
        <v>572</v>
      </c>
      <c r="C431" t="str">
        <f>VLOOKUP(A431,'CONSOLIDATED LIST'!C$2:D$1062,2,FALSE)</f>
        <v>Oil and gas well drillers, servicers, testers and related workers</v>
      </c>
    </row>
    <row r="432" spans="1:3" x14ac:dyDescent="0.35">
      <c r="A432">
        <v>83110</v>
      </c>
      <c r="B432" t="s">
        <v>573</v>
      </c>
      <c r="C432" t="str">
        <f>VLOOKUP(A432,'CONSOLIDATED LIST'!C$2:D$1062,2,FALSE)</f>
        <v>Logging machinery operators</v>
      </c>
    </row>
    <row r="433" spans="1:3" x14ac:dyDescent="0.35">
      <c r="A433">
        <v>83120</v>
      </c>
      <c r="B433" t="s">
        <v>574</v>
      </c>
      <c r="C433" t="str">
        <f>VLOOKUP(A433,'CONSOLIDATED LIST'!C$2:D$1062,2,FALSE)</f>
        <v>Fishing masters and officers</v>
      </c>
    </row>
    <row r="434" spans="1:3" x14ac:dyDescent="0.35">
      <c r="A434">
        <v>83121</v>
      </c>
      <c r="B434" t="s">
        <v>575</v>
      </c>
      <c r="C434" t="str">
        <f>VLOOKUP(A434,'CONSOLIDATED LIST'!C$2:D$1062,2,FALSE)</f>
        <v>Fishermen/women</v>
      </c>
    </row>
    <row r="435" spans="1:3" x14ac:dyDescent="0.35">
      <c r="A435">
        <v>84100</v>
      </c>
      <c r="B435" t="s">
        <v>576</v>
      </c>
      <c r="C435" t="str">
        <f>VLOOKUP(A435,'CONSOLIDATED LIST'!C$2:D$1062,2,FALSE)</f>
        <v>Underground mine service and support workers</v>
      </c>
    </row>
    <row r="436" spans="1:3" x14ac:dyDescent="0.35">
      <c r="A436">
        <v>84101</v>
      </c>
      <c r="B436" t="s">
        <v>577</v>
      </c>
      <c r="C436" t="str">
        <f>VLOOKUP(A436,'CONSOLIDATED LIST'!C$2:D$1062,2,FALSE)</f>
        <v>Oil and gas well drilling and related workers and services operators</v>
      </c>
    </row>
    <row r="437" spans="1:3" x14ac:dyDescent="0.35">
      <c r="A437">
        <v>84110</v>
      </c>
      <c r="B437" t="s">
        <v>578</v>
      </c>
      <c r="C437" t="str">
        <f>VLOOKUP(A437,'CONSOLIDATED LIST'!C$2:D$1062,2,FALSE)</f>
        <v>Chain saw and skidder operators</v>
      </c>
    </row>
    <row r="438" spans="1:3" x14ac:dyDescent="0.35">
      <c r="A438">
        <v>84111</v>
      </c>
      <c r="B438" t="s">
        <v>579</v>
      </c>
      <c r="C438" t="str">
        <f>VLOOKUP(A438,'CONSOLIDATED LIST'!C$2:D$1062,2,FALSE)</f>
        <v>Silviculture and forestry workers</v>
      </c>
    </row>
    <row r="439" spans="1:3" x14ac:dyDescent="0.35">
      <c r="A439">
        <v>84120</v>
      </c>
      <c r="B439" t="s">
        <v>580</v>
      </c>
      <c r="C439" t="str">
        <f>VLOOKUP(A439,'CONSOLIDATED LIST'!C$2:D$1062,2,FALSE)</f>
        <v>Specialized livestock workers and farm machinery operators</v>
      </c>
    </row>
    <row r="440" spans="1:3" x14ac:dyDescent="0.35">
      <c r="A440">
        <v>84121</v>
      </c>
      <c r="B440" t="s">
        <v>581</v>
      </c>
      <c r="C440" t="str">
        <f>VLOOKUP(A440,'CONSOLIDATED LIST'!C$2:D$1062,2,FALSE)</f>
        <v>Fishing vessel deckhands</v>
      </c>
    </row>
    <row r="441" spans="1:3" x14ac:dyDescent="0.35">
      <c r="A441">
        <v>85100</v>
      </c>
      <c r="B441" t="s">
        <v>582</v>
      </c>
      <c r="C441" t="str">
        <f>VLOOKUP(A441,'CONSOLIDATED LIST'!C$2:D$1062,2,FALSE)</f>
        <v>Livestock labourers</v>
      </c>
    </row>
    <row r="442" spans="1:3" x14ac:dyDescent="0.35">
      <c r="A442">
        <v>85101</v>
      </c>
      <c r="B442" t="s">
        <v>583</v>
      </c>
      <c r="C442" t="str">
        <f>VLOOKUP(A442,'CONSOLIDATED LIST'!C$2:D$1062,2,FALSE)</f>
        <v>Harvesting labourers</v>
      </c>
    </row>
    <row r="443" spans="1:3" x14ac:dyDescent="0.35">
      <c r="A443">
        <v>85102</v>
      </c>
      <c r="B443" t="s">
        <v>584</v>
      </c>
      <c r="C443" t="str">
        <f>VLOOKUP(A443,'CONSOLIDATED LIST'!C$2:D$1062,2,FALSE)</f>
        <v>Aquaculture and marine harvest labourers</v>
      </c>
    </row>
    <row r="444" spans="1:3" x14ac:dyDescent="0.35">
      <c r="A444">
        <v>85103</v>
      </c>
      <c r="B444" t="s">
        <v>585</v>
      </c>
      <c r="C444" t="str">
        <f>VLOOKUP(A444,'CONSOLIDATED LIST'!C$2:D$1062,2,FALSE)</f>
        <v>Nursery and greenhouse labourers</v>
      </c>
    </row>
    <row r="445" spans="1:3" x14ac:dyDescent="0.35">
      <c r="A445">
        <v>85104</v>
      </c>
      <c r="B445" t="s">
        <v>586</v>
      </c>
      <c r="C445" t="str">
        <f>VLOOKUP(A445,'CONSOLIDATED LIST'!C$2:D$1062,2,FALSE)</f>
        <v>Trappers and hunters</v>
      </c>
    </row>
    <row r="446" spans="1:3" x14ac:dyDescent="0.35">
      <c r="A446">
        <v>85110</v>
      </c>
      <c r="B446" t="s">
        <v>587</v>
      </c>
      <c r="C446" t="str">
        <f>VLOOKUP(A446,'CONSOLIDATED LIST'!C$2:D$1062,2,FALSE)</f>
        <v>Mine labourers</v>
      </c>
    </row>
    <row r="447" spans="1:3" x14ac:dyDescent="0.35">
      <c r="A447">
        <v>85111</v>
      </c>
      <c r="B447" t="s">
        <v>588</v>
      </c>
      <c r="C447" t="str">
        <f>VLOOKUP(A447,'CONSOLIDATED LIST'!C$2:D$1062,2,FALSE)</f>
        <v>Oil and gas drilling, servicing and related labourers</v>
      </c>
    </row>
    <row r="448" spans="1:3" x14ac:dyDescent="0.35">
      <c r="A448">
        <v>85120</v>
      </c>
      <c r="B448" t="s">
        <v>589</v>
      </c>
      <c r="C448" t="str">
        <f>VLOOKUP(A448,'CONSOLIDATED LIST'!C$2:D$1062,2,FALSE)</f>
        <v>Logging and forestry labourers</v>
      </c>
    </row>
    <row r="449" spans="1:3" x14ac:dyDescent="0.35">
      <c r="A449">
        <v>85121</v>
      </c>
      <c r="B449" t="s">
        <v>590</v>
      </c>
      <c r="C449" t="str">
        <f>VLOOKUP(A449,'CONSOLIDATED LIST'!C$2:D$1062,2,FALSE)</f>
        <v>Landscaping and grounds maintenance labourers</v>
      </c>
    </row>
    <row r="450" spans="1:3" x14ac:dyDescent="0.35">
      <c r="A450">
        <v>90010</v>
      </c>
      <c r="B450" t="s">
        <v>591</v>
      </c>
      <c r="C450" t="str">
        <f>VLOOKUP(A450,'CONSOLIDATED LIST'!C$2:D$1062,2,FALSE)</f>
        <v>Manufacturing managers</v>
      </c>
    </row>
    <row r="451" spans="1:3" x14ac:dyDescent="0.35">
      <c r="A451">
        <v>90011</v>
      </c>
      <c r="B451" t="s">
        <v>592</v>
      </c>
      <c r="C451" t="str">
        <f>VLOOKUP(A451,'CONSOLIDATED LIST'!C$2:D$1062,2,FALSE)</f>
        <v>Utilities managers</v>
      </c>
    </row>
    <row r="452" spans="1:3" x14ac:dyDescent="0.35">
      <c r="A452">
        <v>92010</v>
      </c>
      <c r="B452" t="s">
        <v>593</v>
      </c>
      <c r="C452" t="str">
        <f>VLOOKUP(A452,'CONSOLIDATED LIST'!C$2:D$1062,2,FALSE)</f>
        <v>Supervisors, mineral and metal processing</v>
      </c>
    </row>
    <row r="453" spans="1:3" x14ac:dyDescent="0.35">
      <c r="A453">
        <v>92011</v>
      </c>
      <c r="B453" t="s">
        <v>594</v>
      </c>
      <c r="C453" t="str">
        <f>VLOOKUP(A453,'CONSOLIDATED LIST'!C$2:D$1062,2,FALSE)</f>
        <v>Supervisors, petroleum, gas and chemical processing and utilities</v>
      </c>
    </row>
    <row r="454" spans="1:3" x14ac:dyDescent="0.35">
      <c r="A454">
        <v>92012</v>
      </c>
      <c r="B454" t="s">
        <v>595</v>
      </c>
      <c r="C454" t="str">
        <f>VLOOKUP(A454,'CONSOLIDATED LIST'!C$2:D$1062,2,FALSE)</f>
        <v>Supervisors, food and beverage processing</v>
      </c>
    </row>
    <row r="455" spans="1:3" x14ac:dyDescent="0.35">
      <c r="A455">
        <v>92013</v>
      </c>
      <c r="B455" t="s">
        <v>596</v>
      </c>
      <c r="C455" t="str">
        <f>VLOOKUP(A455,'CONSOLIDATED LIST'!C$2:D$1062,2,FALSE)</f>
        <v>Supervisors, plastic and rubber products manufacturing</v>
      </c>
    </row>
    <row r="456" spans="1:3" x14ac:dyDescent="0.35">
      <c r="A456">
        <v>92014</v>
      </c>
      <c r="B456" t="s">
        <v>597</v>
      </c>
      <c r="C456" t="str">
        <f>VLOOKUP(A456,'CONSOLIDATED LIST'!C$2:D$1062,2,FALSE)</f>
        <v>Supervisors, forest products processing</v>
      </c>
    </row>
    <row r="457" spans="1:3" x14ac:dyDescent="0.35">
      <c r="A457">
        <v>92015</v>
      </c>
      <c r="B457" t="s">
        <v>598</v>
      </c>
      <c r="C457" t="str">
        <f>VLOOKUP(A457,'CONSOLIDATED LIST'!C$2:D$1062,2,FALSE)</f>
        <v>Supervisors, textile, fabric, fur and leather products processing and manufacturing</v>
      </c>
    </row>
    <row r="458" spans="1:3" x14ac:dyDescent="0.35">
      <c r="A458">
        <v>92020</v>
      </c>
      <c r="B458" t="s">
        <v>599</v>
      </c>
      <c r="C458" t="str">
        <f>VLOOKUP(A458,'CONSOLIDATED LIST'!C$2:D$1062,2,FALSE)</f>
        <v>Supervisors, motor vehicle assembling</v>
      </c>
    </row>
    <row r="459" spans="1:3" x14ac:dyDescent="0.35">
      <c r="A459">
        <v>92021</v>
      </c>
      <c r="B459" t="s">
        <v>600</v>
      </c>
      <c r="C459" t="str">
        <f>VLOOKUP(A459,'CONSOLIDATED LIST'!C$2:D$1062,2,FALSE)</f>
        <v>Supervisors, electronics and electrical products manufacturing</v>
      </c>
    </row>
    <row r="460" spans="1:3" x14ac:dyDescent="0.35">
      <c r="A460">
        <v>92022</v>
      </c>
      <c r="B460" t="s">
        <v>601</v>
      </c>
      <c r="C460" t="str">
        <f>VLOOKUP(A460,'CONSOLIDATED LIST'!C$2:D$1062,2,FALSE)</f>
        <v>Supervisors, furniture and fixtures manufacturing</v>
      </c>
    </row>
    <row r="461" spans="1:3" x14ac:dyDescent="0.35">
      <c r="A461">
        <v>92023</v>
      </c>
      <c r="B461" t="s">
        <v>602</v>
      </c>
      <c r="C461" t="str">
        <f>VLOOKUP(A461,'CONSOLIDATED LIST'!C$2:D$1062,2,FALSE)</f>
        <v>Supervisors, other mechanical and metal products manufacturing</v>
      </c>
    </row>
    <row r="462" spans="1:3" x14ac:dyDescent="0.35">
      <c r="A462">
        <v>92024</v>
      </c>
      <c r="B462" t="s">
        <v>603</v>
      </c>
      <c r="C462" t="str">
        <f>VLOOKUP(A462,'CONSOLIDATED LIST'!C$2:D$1062,2,FALSE)</f>
        <v>Supervisors, other products manufacturing and assembly</v>
      </c>
    </row>
    <row r="463" spans="1:3" x14ac:dyDescent="0.35">
      <c r="A463">
        <v>92100</v>
      </c>
      <c r="B463" t="s">
        <v>604</v>
      </c>
      <c r="C463" t="str">
        <f>VLOOKUP(A463,'CONSOLIDATED LIST'!C$2:D$1062,2,FALSE)</f>
        <v>Power engineers and power systems operators</v>
      </c>
    </row>
    <row r="464" spans="1:3" x14ac:dyDescent="0.35">
      <c r="A464">
        <v>92101</v>
      </c>
      <c r="B464" t="s">
        <v>605</v>
      </c>
      <c r="C464" t="str">
        <f>VLOOKUP(A464,'CONSOLIDATED LIST'!C$2:D$1062,2,FALSE)</f>
        <v>Water and waste treatment plant operators</v>
      </c>
    </row>
    <row r="465" spans="1:3" x14ac:dyDescent="0.35">
      <c r="A465">
        <v>93100</v>
      </c>
      <c r="B465" t="s">
        <v>606</v>
      </c>
      <c r="C465" t="str">
        <f>VLOOKUP(A465,'CONSOLIDATED LIST'!C$2:D$1062,2,FALSE)</f>
        <v>Central control and process operators, mineral and metal processing</v>
      </c>
    </row>
    <row r="466" spans="1:3" x14ac:dyDescent="0.35">
      <c r="A466">
        <v>93101</v>
      </c>
      <c r="B466" t="s">
        <v>607</v>
      </c>
      <c r="C466" t="str">
        <f>VLOOKUP(A466,'CONSOLIDATED LIST'!C$2:D$1062,2,FALSE)</f>
        <v>Central control and process operators, petroleum, gas and chemical processing</v>
      </c>
    </row>
    <row r="467" spans="1:3" x14ac:dyDescent="0.35">
      <c r="A467">
        <v>93102</v>
      </c>
      <c r="B467" t="s">
        <v>608</v>
      </c>
      <c r="C467" t="str">
        <f>VLOOKUP(A467,'CONSOLIDATED LIST'!C$2:D$1062,2,FALSE)</f>
        <v>Pulping, papermaking and coating control operators</v>
      </c>
    </row>
    <row r="468" spans="1:3" x14ac:dyDescent="0.35">
      <c r="A468">
        <v>93200</v>
      </c>
      <c r="B468" t="s">
        <v>609</v>
      </c>
      <c r="C468" t="str">
        <f>VLOOKUP(A468,'CONSOLIDATED LIST'!C$2:D$1062,2,FALSE)</f>
        <v>Aircraft assemblers and aircraft assembly inspectors</v>
      </c>
    </row>
    <row r="469" spans="1:3" x14ac:dyDescent="0.35">
      <c r="A469">
        <v>94100</v>
      </c>
      <c r="B469" t="s">
        <v>610</v>
      </c>
      <c r="C469" t="str">
        <f>VLOOKUP(A469,'CONSOLIDATED LIST'!C$2:D$1062,2,FALSE)</f>
        <v>Machine operators, mineral and metal processing</v>
      </c>
    </row>
    <row r="470" spans="1:3" x14ac:dyDescent="0.35">
      <c r="A470">
        <v>94101</v>
      </c>
      <c r="B470" t="s">
        <v>611</v>
      </c>
      <c r="C470" t="str">
        <f>VLOOKUP(A470,'CONSOLIDATED LIST'!C$2:D$1062,2,FALSE)</f>
        <v>Foundry workers</v>
      </c>
    </row>
    <row r="471" spans="1:3" x14ac:dyDescent="0.35">
      <c r="A471">
        <v>94102</v>
      </c>
      <c r="B471" t="s">
        <v>612</v>
      </c>
      <c r="C471" t="str">
        <f>VLOOKUP(A471,'CONSOLIDATED LIST'!C$2:D$1062,2,FALSE)</f>
        <v>Glass forming and finishing machine operators and glass cutters</v>
      </c>
    </row>
    <row r="472" spans="1:3" x14ac:dyDescent="0.35">
      <c r="A472">
        <v>94103</v>
      </c>
      <c r="B472" t="s">
        <v>613</v>
      </c>
      <c r="C472" t="str">
        <f>VLOOKUP(A472,'CONSOLIDATED LIST'!C$2:D$1062,2,FALSE)</f>
        <v>Concrete, clay and stone forming operators</v>
      </c>
    </row>
    <row r="473" spans="1:3" x14ac:dyDescent="0.35">
      <c r="A473">
        <v>94104</v>
      </c>
      <c r="B473" t="s">
        <v>614</v>
      </c>
      <c r="C473" t="str">
        <f>VLOOKUP(A473,'CONSOLIDATED LIST'!C$2:D$1062,2,FALSE)</f>
        <v>Inspectors and testers, mineral and metal processing</v>
      </c>
    </row>
    <row r="474" spans="1:3" x14ac:dyDescent="0.35">
      <c r="A474">
        <v>94105</v>
      </c>
      <c r="B474" t="s">
        <v>615</v>
      </c>
      <c r="C474" t="str">
        <f>VLOOKUP(A474,'CONSOLIDATED LIST'!C$2:D$1062,2,FALSE)</f>
        <v>Metalworking and forging machine operators</v>
      </c>
    </row>
    <row r="475" spans="1:3" x14ac:dyDescent="0.35">
      <c r="A475">
        <v>94106</v>
      </c>
      <c r="B475" t="s">
        <v>616</v>
      </c>
      <c r="C475" t="str">
        <f>VLOOKUP(A475,'CONSOLIDATED LIST'!C$2:D$1062,2,FALSE)</f>
        <v>Machining tool operators</v>
      </c>
    </row>
    <row r="476" spans="1:3" x14ac:dyDescent="0.35">
      <c r="A476">
        <v>94107</v>
      </c>
      <c r="B476" t="s">
        <v>617</v>
      </c>
      <c r="C476" t="str">
        <f>VLOOKUP(A476,'CONSOLIDATED LIST'!C$2:D$1062,2,FALSE)</f>
        <v>Machine operators of other metal products</v>
      </c>
    </row>
    <row r="477" spans="1:3" x14ac:dyDescent="0.35">
      <c r="A477">
        <v>94110</v>
      </c>
      <c r="B477" t="s">
        <v>618</v>
      </c>
      <c r="C477" t="str">
        <f>VLOOKUP(A477,'CONSOLIDATED LIST'!C$2:D$1062,2,FALSE)</f>
        <v>Chemical plant machine operators</v>
      </c>
    </row>
    <row r="478" spans="1:3" x14ac:dyDescent="0.35">
      <c r="A478">
        <v>94111</v>
      </c>
      <c r="B478" t="s">
        <v>619</v>
      </c>
      <c r="C478" t="str">
        <f>VLOOKUP(A478,'CONSOLIDATED LIST'!C$2:D$1062,2,FALSE)</f>
        <v>Plastics processing machine operators</v>
      </c>
    </row>
    <row r="479" spans="1:3" x14ac:dyDescent="0.35">
      <c r="A479">
        <v>94112</v>
      </c>
      <c r="B479" t="s">
        <v>620</v>
      </c>
      <c r="C479" t="str">
        <f>VLOOKUP(A479,'CONSOLIDATED LIST'!C$2:D$1062,2,FALSE)</f>
        <v>Rubber processing machine operators and related workers</v>
      </c>
    </row>
    <row r="480" spans="1:3" x14ac:dyDescent="0.35">
      <c r="A480">
        <v>94120</v>
      </c>
      <c r="B480" t="s">
        <v>621</v>
      </c>
      <c r="C480" t="str">
        <f>VLOOKUP(A480,'CONSOLIDATED LIST'!C$2:D$1062,2,FALSE)</f>
        <v>Sawmill machine operators</v>
      </c>
    </row>
    <row r="481" spans="1:3" x14ac:dyDescent="0.35">
      <c r="A481">
        <v>94121</v>
      </c>
      <c r="B481" t="s">
        <v>622</v>
      </c>
      <c r="C481" t="str">
        <f>VLOOKUP(A481,'CONSOLIDATED LIST'!C$2:D$1062,2,FALSE)</f>
        <v>Pulp mill, papermaking and finishing machine operators</v>
      </c>
    </row>
    <row r="482" spans="1:3" x14ac:dyDescent="0.35">
      <c r="A482">
        <v>94122</v>
      </c>
      <c r="B482" t="s">
        <v>623</v>
      </c>
      <c r="C482" t="str">
        <f>VLOOKUP(A482,'CONSOLIDATED LIST'!C$2:D$1062,2,FALSE)</f>
        <v>Paper converting machine operators</v>
      </c>
    </row>
    <row r="483" spans="1:3" x14ac:dyDescent="0.35">
      <c r="A483">
        <v>94123</v>
      </c>
      <c r="B483" t="s">
        <v>624</v>
      </c>
      <c r="C483" t="str">
        <f>VLOOKUP(A483,'CONSOLIDATED LIST'!C$2:D$1062,2,FALSE)</f>
        <v>Lumber graders and other wood processing inspectors and graders</v>
      </c>
    </row>
    <row r="484" spans="1:3" x14ac:dyDescent="0.35">
      <c r="A484">
        <v>94124</v>
      </c>
      <c r="B484" t="s">
        <v>625</v>
      </c>
      <c r="C484" t="str">
        <f>VLOOKUP(A484,'CONSOLIDATED LIST'!C$2:D$1062,2,FALSE)</f>
        <v>Woodworking machine operators</v>
      </c>
    </row>
    <row r="485" spans="1:3" x14ac:dyDescent="0.35">
      <c r="A485">
        <v>94129</v>
      </c>
      <c r="B485" t="s">
        <v>626</v>
      </c>
      <c r="C485" t="str">
        <f>VLOOKUP(A485,'CONSOLIDATED LIST'!C$2:D$1062,2,FALSE)</f>
        <v>Other wood processing machine operators</v>
      </c>
    </row>
    <row r="486" spans="1:3" x14ac:dyDescent="0.35">
      <c r="A486">
        <v>94130</v>
      </c>
      <c r="B486" t="s">
        <v>627</v>
      </c>
      <c r="C486" t="str">
        <f>VLOOKUP(A486,'CONSOLIDATED LIST'!C$2:D$1062,2,FALSE)</f>
        <v>Textile fibre and yarn, hide and pelt processing machine operators and workers</v>
      </c>
    </row>
    <row r="487" spans="1:3" x14ac:dyDescent="0.35">
      <c r="A487">
        <v>94131</v>
      </c>
      <c r="B487" t="s">
        <v>628</v>
      </c>
      <c r="C487" t="str">
        <f>VLOOKUP(A487,'CONSOLIDATED LIST'!C$2:D$1062,2,FALSE)</f>
        <v>Weavers, knitters and other fabric making occupations</v>
      </c>
    </row>
    <row r="488" spans="1:3" x14ac:dyDescent="0.35">
      <c r="A488">
        <v>94132</v>
      </c>
      <c r="B488" t="s">
        <v>629</v>
      </c>
      <c r="C488" t="str">
        <f>VLOOKUP(A488,'CONSOLIDATED LIST'!C$2:D$1062,2,FALSE)</f>
        <v>Industrial sewing machine operators</v>
      </c>
    </row>
    <row r="489" spans="1:3" x14ac:dyDescent="0.35">
      <c r="A489">
        <v>94133</v>
      </c>
      <c r="B489" t="s">
        <v>630</v>
      </c>
      <c r="C489" t="str">
        <f>VLOOKUP(A489,'CONSOLIDATED LIST'!C$2:D$1062,2,FALSE)</f>
        <v>Inspectors and graders, textile, fabric, fur and leather products manufacturing</v>
      </c>
    </row>
    <row r="490" spans="1:3" x14ac:dyDescent="0.35">
      <c r="A490">
        <v>94140</v>
      </c>
      <c r="B490" t="s">
        <v>631</v>
      </c>
      <c r="C490" t="str">
        <f>VLOOKUP(A490,'CONSOLIDATED LIST'!C$2:D$1062,2,FALSE)</f>
        <v>Process control and machine operators, food and beverage processing</v>
      </c>
    </row>
    <row r="491" spans="1:3" x14ac:dyDescent="0.35">
      <c r="A491">
        <v>94141</v>
      </c>
      <c r="B491" t="s">
        <v>633</v>
      </c>
      <c r="C491" t="str">
        <f>VLOOKUP(A491,'CONSOLIDATED LIST'!C$2:D$1062,2,FALSE)</f>
        <v>Industrial butchers and meatcutters, poultry preparers and related workers</v>
      </c>
    </row>
    <row r="492" spans="1:3" x14ac:dyDescent="0.35">
      <c r="A492">
        <v>94142</v>
      </c>
      <c r="B492" t="s">
        <v>634</v>
      </c>
      <c r="C492" t="str">
        <f>VLOOKUP(A492,'CONSOLIDATED LIST'!C$2:D$1062,2,FALSE)</f>
        <v>Fish and seafood plant workers</v>
      </c>
    </row>
    <row r="493" spans="1:3" x14ac:dyDescent="0.35">
      <c r="A493">
        <v>94143</v>
      </c>
      <c r="B493" t="s">
        <v>635</v>
      </c>
      <c r="C493" t="str">
        <f>VLOOKUP(A493,'CONSOLIDATED LIST'!C$2:D$1062,2,FALSE)</f>
        <v>Testers and graders, food and beverage processing</v>
      </c>
    </row>
    <row r="494" spans="1:3" x14ac:dyDescent="0.35">
      <c r="A494">
        <v>94150</v>
      </c>
      <c r="B494" t="s">
        <v>636</v>
      </c>
      <c r="C494" t="str">
        <f>VLOOKUP(A494,'CONSOLIDATED LIST'!C$2:D$1062,2,FALSE)</f>
        <v>Plateless printing equipment operators</v>
      </c>
    </row>
    <row r="495" spans="1:3" x14ac:dyDescent="0.35">
      <c r="A495">
        <v>94151</v>
      </c>
      <c r="B495" t="s">
        <v>637</v>
      </c>
      <c r="C495" t="str">
        <f>VLOOKUP(A495,'CONSOLIDATED LIST'!C$2:D$1062,2,FALSE)</f>
        <v>Camera, platemaking and other prepress occupations</v>
      </c>
    </row>
    <row r="496" spans="1:3" x14ac:dyDescent="0.35">
      <c r="A496">
        <v>94152</v>
      </c>
      <c r="B496" t="s">
        <v>638</v>
      </c>
      <c r="C496" t="str">
        <f>VLOOKUP(A496,'CONSOLIDATED LIST'!C$2:D$1062,2,FALSE)</f>
        <v>Binding and finishing machine operators</v>
      </c>
    </row>
    <row r="497" spans="1:3" x14ac:dyDescent="0.35">
      <c r="A497">
        <v>94153</v>
      </c>
      <c r="B497" t="s">
        <v>639</v>
      </c>
      <c r="C497" t="str">
        <f>VLOOKUP(A497,'CONSOLIDATED LIST'!C$2:D$1062,2,FALSE)</f>
        <v>Photographic and film processors</v>
      </c>
    </row>
    <row r="498" spans="1:3" x14ac:dyDescent="0.35">
      <c r="A498">
        <v>94200</v>
      </c>
      <c r="B498" t="s">
        <v>640</v>
      </c>
      <c r="C498" t="str">
        <f>VLOOKUP(A498,'CONSOLIDATED LIST'!C$2:D$1062,2,FALSE)</f>
        <v>Motor vehicle assemblers, inspectors and testers</v>
      </c>
    </row>
    <row r="499" spans="1:3" x14ac:dyDescent="0.35">
      <c r="A499">
        <v>94201</v>
      </c>
      <c r="B499" t="s">
        <v>641</v>
      </c>
      <c r="C499" t="str">
        <f>VLOOKUP(A499,'CONSOLIDATED LIST'!C$2:D$1062,2,FALSE)</f>
        <v>Electronics assemblers, fabricators, inspectors and testers</v>
      </c>
    </row>
    <row r="500" spans="1:3" x14ac:dyDescent="0.35">
      <c r="A500">
        <v>94202</v>
      </c>
      <c r="B500" t="s">
        <v>642</v>
      </c>
      <c r="C500" t="str">
        <f>VLOOKUP(A500,'CONSOLIDATED LIST'!C$2:D$1062,2,FALSE)</f>
        <v>Assemblers and inspectors, electrical appliance, apparatus and equipment manufacturing</v>
      </c>
    </row>
    <row r="501" spans="1:3" x14ac:dyDescent="0.35">
      <c r="A501">
        <v>94203</v>
      </c>
      <c r="B501" t="s">
        <v>643</v>
      </c>
      <c r="C501" t="str">
        <f>VLOOKUP(A501,'CONSOLIDATED LIST'!C$2:D$1062,2,FALSE)</f>
        <v>Assemblers, fabricators and inspectors, industrial electrical motors and transformers</v>
      </c>
    </row>
    <row r="502" spans="1:3" x14ac:dyDescent="0.35">
      <c r="A502">
        <v>94204</v>
      </c>
      <c r="B502" t="s">
        <v>644</v>
      </c>
      <c r="C502" t="str">
        <f>VLOOKUP(A502,'CONSOLIDATED LIST'!C$2:D$1062,2,FALSE)</f>
        <v>Mechanical assemblers and inspectors</v>
      </c>
    </row>
    <row r="503" spans="1:3" x14ac:dyDescent="0.35">
      <c r="A503">
        <v>94205</v>
      </c>
      <c r="B503" t="s">
        <v>645</v>
      </c>
      <c r="C503" t="str">
        <f>VLOOKUP(A503,'CONSOLIDATED LIST'!C$2:D$1062,2,FALSE)</f>
        <v>Machine operators and inspectors, electrical apparatus manufacturing</v>
      </c>
    </row>
    <row r="504" spans="1:3" x14ac:dyDescent="0.35">
      <c r="A504">
        <v>94210</v>
      </c>
      <c r="B504" t="s">
        <v>646</v>
      </c>
      <c r="C504" t="str">
        <f>VLOOKUP(A504,'CONSOLIDATED LIST'!C$2:D$1062,2,FALSE)</f>
        <v>Furniture and fixture assemblers, finishers, refinishers and inspectors</v>
      </c>
    </row>
    <row r="505" spans="1:3" x14ac:dyDescent="0.35">
      <c r="A505">
        <v>94211</v>
      </c>
      <c r="B505" t="s">
        <v>647</v>
      </c>
      <c r="C505" t="str">
        <f>VLOOKUP(A505,'CONSOLIDATED LIST'!C$2:D$1062,2,FALSE)</f>
        <v>Assemblers and inspectors of other wood products</v>
      </c>
    </row>
    <row r="506" spans="1:3" x14ac:dyDescent="0.35">
      <c r="A506">
        <v>94212</v>
      </c>
      <c r="B506" t="s">
        <v>648</v>
      </c>
      <c r="C506" t="str">
        <f>VLOOKUP(A506,'CONSOLIDATED LIST'!C$2:D$1062,2,FALSE)</f>
        <v>Plastic products assemblers, finishers and inspectors</v>
      </c>
    </row>
    <row r="507" spans="1:3" x14ac:dyDescent="0.35">
      <c r="A507">
        <v>94213</v>
      </c>
      <c r="B507" t="s">
        <v>649</v>
      </c>
      <c r="C507" t="str">
        <f>VLOOKUP(A507,'CONSOLIDATED LIST'!C$2:D$1062,2,FALSE)</f>
        <v>Industrial painters, coaters and metal finishing process operators</v>
      </c>
    </row>
    <row r="508" spans="1:3" x14ac:dyDescent="0.35">
      <c r="A508">
        <v>94219</v>
      </c>
      <c r="B508" t="s">
        <v>650</v>
      </c>
      <c r="C508" t="str">
        <f>VLOOKUP(A508,'CONSOLIDATED LIST'!C$2:D$1062,2,FALSE)</f>
        <v>Other products assemblers, finishers and inspectors</v>
      </c>
    </row>
    <row r="509" spans="1:3" x14ac:dyDescent="0.35">
      <c r="A509">
        <v>95100</v>
      </c>
      <c r="B509" t="s">
        <v>651</v>
      </c>
      <c r="C509" t="str">
        <f>VLOOKUP(A509,'CONSOLIDATED LIST'!C$2:D$1062,2,FALSE)</f>
        <v>Labourers in mineral and metal processing</v>
      </c>
    </row>
    <row r="510" spans="1:3" x14ac:dyDescent="0.35">
      <c r="A510">
        <v>95101</v>
      </c>
      <c r="B510" t="s">
        <v>652</v>
      </c>
      <c r="C510" t="str">
        <f>VLOOKUP(A510,'CONSOLIDATED LIST'!C$2:D$1062,2,FALSE)</f>
        <v>Labourers in metal fabrication</v>
      </c>
    </row>
    <row r="511" spans="1:3" x14ac:dyDescent="0.35">
      <c r="A511">
        <v>95102</v>
      </c>
      <c r="B511" t="s">
        <v>653</v>
      </c>
      <c r="C511" t="str">
        <f>VLOOKUP(A511,'CONSOLIDATED LIST'!C$2:D$1062,2,FALSE)</f>
        <v>Labourers in chemical products processing and utilities</v>
      </c>
    </row>
    <row r="512" spans="1:3" x14ac:dyDescent="0.35">
      <c r="A512">
        <v>95103</v>
      </c>
      <c r="B512" t="s">
        <v>654</v>
      </c>
      <c r="C512" t="str">
        <f>VLOOKUP(A512,'CONSOLIDATED LIST'!C$2:D$1062,2,FALSE)</f>
        <v>Labourers in wood, pulp and paper processing</v>
      </c>
    </row>
    <row r="513" spans="1:3" x14ac:dyDescent="0.35">
      <c r="A513">
        <v>95104</v>
      </c>
      <c r="B513" t="s">
        <v>655</v>
      </c>
      <c r="C513" t="str">
        <f>VLOOKUP(A513,'CONSOLIDATED LIST'!C$2:D$1062,2,FALSE)</f>
        <v>Labourers in rubber and plastic products manufacturing</v>
      </c>
    </row>
    <row r="514" spans="1:3" x14ac:dyDescent="0.35">
      <c r="A514">
        <v>95105</v>
      </c>
      <c r="B514" t="s">
        <v>656</v>
      </c>
      <c r="C514" t="str">
        <f>VLOOKUP(A514,'CONSOLIDATED LIST'!C$2:D$1062,2,FALSE)</f>
        <v>Labourers in textile processing and cutting</v>
      </c>
    </row>
    <row r="515" spans="1:3" x14ac:dyDescent="0.35">
      <c r="A515">
        <v>95106</v>
      </c>
      <c r="B515" t="s">
        <v>657</v>
      </c>
      <c r="C515" t="str">
        <f>VLOOKUP(A515,'CONSOLIDATED LIST'!C$2:D$1062,2,FALSE)</f>
        <v>Labourers in food and beverage processing</v>
      </c>
    </row>
    <row r="516" spans="1:3" x14ac:dyDescent="0.35">
      <c r="A516">
        <v>95107</v>
      </c>
      <c r="B516" t="s">
        <v>658</v>
      </c>
      <c r="C516" t="str">
        <f>VLOOKUP(A516,'CONSOLIDATED LIST'!C$2:D$1062,2,FALSE)</f>
        <v>Labourers in fish and seafood processing</v>
      </c>
    </row>
    <row r="517" spans="1:3" x14ac:dyDescent="0.35">
      <c r="A517">
        <v>95109</v>
      </c>
      <c r="B517" t="s">
        <v>659</v>
      </c>
      <c r="C517" t="str">
        <f>VLOOKUP(A517,'CONSOLIDATED LIST'!C$2:D$1062,2,FALSE)</f>
        <v>Other labourers in processing, manufacturing and utilities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62DC3-D5A7-4BC0-9930-51D04BFD6900}">
  <sheetPr codeName="Sheet3"/>
  <dimension ref="A1:E86"/>
  <sheetViews>
    <sheetView workbookViewId="0">
      <selection activeCell="C21" sqref="C21"/>
    </sheetView>
  </sheetViews>
  <sheetFormatPr defaultColWidth="25.7265625" defaultRowHeight="14.5" x14ac:dyDescent="0.35"/>
  <cols>
    <col min="1" max="1" width="20.453125" customWidth="1"/>
    <col min="3" max="3" width="69" customWidth="1"/>
    <col min="4" max="4" width="14.81640625" style="57" customWidth="1"/>
    <col min="5" max="5" width="52.1796875" customWidth="1"/>
  </cols>
  <sheetData>
    <row r="1" spans="1:5" x14ac:dyDescent="0.35">
      <c r="A1" s="5" t="s">
        <v>745</v>
      </c>
      <c r="B1" s="5" t="s">
        <v>132</v>
      </c>
      <c r="C1" s="9" t="s">
        <v>130</v>
      </c>
      <c r="D1" s="52" t="s">
        <v>746</v>
      </c>
      <c r="E1" s="9" t="s">
        <v>747</v>
      </c>
    </row>
    <row r="2" spans="1:5" x14ac:dyDescent="0.35">
      <c r="A2" s="2">
        <v>10021</v>
      </c>
      <c r="B2" s="6" t="s">
        <v>14</v>
      </c>
      <c r="C2" s="44" t="s">
        <v>147</v>
      </c>
      <c r="D2" s="53"/>
      <c r="E2" s="44"/>
    </row>
    <row r="3" spans="1:5" x14ac:dyDescent="0.35">
      <c r="A3" s="2">
        <v>11100</v>
      </c>
      <c r="B3" s="6" t="s">
        <v>14</v>
      </c>
      <c r="C3" s="44" t="s">
        <v>152</v>
      </c>
      <c r="D3" s="53"/>
      <c r="E3" s="44"/>
    </row>
    <row r="4" spans="1:5" x14ac:dyDescent="0.35">
      <c r="A4" s="2">
        <v>12200</v>
      </c>
      <c r="B4" s="6" t="s">
        <v>14</v>
      </c>
      <c r="C4" s="44" t="s">
        <v>174</v>
      </c>
      <c r="D4" s="53"/>
      <c r="E4" s="44"/>
    </row>
    <row r="5" spans="1:5" x14ac:dyDescent="0.35">
      <c r="A5" s="2">
        <v>14200</v>
      </c>
      <c r="B5" s="6" t="s">
        <v>14</v>
      </c>
      <c r="C5" s="44" t="s">
        <v>193</v>
      </c>
      <c r="D5" s="53"/>
      <c r="E5" s="44"/>
    </row>
    <row r="6" spans="1:5" x14ac:dyDescent="0.35">
      <c r="A6" s="2">
        <v>14201</v>
      </c>
      <c r="B6" s="6" t="s">
        <v>14</v>
      </c>
      <c r="C6" s="44" t="s">
        <v>194</v>
      </c>
      <c r="D6" s="53"/>
      <c r="E6" s="44"/>
    </row>
    <row r="7" spans="1:5" x14ac:dyDescent="0.35">
      <c r="A7" s="8">
        <v>12203</v>
      </c>
      <c r="B7" s="7" t="s">
        <v>14</v>
      </c>
      <c r="C7" s="45" t="s">
        <v>177</v>
      </c>
      <c r="D7" s="54"/>
      <c r="E7" s="45"/>
    </row>
    <row r="8" spans="1:5" x14ac:dyDescent="0.35">
      <c r="A8" s="2">
        <v>13110</v>
      </c>
      <c r="B8" t="s">
        <v>26</v>
      </c>
      <c r="C8" s="44" t="s">
        <v>181</v>
      </c>
      <c r="D8" s="53"/>
      <c r="E8" s="44"/>
    </row>
    <row r="9" spans="1:5" x14ac:dyDescent="0.35">
      <c r="A9" s="2">
        <v>13100</v>
      </c>
      <c r="B9" t="s">
        <v>26</v>
      </c>
      <c r="C9" s="44" t="s">
        <v>178</v>
      </c>
      <c r="D9" s="53"/>
      <c r="E9" s="44"/>
    </row>
    <row r="10" spans="1:5" x14ac:dyDescent="0.35">
      <c r="A10" s="2">
        <v>12100</v>
      </c>
      <c r="B10" t="s">
        <v>26</v>
      </c>
      <c r="C10" s="44" t="s">
        <v>165</v>
      </c>
      <c r="D10" s="53"/>
      <c r="E10" s="44"/>
    </row>
    <row r="11" spans="1:5" x14ac:dyDescent="0.35">
      <c r="A11" s="2">
        <v>13111</v>
      </c>
      <c r="B11" t="s">
        <v>26</v>
      </c>
      <c r="C11" s="44" t="s">
        <v>182</v>
      </c>
      <c r="D11" s="53"/>
      <c r="E11" s="44"/>
    </row>
    <row r="12" spans="1:5" x14ac:dyDescent="0.35">
      <c r="A12" s="2">
        <v>13112</v>
      </c>
      <c r="B12" t="s">
        <v>26</v>
      </c>
      <c r="C12" s="44" t="s">
        <v>183</v>
      </c>
      <c r="D12" s="53"/>
      <c r="E12" s="44"/>
    </row>
    <row r="13" spans="1:5" ht="43.5" x14ac:dyDescent="0.35">
      <c r="A13" s="8">
        <v>14101</v>
      </c>
      <c r="B13" s="5" t="s">
        <v>26</v>
      </c>
      <c r="C13" s="45" t="s">
        <v>187</v>
      </c>
      <c r="D13" s="55" t="s">
        <v>748</v>
      </c>
      <c r="E13" s="50" t="s">
        <v>749</v>
      </c>
    </row>
    <row r="14" spans="1:5" x14ac:dyDescent="0.35">
      <c r="A14" s="2">
        <v>10029</v>
      </c>
      <c r="B14" t="s">
        <v>38</v>
      </c>
      <c r="C14" s="44" t="s">
        <v>149</v>
      </c>
      <c r="D14" s="53"/>
      <c r="E14" s="44"/>
    </row>
    <row r="15" spans="1:5" x14ac:dyDescent="0.35">
      <c r="A15" s="2">
        <v>12100</v>
      </c>
      <c r="B15" t="s">
        <v>38</v>
      </c>
      <c r="C15" s="44" t="s">
        <v>165</v>
      </c>
      <c r="D15" s="53"/>
      <c r="E15" s="44"/>
    </row>
    <row r="16" spans="1:5" x14ac:dyDescent="0.35">
      <c r="A16" s="2">
        <v>11201</v>
      </c>
      <c r="B16" t="s">
        <v>38</v>
      </c>
      <c r="C16" s="44" t="s">
        <v>159</v>
      </c>
      <c r="D16" s="53"/>
      <c r="E16" s="44"/>
    </row>
    <row r="17" spans="1:5" x14ac:dyDescent="0.35">
      <c r="A17" s="2">
        <v>10019</v>
      </c>
      <c r="B17" t="s">
        <v>38</v>
      </c>
      <c r="C17" s="44" t="s">
        <v>145</v>
      </c>
      <c r="D17" s="53"/>
      <c r="E17" s="44"/>
    </row>
    <row r="18" spans="1:5" x14ac:dyDescent="0.35">
      <c r="A18" s="2">
        <v>13102</v>
      </c>
      <c r="B18" t="s">
        <v>38</v>
      </c>
      <c r="C18" s="44" t="s">
        <v>180</v>
      </c>
      <c r="D18" s="53"/>
      <c r="E18" s="44"/>
    </row>
    <row r="19" spans="1:5" x14ac:dyDescent="0.35">
      <c r="A19" s="2">
        <v>12010</v>
      </c>
      <c r="B19" t="s">
        <v>38</v>
      </c>
      <c r="C19" s="44" t="s">
        <v>161</v>
      </c>
      <c r="D19" s="53"/>
      <c r="E19" s="44"/>
    </row>
    <row r="20" spans="1:5" x14ac:dyDescent="0.35">
      <c r="A20" s="2">
        <v>14100</v>
      </c>
      <c r="B20" t="s">
        <v>38</v>
      </c>
      <c r="C20" s="44" t="s">
        <v>186</v>
      </c>
      <c r="D20" s="53"/>
      <c r="E20" s="44"/>
    </row>
    <row r="21" spans="1:5" x14ac:dyDescent="0.35">
      <c r="A21" s="2">
        <v>41402</v>
      </c>
      <c r="B21" t="s">
        <v>38</v>
      </c>
      <c r="C21" s="44" t="s">
        <v>344</v>
      </c>
      <c r="D21" s="53"/>
      <c r="E21" s="44"/>
    </row>
    <row r="22" spans="1:5" x14ac:dyDescent="0.35">
      <c r="A22" s="3" t="s">
        <v>688</v>
      </c>
      <c r="B22" t="s">
        <v>38</v>
      </c>
      <c r="C22" s="44" t="s">
        <v>689</v>
      </c>
      <c r="D22" s="53"/>
      <c r="E22" s="44"/>
    </row>
    <row r="23" spans="1:5" x14ac:dyDescent="0.35">
      <c r="A23" s="8">
        <v>21221</v>
      </c>
      <c r="B23" s="5" t="s">
        <v>38</v>
      </c>
      <c r="C23" s="45" t="s">
        <v>225</v>
      </c>
      <c r="D23" s="54"/>
      <c r="E23" s="45"/>
    </row>
    <row r="24" spans="1:5" ht="29" x14ac:dyDescent="0.35">
      <c r="A24" s="2">
        <v>10020</v>
      </c>
      <c r="B24" t="s">
        <v>49</v>
      </c>
      <c r="C24" s="44" t="s">
        <v>146</v>
      </c>
      <c r="D24" s="56" t="s">
        <v>750</v>
      </c>
      <c r="E24" s="51" t="s">
        <v>751</v>
      </c>
    </row>
    <row r="25" spans="1:5" x14ac:dyDescent="0.35">
      <c r="A25" s="2">
        <v>10021</v>
      </c>
      <c r="B25" t="s">
        <v>49</v>
      </c>
      <c r="C25" s="44" t="s">
        <v>147</v>
      </c>
      <c r="D25" s="53"/>
      <c r="E25" s="44"/>
    </row>
    <row r="26" spans="1:5" x14ac:dyDescent="0.35">
      <c r="A26" s="2">
        <v>10010</v>
      </c>
      <c r="B26" t="s">
        <v>49</v>
      </c>
      <c r="C26" s="44" t="s">
        <v>142</v>
      </c>
      <c r="D26" s="53"/>
      <c r="E26" s="44"/>
    </row>
    <row r="27" spans="1:5" x14ac:dyDescent="0.35">
      <c r="A27" s="2">
        <v>11102</v>
      </c>
      <c r="B27" t="s">
        <v>49</v>
      </c>
      <c r="C27" s="44" t="s">
        <v>155</v>
      </c>
      <c r="D27" s="53"/>
      <c r="E27" s="44"/>
    </row>
    <row r="28" spans="1:5" x14ac:dyDescent="0.35">
      <c r="A28" s="2">
        <v>11101</v>
      </c>
      <c r="B28" t="s">
        <v>49</v>
      </c>
      <c r="C28" s="44" t="s">
        <v>154</v>
      </c>
      <c r="D28" s="53"/>
      <c r="E28" s="44"/>
    </row>
    <row r="29" spans="1:5" x14ac:dyDescent="0.35">
      <c r="A29" s="2">
        <v>41401</v>
      </c>
      <c r="B29" t="s">
        <v>49</v>
      </c>
      <c r="C29" s="44" t="s">
        <v>343</v>
      </c>
      <c r="D29" s="53"/>
      <c r="E29" s="44"/>
    </row>
    <row r="30" spans="1:5" ht="29" x14ac:dyDescent="0.35">
      <c r="A30" s="2">
        <v>11109</v>
      </c>
      <c r="B30" t="s">
        <v>49</v>
      </c>
      <c r="C30" s="44" t="s">
        <v>157</v>
      </c>
      <c r="D30" s="56" t="s">
        <v>752</v>
      </c>
      <c r="E30" s="51" t="s">
        <v>753</v>
      </c>
    </row>
    <row r="31" spans="1:5" x14ac:dyDescent="0.35">
      <c r="A31" s="2">
        <v>11103</v>
      </c>
      <c r="B31" t="s">
        <v>49</v>
      </c>
      <c r="C31" s="44" t="s">
        <v>156</v>
      </c>
      <c r="D31" s="53"/>
      <c r="E31" s="44"/>
    </row>
    <row r="32" spans="1:5" x14ac:dyDescent="0.35">
      <c r="A32" s="8">
        <v>41402</v>
      </c>
      <c r="B32" s="5" t="s">
        <v>49</v>
      </c>
      <c r="C32" s="45" t="s">
        <v>344</v>
      </c>
      <c r="D32" s="54"/>
      <c r="E32" s="45"/>
    </row>
    <row r="33" spans="1:5" ht="29" x14ac:dyDescent="0.35">
      <c r="A33" s="2">
        <v>10020</v>
      </c>
      <c r="B33" t="s">
        <v>61</v>
      </c>
      <c r="C33" s="44" t="s">
        <v>146</v>
      </c>
      <c r="D33" s="56" t="s">
        <v>750</v>
      </c>
      <c r="E33" s="51" t="s">
        <v>751</v>
      </c>
    </row>
    <row r="34" spans="1:5" x14ac:dyDescent="0.35">
      <c r="A34" s="2">
        <v>10010</v>
      </c>
      <c r="B34" t="s">
        <v>61</v>
      </c>
      <c r="C34" s="44" t="s">
        <v>142</v>
      </c>
      <c r="D34" s="53"/>
      <c r="E34" s="44"/>
    </row>
    <row r="35" spans="1:5" x14ac:dyDescent="0.35">
      <c r="A35" s="2">
        <v>10021</v>
      </c>
      <c r="B35" t="s">
        <v>61</v>
      </c>
      <c r="C35" s="44" t="s">
        <v>147</v>
      </c>
      <c r="D35" s="53"/>
      <c r="E35" s="44"/>
    </row>
    <row r="36" spans="1:5" x14ac:dyDescent="0.35">
      <c r="A36" s="2">
        <v>11101</v>
      </c>
      <c r="B36" t="s">
        <v>61</v>
      </c>
      <c r="C36" s="44" t="s">
        <v>154</v>
      </c>
      <c r="D36" s="53"/>
      <c r="E36" s="44"/>
    </row>
    <row r="37" spans="1:5" x14ac:dyDescent="0.35">
      <c r="A37" s="2">
        <v>11100</v>
      </c>
      <c r="B37" t="s">
        <v>61</v>
      </c>
      <c r="C37" s="44" t="s">
        <v>152</v>
      </c>
      <c r="D37" s="53"/>
      <c r="E37" s="44"/>
    </row>
    <row r="38" spans="1:5" x14ac:dyDescent="0.35">
      <c r="A38" s="2">
        <v>11102</v>
      </c>
      <c r="B38" t="s">
        <v>61</v>
      </c>
      <c r="C38" s="44" t="s">
        <v>155</v>
      </c>
      <c r="D38" s="53"/>
      <c r="E38" s="44"/>
    </row>
    <row r="39" spans="1:5" ht="29" x14ac:dyDescent="0.35">
      <c r="A39" s="2">
        <v>11109</v>
      </c>
      <c r="B39" t="s">
        <v>61</v>
      </c>
      <c r="C39" s="44" t="s">
        <v>157</v>
      </c>
      <c r="D39" s="56" t="s">
        <v>752</v>
      </c>
      <c r="E39" s="51" t="s">
        <v>753</v>
      </c>
    </row>
    <row r="40" spans="1:5" x14ac:dyDescent="0.35">
      <c r="A40" s="2">
        <v>12011</v>
      </c>
      <c r="B40" t="s">
        <v>61</v>
      </c>
      <c r="C40" s="44" t="s">
        <v>162</v>
      </c>
      <c r="D40" s="53"/>
      <c r="E40" s="44"/>
    </row>
    <row r="41" spans="1:5" x14ac:dyDescent="0.35">
      <c r="A41" s="2">
        <v>14201</v>
      </c>
      <c r="B41" t="s">
        <v>61</v>
      </c>
      <c r="C41" s="44" t="s">
        <v>194</v>
      </c>
      <c r="D41" s="53"/>
      <c r="E41" s="44"/>
    </row>
    <row r="42" spans="1:5" x14ac:dyDescent="0.35">
      <c r="A42" s="2">
        <v>63102</v>
      </c>
      <c r="B42" t="s">
        <v>61</v>
      </c>
      <c r="C42" s="44" t="s">
        <v>426</v>
      </c>
      <c r="D42" s="53"/>
      <c r="E42" s="44"/>
    </row>
    <row r="43" spans="1:5" x14ac:dyDescent="0.35">
      <c r="A43" s="2">
        <v>64400</v>
      </c>
      <c r="B43" t="s">
        <v>61</v>
      </c>
      <c r="C43" s="44" t="s">
        <v>448</v>
      </c>
      <c r="D43" s="53"/>
      <c r="E43" s="44"/>
    </row>
    <row r="44" spans="1:5" x14ac:dyDescent="0.35">
      <c r="A44" s="11" t="s">
        <v>688</v>
      </c>
      <c r="B44" s="5" t="s">
        <v>61</v>
      </c>
      <c r="C44" s="45" t="s">
        <v>689</v>
      </c>
      <c r="D44" s="54"/>
      <c r="E44" s="45"/>
    </row>
    <row r="45" spans="1:5" x14ac:dyDescent="0.35">
      <c r="A45" s="2">
        <v>10011</v>
      </c>
      <c r="B45" t="s">
        <v>71</v>
      </c>
      <c r="C45" s="44" t="s">
        <v>143</v>
      </c>
      <c r="D45" s="53"/>
      <c r="E45" s="44"/>
    </row>
    <row r="46" spans="1:5" x14ac:dyDescent="0.35">
      <c r="A46" s="2">
        <v>11200</v>
      </c>
      <c r="B46" t="s">
        <v>71</v>
      </c>
      <c r="C46" s="44" t="s">
        <v>158</v>
      </c>
      <c r="D46" s="53"/>
      <c r="E46" s="44"/>
    </row>
    <row r="47" spans="1:5" x14ac:dyDescent="0.35">
      <c r="A47" s="8">
        <v>12101</v>
      </c>
      <c r="B47" s="5" t="s">
        <v>71</v>
      </c>
      <c r="C47" s="45" t="s">
        <v>166</v>
      </c>
      <c r="D47" s="54"/>
      <c r="E47" s="45"/>
    </row>
    <row r="48" spans="1:5" x14ac:dyDescent="0.35">
      <c r="A48" s="2">
        <v>10020</v>
      </c>
      <c r="B48" t="s">
        <v>80</v>
      </c>
      <c r="C48" s="44" t="s">
        <v>146</v>
      </c>
      <c r="D48" s="53">
        <v>10020.200000000001</v>
      </c>
      <c r="E48" s="44" t="s">
        <v>754</v>
      </c>
    </row>
    <row r="49" spans="1:5" x14ac:dyDescent="0.35">
      <c r="A49" s="2">
        <v>12011</v>
      </c>
      <c r="B49" t="s">
        <v>80</v>
      </c>
      <c r="C49" s="44" t="s">
        <v>162</v>
      </c>
      <c r="D49" s="53"/>
      <c r="E49" s="44"/>
    </row>
    <row r="50" spans="1:5" x14ac:dyDescent="0.35">
      <c r="A50" s="2">
        <v>12201</v>
      </c>
      <c r="B50" t="s">
        <v>80</v>
      </c>
      <c r="C50" s="44" t="s">
        <v>175</v>
      </c>
      <c r="D50" s="53"/>
      <c r="E50" s="44"/>
    </row>
    <row r="51" spans="1:5" x14ac:dyDescent="0.35">
      <c r="A51" s="2">
        <v>12202</v>
      </c>
      <c r="B51" t="s">
        <v>80</v>
      </c>
      <c r="C51" s="44" t="s">
        <v>176</v>
      </c>
      <c r="D51" s="53"/>
      <c r="E51" s="44"/>
    </row>
    <row r="52" spans="1:5" x14ac:dyDescent="0.35">
      <c r="A52" s="2">
        <v>14201</v>
      </c>
      <c r="B52" t="s">
        <v>80</v>
      </c>
      <c r="C52" s="44" t="s">
        <v>194</v>
      </c>
      <c r="D52" s="53"/>
      <c r="E52" s="44"/>
    </row>
    <row r="53" spans="1:5" x14ac:dyDescent="0.35">
      <c r="A53" s="2">
        <v>63100</v>
      </c>
      <c r="B53" t="s">
        <v>80</v>
      </c>
      <c r="C53" s="44" t="s">
        <v>424</v>
      </c>
      <c r="D53" s="53"/>
      <c r="E53" s="44"/>
    </row>
    <row r="54" spans="1:5" x14ac:dyDescent="0.35">
      <c r="A54" s="8">
        <v>12104</v>
      </c>
      <c r="B54" s="5" t="s">
        <v>80</v>
      </c>
      <c r="C54" s="45" t="s">
        <v>169</v>
      </c>
      <c r="D54" s="54"/>
      <c r="E54" s="45"/>
    </row>
    <row r="55" spans="1:5" x14ac:dyDescent="0.35">
      <c r="A55" s="2">
        <v>10029</v>
      </c>
      <c r="B55" t="s">
        <v>89</v>
      </c>
      <c r="C55" s="44" t="s">
        <v>149</v>
      </c>
      <c r="D55" s="53"/>
      <c r="E55" s="44"/>
    </row>
    <row r="56" spans="1:5" x14ac:dyDescent="0.35">
      <c r="A56" s="2">
        <v>11201</v>
      </c>
      <c r="B56" t="s">
        <v>89</v>
      </c>
      <c r="C56" s="44" t="s">
        <v>159</v>
      </c>
      <c r="D56" s="53"/>
      <c r="E56" s="44"/>
    </row>
    <row r="57" spans="1:5" x14ac:dyDescent="0.35">
      <c r="A57" s="3" t="s">
        <v>688</v>
      </c>
      <c r="B57" t="s">
        <v>89</v>
      </c>
      <c r="C57" s="44" t="s">
        <v>689</v>
      </c>
      <c r="D57" s="53"/>
      <c r="E57" s="44"/>
    </row>
    <row r="58" spans="1:5" x14ac:dyDescent="0.35">
      <c r="A58" s="11" t="s">
        <v>692</v>
      </c>
      <c r="B58" s="5" t="s">
        <v>89</v>
      </c>
      <c r="C58" s="45" t="s">
        <v>693</v>
      </c>
      <c r="D58" s="54"/>
      <c r="E58" s="45"/>
    </row>
    <row r="59" spans="1:5" ht="43.5" x14ac:dyDescent="0.35">
      <c r="A59" s="2">
        <v>10022</v>
      </c>
      <c r="B59" t="s">
        <v>98</v>
      </c>
      <c r="C59" s="44" t="s">
        <v>148</v>
      </c>
      <c r="D59" s="56" t="s">
        <v>755</v>
      </c>
      <c r="E59" s="51" t="s">
        <v>756</v>
      </c>
    </row>
    <row r="60" spans="1:5" ht="29" x14ac:dyDescent="0.35">
      <c r="A60" s="2">
        <v>11202</v>
      </c>
      <c r="B60" t="s">
        <v>98</v>
      </c>
      <c r="C60" s="44" t="s">
        <v>160</v>
      </c>
      <c r="D60" s="56" t="s">
        <v>757</v>
      </c>
      <c r="E60" s="51" t="s">
        <v>758</v>
      </c>
    </row>
    <row r="61" spans="1:5" x14ac:dyDescent="0.35">
      <c r="A61" s="8">
        <v>41402</v>
      </c>
      <c r="B61" s="5" t="s">
        <v>98</v>
      </c>
      <c r="C61" s="45" t="s">
        <v>344</v>
      </c>
      <c r="D61" s="54"/>
      <c r="E61" s="45"/>
    </row>
    <row r="62" spans="1:5" x14ac:dyDescent="0.35">
      <c r="A62" s="2">
        <v>12013</v>
      </c>
      <c r="B62" t="s">
        <v>106</v>
      </c>
      <c r="C62" s="44" t="s">
        <v>164</v>
      </c>
      <c r="D62" s="53"/>
      <c r="E62" s="44"/>
    </row>
    <row r="63" spans="1:5" x14ac:dyDescent="0.35">
      <c r="A63" s="2">
        <v>13201</v>
      </c>
      <c r="B63" t="s">
        <v>106</v>
      </c>
      <c r="C63" s="44" t="s">
        <v>185</v>
      </c>
      <c r="D63" s="53"/>
      <c r="E63" s="44"/>
    </row>
    <row r="64" spans="1:5" x14ac:dyDescent="0.35">
      <c r="A64" s="2">
        <v>10012</v>
      </c>
      <c r="B64" t="s">
        <v>106</v>
      </c>
      <c r="C64" s="44" t="s">
        <v>144</v>
      </c>
      <c r="D64" s="53"/>
      <c r="E64" s="44"/>
    </row>
    <row r="65" spans="1:5" x14ac:dyDescent="0.35">
      <c r="A65" s="2">
        <v>12102</v>
      </c>
      <c r="B65" t="s">
        <v>106</v>
      </c>
      <c r="C65" s="44" t="s">
        <v>167</v>
      </c>
      <c r="D65" s="53"/>
      <c r="E65" s="44"/>
    </row>
    <row r="66" spans="1:5" x14ac:dyDescent="0.35">
      <c r="A66" s="2">
        <v>14403</v>
      </c>
      <c r="B66" t="s">
        <v>106</v>
      </c>
      <c r="C66" s="44" t="s">
        <v>202</v>
      </c>
      <c r="D66" s="53"/>
      <c r="E66" s="44"/>
    </row>
    <row r="67" spans="1:5" x14ac:dyDescent="0.35">
      <c r="A67" s="8">
        <v>14402</v>
      </c>
      <c r="B67" s="5" t="s">
        <v>106</v>
      </c>
      <c r="C67" s="45" t="s">
        <v>201</v>
      </c>
      <c r="D67" s="54"/>
      <c r="E67" s="45"/>
    </row>
    <row r="68" spans="1:5" x14ac:dyDescent="0.35">
      <c r="A68" s="2">
        <v>40019</v>
      </c>
      <c r="B68" t="s">
        <v>112</v>
      </c>
      <c r="C68" s="44" t="s">
        <v>321</v>
      </c>
      <c r="D68" s="53"/>
      <c r="E68" s="44"/>
    </row>
    <row r="69" spans="1:5" ht="29" x14ac:dyDescent="0.35">
      <c r="A69" s="2">
        <v>10022</v>
      </c>
      <c r="B69" t="s">
        <v>112</v>
      </c>
      <c r="C69" s="44" t="s">
        <v>148</v>
      </c>
      <c r="D69" s="56" t="s">
        <v>759</v>
      </c>
      <c r="E69" s="51" t="s">
        <v>760</v>
      </c>
    </row>
    <row r="70" spans="1:5" x14ac:dyDescent="0.35">
      <c r="A70" s="8">
        <v>11202</v>
      </c>
      <c r="B70" s="5" t="s">
        <v>112</v>
      </c>
      <c r="C70" s="45" t="s">
        <v>160</v>
      </c>
      <c r="D70" s="55">
        <v>11202.1</v>
      </c>
      <c r="E70" s="50" t="s">
        <v>672</v>
      </c>
    </row>
    <row r="71" spans="1:5" x14ac:dyDescent="0.35">
      <c r="A71" s="2">
        <v>10020</v>
      </c>
      <c r="B71" t="s">
        <v>118</v>
      </c>
      <c r="C71" s="44" t="s">
        <v>146</v>
      </c>
      <c r="D71" s="53">
        <v>10020.4</v>
      </c>
      <c r="E71" s="44" t="s">
        <v>761</v>
      </c>
    </row>
    <row r="72" spans="1:5" x14ac:dyDescent="0.35">
      <c r="A72" s="2">
        <v>13101</v>
      </c>
      <c r="B72" t="s">
        <v>118</v>
      </c>
      <c r="C72" s="44" t="s">
        <v>179</v>
      </c>
      <c r="D72" s="53"/>
      <c r="E72" s="44"/>
    </row>
    <row r="73" spans="1:5" x14ac:dyDescent="0.35">
      <c r="A73" s="2">
        <v>63101</v>
      </c>
      <c r="B73" t="s">
        <v>118</v>
      </c>
      <c r="C73" s="44" t="s">
        <v>425</v>
      </c>
      <c r="D73" s="53"/>
      <c r="E73" s="44"/>
    </row>
    <row r="74" spans="1:5" x14ac:dyDescent="0.35">
      <c r="A74" s="8">
        <v>12203</v>
      </c>
      <c r="B74" s="5" t="s">
        <v>118</v>
      </c>
      <c r="C74" s="45" t="s">
        <v>177</v>
      </c>
      <c r="D74" s="54"/>
      <c r="E74" s="45"/>
    </row>
    <row r="75" spans="1:5" x14ac:dyDescent="0.35">
      <c r="A75" s="2">
        <v>60010</v>
      </c>
      <c r="B75" t="s">
        <v>123</v>
      </c>
      <c r="C75" s="44" t="s">
        <v>407</v>
      </c>
      <c r="D75" s="53"/>
      <c r="E75" s="44"/>
    </row>
    <row r="76" spans="1:5" x14ac:dyDescent="0.35">
      <c r="A76" s="2">
        <v>60020</v>
      </c>
      <c r="B76" t="s">
        <v>123</v>
      </c>
      <c r="C76" s="44" t="s">
        <v>408</v>
      </c>
      <c r="D76" s="53"/>
      <c r="E76" s="44"/>
    </row>
    <row r="77" spans="1:5" x14ac:dyDescent="0.35">
      <c r="A77" s="2">
        <v>62010</v>
      </c>
      <c r="B77" t="s">
        <v>123</v>
      </c>
      <c r="C77" s="44" t="s">
        <v>412</v>
      </c>
      <c r="D77" s="53"/>
      <c r="E77" s="44"/>
    </row>
    <row r="78" spans="1:5" x14ac:dyDescent="0.35">
      <c r="A78" s="2">
        <v>64100</v>
      </c>
      <c r="B78" t="s">
        <v>123</v>
      </c>
      <c r="C78" s="44" t="s">
        <v>434</v>
      </c>
      <c r="D78" s="53"/>
      <c r="E78" s="44"/>
    </row>
    <row r="79" spans="1:5" x14ac:dyDescent="0.35">
      <c r="A79" s="2">
        <v>62101</v>
      </c>
      <c r="B79" t="s">
        <v>123</v>
      </c>
      <c r="C79" s="44" t="s">
        <v>420</v>
      </c>
      <c r="D79" s="53"/>
      <c r="E79" s="44"/>
    </row>
    <row r="80" spans="1:5" x14ac:dyDescent="0.35">
      <c r="A80" s="2">
        <v>63101</v>
      </c>
      <c r="B80" t="s">
        <v>123</v>
      </c>
      <c r="C80" s="44" t="s">
        <v>425</v>
      </c>
      <c r="D80" s="53"/>
      <c r="E80" s="44"/>
    </row>
    <row r="81" spans="1:5" x14ac:dyDescent="0.35">
      <c r="A81" s="2">
        <v>63102</v>
      </c>
      <c r="B81" t="s">
        <v>123</v>
      </c>
      <c r="C81" s="44" t="s">
        <v>426</v>
      </c>
      <c r="D81" s="53"/>
      <c r="E81" s="44"/>
    </row>
    <row r="82" spans="1:5" x14ac:dyDescent="0.35">
      <c r="A82" s="2">
        <v>62100</v>
      </c>
      <c r="B82" t="s">
        <v>123</v>
      </c>
      <c r="C82" s="44" t="s">
        <v>419</v>
      </c>
      <c r="D82" s="53"/>
      <c r="E82" s="44"/>
    </row>
    <row r="83" spans="1:5" x14ac:dyDescent="0.35">
      <c r="A83" s="2">
        <v>64101</v>
      </c>
      <c r="B83" t="s">
        <v>123</v>
      </c>
      <c r="C83" s="44" t="s">
        <v>435</v>
      </c>
      <c r="D83" s="53"/>
      <c r="E83" s="44"/>
    </row>
    <row r="84" spans="1:5" x14ac:dyDescent="0.35">
      <c r="A84" s="2">
        <v>65109</v>
      </c>
      <c r="B84" t="s">
        <v>123</v>
      </c>
      <c r="C84" s="44" t="s">
        <v>455</v>
      </c>
      <c r="D84" s="53"/>
      <c r="E84" s="44"/>
    </row>
    <row r="85" spans="1:5" x14ac:dyDescent="0.35">
      <c r="A85" s="3" t="s">
        <v>692</v>
      </c>
      <c r="B85" t="s">
        <v>123</v>
      </c>
      <c r="C85" s="44" t="s">
        <v>693</v>
      </c>
      <c r="D85" s="53"/>
      <c r="E85" s="44"/>
    </row>
    <row r="86" spans="1:5" x14ac:dyDescent="0.35">
      <c r="A86" s="8">
        <v>13200</v>
      </c>
      <c r="B86" s="5" t="s">
        <v>123</v>
      </c>
      <c r="C86" s="45" t="s">
        <v>184</v>
      </c>
      <c r="D86" s="54"/>
      <c r="E86" s="45"/>
    </row>
  </sheetData>
  <autoFilter ref="A1:C86" xr:uid="{F2062DC3-D5A7-4BC0-9930-51D04BFD69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5CB9-E962-4CA3-91AB-01FB5A1E861E}">
  <sheetPr codeName="Sheet4"/>
  <dimension ref="A1:E70"/>
  <sheetViews>
    <sheetView workbookViewId="0">
      <selection activeCell="C21" sqref="C21"/>
    </sheetView>
  </sheetViews>
  <sheetFormatPr defaultColWidth="25.7265625" defaultRowHeight="14.5" x14ac:dyDescent="0.35"/>
  <cols>
    <col min="1" max="1" width="21.453125" customWidth="1"/>
    <col min="2" max="2" width="31.81640625" customWidth="1"/>
    <col min="3" max="3" width="89.54296875" customWidth="1"/>
    <col min="4" max="4" width="16.453125" customWidth="1"/>
    <col min="5" max="5" width="51" customWidth="1"/>
  </cols>
  <sheetData>
    <row r="1" spans="1:5" x14ac:dyDescent="0.35">
      <c r="A1" s="5" t="s">
        <v>745</v>
      </c>
      <c r="B1" s="5" t="s">
        <v>132</v>
      </c>
      <c r="C1" s="5" t="s">
        <v>130</v>
      </c>
      <c r="D1" s="5" t="s">
        <v>746</v>
      </c>
      <c r="E1" s="9" t="s">
        <v>747</v>
      </c>
    </row>
    <row r="2" spans="1:5" x14ac:dyDescent="0.35">
      <c r="A2" s="2">
        <v>41320</v>
      </c>
      <c r="B2" s="6" t="s">
        <v>15</v>
      </c>
      <c r="C2" s="2" t="s">
        <v>340</v>
      </c>
      <c r="D2" s="2"/>
      <c r="E2" s="44"/>
    </row>
    <row r="3" spans="1:5" x14ac:dyDescent="0.35">
      <c r="A3" s="2">
        <v>31200</v>
      </c>
      <c r="B3" s="6" t="s">
        <v>15</v>
      </c>
      <c r="C3" s="2" t="s">
        <v>285</v>
      </c>
      <c r="D3" s="2"/>
      <c r="E3" s="44"/>
    </row>
    <row r="4" spans="1:5" x14ac:dyDescent="0.35">
      <c r="A4" s="2">
        <v>41321</v>
      </c>
      <c r="B4" s="6" t="s">
        <v>15</v>
      </c>
      <c r="C4" s="2" t="s">
        <v>341</v>
      </c>
      <c r="D4" s="2"/>
      <c r="E4" s="44"/>
    </row>
    <row r="5" spans="1:5" x14ac:dyDescent="0.35">
      <c r="A5" s="2">
        <v>41301</v>
      </c>
      <c r="B5" s="6" t="s">
        <v>15</v>
      </c>
      <c r="C5" s="2" t="s">
        <v>336</v>
      </c>
      <c r="D5" s="2"/>
      <c r="E5" s="44"/>
    </row>
    <row r="6" spans="1:5" x14ac:dyDescent="0.35">
      <c r="A6" s="2">
        <v>64201</v>
      </c>
      <c r="B6" s="6" t="s">
        <v>15</v>
      </c>
      <c r="C6" s="2" t="s">
        <v>437</v>
      </c>
      <c r="D6" s="2"/>
      <c r="E6" s="44"/>
    </row>
    <row r="7" spans="1:5" x14ac:dyDescent="0.35">
      <c r="A7" s="2">
        <v>41409</v>
      </c>
      <c r="B7" s="6" t="s">
        <v>15</v>
      </c>
      <c r="C7" s="2" t="s">
        <v>350</v>
      </c>
      <c r="D7" s="2">
        <v>41409.800000000003</v>
      </c>
      <c r="E7" s="10" t="s">
        <v>762</v>
      </c>
    </row>
    <row r="8" spans="1:5" x14ac:dyDescent="0.35">
      <c r="A8" s="8">
        <v>31112</v>
      </c>
      <c r="B8" s="7" t="s">
        <v>15</v>
      </c>
      <c r="C8" s="8" t="s">
        <v>282</v>
      </c>
      <c r="D8" s="8"/>
      <c r="E8" s="45"/>
    </row>
    <row r="9" spans="1:5" x14ac:dyDescent="0.35">
      <c r="A9" s="2">
        <v>70021</v>
      </c>
      <c r="B9" t="s">
        <v>27</v>
      </c>
      <c r="C9" s="2" t="s">
        <v>472</v>
      </c>
      <c r="D9" s="2"/>
      <c r="E9" s="44"/>
    </row>
    <row r="10" spans="1:5" x14ac:dyDescent="0.35">
      <c r="A10" s="2">
        <v>72025</v>
      </c>
      <c r="B10" t="s">
        <v>27</v>
      </c>
      <c r="C10" s="2" t="s">
        <v>483</v>
      </c>
      <c r="D10" s="2"/>
      <c r="E10" s="44"/>
    </row>
    <row r="11" spans="1:5" x14ac:dyDescent="0.35">
      <c r="A11" s="2">
        <v>64401</v>
      </c>
      <c r="B11" t="s">
        <v>27</v>
      </c>
      <c r="C11" s="2" t="s">
        <v>449</v>
      </c>
      <c r="D11" s="2"/>
      <c r="E11" s="44"/>
    </row>
    <row r="12" spans="1:5" x14ac:dyDescent="0.35">
      <c r="A12" s="2">
        <v>74100</v>
      </c>
      <c r="B12" t="s">
        <v>27</v>
      </c>
      <c r="C12" s="2" t="s">
        <v>544</v>
      </c>
      <c r="D12" s="2"/>
      <c r="E12" s="44"/>
    </row>
    <row r="13" spans="1:5" x14ac:dyDescent="0.35">
      <c r="A13" s="2">
        <v>74101</v>
      </c>
      <c r="B13" t="s">
        <v>27</v>
      </c>
      <c r="C13" s="2" t="s">
        <v>545</v>
      </c>
      <c r="D13" s="2"/>
      <c r="E13" s="44"/>
    </row>
    <row r="14" spans="1:5" x14ac:dyDescent="0.35">
      <c r="A14" s="2">
        <v>74102</v>
      </c>
      <c r="B14" t="s">
        <v>27</v>
      </c>
      <c r="C14" s="2" t="s">
        <v>546</v>
      </c>
      <c r="D14" s="2"/>
      <c r="E14" s="44"/>
    </row>
    <row r="15" spans="1:5" x14ac:dyDescent="0.35">
      <c r="A15" s="8">
        <v>75201</v>
      </c>
      <c r="B15" s="5" t="s">
        <v>27</v>
      </c>
      <c r="C15" s="8" t="s">
        <v>558</v>
      </c>
      <c r="D15" s="8"/>
      <c r="E15" s="45"/>
    </row>
    <row r="16" spans="1:5" ht="29" x14ac:dyDescent="0.35">
      <c r="A16" s="2">
        <v>42202</v>
      </c>
      <c r="B16" t="s">
        <v>16</v>
      </c>
      <c r="C16" s="2" t="s">
        <v>356</v>
      </c>
      <c r="D16" s="16" t="s">
        <v>763</v>
      </c>
      <c r="E16" s="51" t="s">
        <v>764</v>
      </c>
    </row>
    <row r="17" spans="1:5" x14ac:dyDescent="0.35">
      <c r="A17" s="2">
        <v>42203</v>
      </c>
      <c r="B17" t="s">
        <v>16</v>
      </c>
      <c r="C17" s="2" t="s">
        <v>357</v>
      </c>
      <c r="D17" s="2"/>
      <c r="E17" s="44"/>
    </row>
    <row r="18" spans="1:5" x14ac:dyDescent="0.35">
      <c r="A18" s="8">
        <v>44100</v>
      </c>
      <c r="B18" s="5" t="s">
        <v>16</v>
      </c>
      <c r="C18" s="8" t="s">
        <v>366</v>
      </c>
      <c r="D18" s="8"/>
      <c r="E18" s="45"/>
    </row>
    <row r="19" spans="1:5" x14ac:dyDescent="0.35">
      <c r="A19" s="2">
        <v>40041</v>
      </c>
      <c r="B19" t="s">
        <v>50</v>
      </c>
      <c r="C19" s="2" t="s">
        <v>326</v>
      </c>
      <c r="D19" s="2"/>
      <c r="E19" s="44"/>
    </row>
    <row r="20" spans="1:5" x14ac:dyDescent="0.35">
      <c r="A20" s="2">
        <v>14404</v>
      </c>
      <c r="B20" t="s">
        <v>50</v>
      </c>
      <c r="C20" s="2" t="s">
        <v>203</v>
      </c>
      <c r="D20" s="2"/>
      <c r="E20" s="44"/>
    </row>
    <row r="21" spans="1:5" x14ac:dyDescent="0.35">
      <c r="A21" s="2">
        <v>42101</v>
      </c>
      <c r="B21" t="s">
        <v>50</v>
      </c>
      <c r="C21" s="2" t="s">
        <v>352</v>
      </c>
      <c r="D21" s="2"/>
      <c r="E21" s="44"/>
    </row>
    <row r="22" spans="1:5" x14ac:dyDescent="0.35">
      <c r="A22" s="8">
        <v>32102</v>
      </c>
      <c r="B22" s="5" t="s">
        <v>50</v>
      </c>
      <c r="C22" s="8" t="s">
        <v>297</v>
      </c>
      <c r="D22" s="8"/>
      <c r="E22" s="45"/>
    </row>
    <row r="23" spans="1:5" ht="58" x14ac:dyDescent="0.35">
      <c r="A23" s="2">
        <v>40010</v>
      </c>
      <c r="B23" t="s">
        <v>62</v>
      </c>
      <c r="C23" s="2" t="s">
        <v>318</v>
      </c>
      <c r="D23" s="16" t="s">
        <v>765</v>
      </c>
      <c r="E23" s="51" t="s">
        <v>766</v>
      </c>
    </row>
    <row r="24" spans="1:5" x14ac:dyDescent="0.35">
      <c r="A24" s="2">
        <v>40011</v>
      </c>
      <c r="B24" t="s">
        <v>62</v>
      </c>
      <c r="C24" s="2" t="s">
        <v>319</v>
      </c>
      <c r="D24" s="2"/>
      <c r="E24" s="44"/>
    </row>
    <row r="25" spans="1:5" x14ac:dyDescent="0.35">
      <c r="A25" s="2">
        <v>40012</v>
      </c>
      <c r="B25" t="s">
        <v>62</v>
      </c>
      <c r="C25" s="2" t="s">
        <v>320</v>
      </c>
      <c r="D25" s="2"/>
      <c r="E25" s="44"/>
    </row>
    <row r="26" spans="1:5" x14ac:dyDescent="0.35">
      <c r="A26" s="2">
        <v>40019</v>
      </c>
      <c r="B26" t="s">
        <v>62</v>
      </c>
      <c r="C26" s="2" t="s">
        <v>321</v>
      </c>
      <c r="D26" s="2"/>
      <c r="E26" s="44"/>
    </row>
    <row r="27" spans="1:5" ht="29" x14ac:dyDescent="0.35">
      <c r="A27" s="2">
        <v>41409</v>
      </c>
      <c r="B27" t="s">
        <v>62</v>
      </c>
      <c r="C27" s="2" t="s">
        <v>350</v>
      </c>
      <c r="D27" s="16" t="s">
        <v>767</v>
      </c>
      <c r="E27" s="51" t="s">
        <v>768</v>
      </c>
    </row>
    <row r="28" spans="1:5" x14ac:dyDescent="0.35">
      <c r="A28" s="2">
        <v>41407</v>
      </c>
      <c r="B28" t="s">
        <v>62</v>
      </c>
      <c r="C28" s="2" t="s">
        <v>349</v>
      </c>
      <c r="D28" s="2"/>
      <c r="E28" s="44"/>
    </row>
    <row r="29" spans="1:5" x14ac:dyDescent="0.35">
      <c r="A29" s="2">
        <v>41404</v>
      </c>
      <c r="B29" t="s">
        <v>62</v>
      </c>
      <c r="C29" s="2" t="s">
        <v>346</v>
      </c>
      <c r="D29" s="2"/>
      <c r="E29" s="44"/>
    </row>
    <row r="30" spans="1:5" x14ac:dyDescent="0.35">
      <c r="A30" s="2">
        <v>41405</v>
      </c>
      <c r="B30" t="s">
        <v>62</v>
      </c>
      <c r="C30" s="2" t="s">
        <v>347</v>
      </c>
      <c r="D30" s="2"/>
      <c r="E30" s="44"/>
    </row>
    <row r="31" spans="1:5" x14ac:dyDescent="0.35">
      <c r="A31" s="2">
        <v>41406</v>
      </c>
      <c r="B31" t="s">
        <v>62</v>
      </c>
      <c r="C31" s="2" t="s">
        <v>348</v>
      </c>
      <c r="D31" s="2"/>
      <c r="E31" s="44"/>
    </row>
    <row r="32" spans="1:5" ht="29" x14ac:dyDescent="0.35">
      <c r="A32" s="2">
        <v>41403</v>
      </c>
      <c r="B32" t="s">
        <v>62</v>
      </c>
      <c r="C32" s="2" t="s">
        <v>345</v>
      </c>
      <c r="D32" s="16" t="s">
        <v>769</v>
      </c>
      <c r="E32" s="51" t="s">
        <v>770</v>
      </c>
    </row>
    <row r="33" spans="1:5" x14ac:dyDescent="0.35">
      <c r="A33" s="3" t="s">
        <v>744</v>
      </c>
      <c r="B33" t="s">
        <v>62</v>
      </c>
      <c r="C33" s="2" t="s">
        <v>734</v>
      </c>
      <c r="D33" s="3"/>
      <c r="E33" s="58"/>
    </row>
    <row r="34" spans="1:5" x14ac:dyDescent="0.35">
      <c r="A34" s="3" t="s">
        <v>743</v>
      </c>
      <c r="B34" t="s">
        <v>62</v>
      </c>
      <c r="C34" s="2" t="s">
        <v>134</v>
      </c>
      <c r="D34" s="3"/>
      <c r="E34" s="58"/>
    </row>
    <row r="35" spans="1:5" x14ac:dyDescent="0.35">
      <c r="A35" s="2">
        <v>21120</v>
      </c>
      <c r="B35" t="s">
        <v>62</v>
      </c>
      <c r="C35" s="2" t="s">
        <v>217</v>
      </c>
      <c r="D35" s="2"/>
      <c r="E35" s="44"/>
    </row>
    <row r="36" spans="1:5" x14ac:dyDescent="0.35">
      <c r="A36" s="2">
        <v>22232</v>
      </c>
      <c r="B36" t="s">
        <v>62</v>
      </c>
      <c r="C36" s="2" t="s">
        <v>263</v>
      </c>
      <c r="D36" s="2"/>
      <c r="E36" s="44"/>
    </row>
    <row r="37" spans="1:5" x14ac:dyDescent="0.35">
      <c r="A37" s="3" t="s">
        <v>690</v>
      </c>
      <c r="B37" t="s">
        <v>62</v>
      </c>
      <c r="C37" s="2" t="s">
        <v>691</v>
      </c>
      <c r="D37" s="3"/>
      <c r="E37" s="58"/>
    </row>
    <row r="38" spans="1:5" x14ac:dyDescent="0.35">
      <c r="A38" s="8">
        <v>41400</v>
      </c>
      <c r="B38" s="5" t="s">
        <v>62</v>
      </c>
      <c r="C38" s="8" t="s">
        <v>342</v>
      </c>
      <c r="D38" s="8"/>
      <c r="E38" s="45"/>
    </row>
    <row r="39" spans="1:5" ht="43.5" x14ac:dyDescent="0.35">
      <c r="A39" s="2">
        <v>50010</v>
      </c>
      <c r="B39" t="s">
        <v>72</v>
      </c>
      <c r="C39" s="2" t="s">
        <v>370</v>
      </c>
      <c r="D39" s="16" t="s">
        <v>771</v>
      </c>
      <c r="E39" s="51" t="s">
        <v>772</v>
      </c>
    </row>
    <row r="40" spans="1:5" x14ac:dyDescent="0.35">
      <c r="A40" s="2">
        <v>64409</v>
      </c>
      <c r="B40" t="s">
        <v>72</v>
      </c>
      <c r="C40" s="2" t="s">
        <v>450</v>
      </c>
      <c r="D40" s="2"/>
      <c r="E40" s="44"/>
    </row>
    <row r="41" spans="1:5" x14ac:dyDescent="0.35">
      <c r="A41" s="2">
        <v>12012</v>
      </c>
      <c r="B41" t="s">
        <v>72</v>
      </c>
      <c r="C41" s="2" t="s">
        <v>163</v>
      </c>
      <c r="D41" s="2"/>
      <c r="E41" s="44"/>
    </row>
    <row r="42" spans="1:5" x14ac:dyDescent="0.35">
      <c r="A42" s="2">
        <v>14202</v>
      </c>
      <c r="B42" t="s">
        <v>72</v>
      </c>
      <c r="C42" s="2" t="s">
        <v>195</v>
      </c>
      <c r="D42" s="2"/>
      <c r="E42" s="44"/>
    </row>
    <row r="43" spans="1:5" x14ac:dyDescent="0.35">
      <c r="A43" s="2">
        <v>52100</v>
      </c>
      <c r="B43" t="s">
        <v>72</v>
      </c>
      <c r="C43" s="2" t="s">
        <v>384</v>
      </c>
      <c r="D43" s="2"/>
      <c r="E43" s="44"/>
    </row>
    <row r="44" spans="1:5" x14ac:dyDescent="0.35">
      <c r="A44" s="2">
        <v>51101</v>
      </c>
      <c r="B44" t="s">
        <v>72</v>
      </c>
      <c r="C44" s="2" t="s">
        <v>374</v>
      </c>
      <c r="D44" s="2"/>
      <c r="E44" s="44"/>
    </row>
    <row r="45" spans="1:5" x14ac:dyDescent="0.35">
      <c r="A45" s="2">
        <v>51102</v>
      </c>
      <c r="B45" t="s">
        <v>72</v>
      </c>
      <c r="C45" s="2" t="s">
        <v>375</v>
      </c>
      <c r="D45" s="2"/>
      <c r="E45" s="44"/>
    </row>
    <row r="46" spans="1:5" x14ac:dyDescent="0.35">
      <c r="A46" s="2">
        <v>53100</v>
      </c>
      <c r="B46" t="s">
        <v>72</v>
      </c>
      <c r="C46" s="2" t="s">
        <v>393</v>
      </c>
      <c r="D46" s="2"/>
      <c r="E46" s="44"/>
    </row>
    <row r="47" spans="1:5" x14ac:dyDescent="0.35">
      <c r="A47" s="2">
        <v>62023</v>
      </c>
      <c r="B47" t="s">
        <v>72</v>
      </c>
      <c r="C47" s="2" t="s">
        <v>416</v>
      </c>
      <c r="D47" s="2"/>
      <c r="E47" s="44"/>
    </row>
    <row r="48" spans="1:5" ht="58" x14ac:dyDescent="0.35">
      <c r="A48" s="2">
        <v>41409</v>
      </c>
      <c r="B48" t="s">
        <v>72</v>
      </c>
      <c r="C48" s="2" t="s">
        <v>350</v>
      </c>
      <c r="D48" s="16" t="s">
        <v>773</v>
      </c>
      <c r="E48" s="51" t="s">
        <v>774</v>
      </c>
    </row>
    <row r="49" spans="1:5" x14ac:dyDescent="0.35">
      <c r="A49" s="2">
        <v>12112</v>
      </c>
      <c r="B49" t="s">
        <v>72</v>
      </c>
      <c r="C49" s="2" t="s">
        <v>172</v>
      </c>
      <c r="D49" s="2"/>
      <c r="E49" s="44"/>
    </row>
    <row r="50" spans="1:5" x14ac:dyDescent="0.35">
      <c r="A50" s="8">
        <v>14110</v>
      </c>
      <c r="B50" s="5" t="s">
        <v>72</v>
      </c>
      <c r="C50" s="8" t="s">
        <v>190</v>
      </c>
      <c r="D50" s="8"/>
      <c r="E50" s="45"/>
    </row>
    <row r="51" spans="1:5" ht="43.5" x14ac:dyDescent="0.35">
      <c r="A51" s="2">
        <v>50010</v>
      </c>
      <c r="B51" t="s">
        <v>81</v>
      </c>
      <c r="C51" s="2" t="s">
        <v>370</v>
      </c>
      <c r="D51" s="16" t="s">
        <v>771</v>
      </c>
      <c r="E51" s="51" t="s">
        <v>772</v>
      </c>
    </row>
    <row r="52" spans="1:5" x14ac:dyDescent="0.35">
      <c r="A52" s="2">
        <v>12012</v>
      </c>
      <c r="B52" t="s">
        <v>81</v>
      </c>
      <c r="C52" s="2" t="s">
        <v>163</v>
      </c>
      <c r="D52" s="2"/>
      <c r="E52" s="44"/>
    </row>
    <row r="53" spans="1:5" x14ac:dyDescent="0.35">
      <c r="A53" s="2">
        <v>14300</v>
      </c>
      <c r="B53" t="s">
        <v>81</v>
      </c>
      <c r="C53" s="2" t="s">
        <v>196</v>
      </c>
      <c r="D53" s="2"/>
      <c r="E53" s="44"/>
    </row>
    <row r="54" spans="1:5" x14ac:dyDescent="0.35">
      <c r="A54" s="2">
        <v>52100</v>
      </c>
      <c r="B54" t="s">
        <v>81</v>
      </c>
      <c r="C54" s="2" t="s">
        <v>384</v>
      </c>
      <c r="D54" s="2"/>
      <c r="E54" s="44"/>
    </row>
    <row r="55" spans="1:5" x14ac:dyDescent="0.35">
      <c r="A55" s="8">
        <v>51100</v>
      </c>
      <c r="B55" s="5" t="s">
        <v>81</v>
      </c>
      <c r="C55" s="8" t="s">
        <v>373</v>
      </c>
      <c r="D55" s="8"/>
      <c r="E55" s="45"/>
    </row>
    <row r="56" spans="1:5" x14ac:dyDescent="0.35">
      <c r="A56" s="2">
        <v>41302</v>
      </c>
      <c r="B56" t="s">
        <v>90</v>
      </c>
      <c r="C56" s="2" t="s">
        <v>337</v>
      </c>
      <c r="D56" s="2"/>
      <c r="E56" s="44"/>
    </row>
    <row r="57" spans="1:5" x14ac:dyDescent="0.35">
      <c r="A57" s="8">
        <v>42204</v>
      </c>
      <c r="B57" s="5" t="s">
        <v>90</v>
      </c>
      <c r="C57" s="8" t="s">
        <v>358</v>
      </c>
      <c r="D57" s="8"/>
      <c r="E57" s="45"/>
    </row>
    <row r="58" spans="1:5" x14ac:dyDescent="0.35">
      <c r="A58" s="2">
        <v>14400</v>
      </c>
      <c r="B58" t="s">
        <v>99</v>
      </c>
      <c r="C58" s="2" t="s">
        <v>198</v>
      </c>
      <c r="D58" s="2"/>
      <c r="E58" s="44"/>
    </row>
    <row r="59" spans="1:5" x14ac:dyDescent="0.35">
      <c r="A59" s="2">
        <v>73301</v>
      </c>
      <c r="B59" t="s">
        <v>99</v>
      </c>
      <c r="C59" s="2" t="s">
        <v>538</v>
      </c>
      <c r="D59" s="2"/>
      <c r="E59" s="44"/>
    </row>
    <row r="60" spans="1:5" x14ac:dyDescent="0.35">
      <c r="A60" s="2">
        <v>75200</v>
      </c>
      <c r="B60" t="s">
        <v>99</v>
      </c>
      <c r="C60" s="2" t="s">
        <v>557</v>
      </c>
      <c r="D60" s="2"/>
      <c r="E60" s="44"/>
    </row>
    <row r="61" spans="1:5" x14ac:dyDescent="0.35">
      <c r="A61" s="8">
        <v>13200</v>
      </c>
      <c r="B61" s="5" t="s">
        <v>99</v>
      </c>
      <c r="C61" s="8" t="s">
        <v>184</v>
      </c>
      <c r="D61" s="8"/>
      <c r="E61" s="45"/>
    </row>
    <row r="62" spans="1:5" x14ac:dyDescent="0.35">
      <c r="A62" s="2">
        <v>40030</v>
      </c>
      <c r="B62" t="s">
        <v>107</v>
      </c>
      <c r="C62" s="2" t="s">
        <v>324</v>
      </c>
      <c r="D62" s="2"/>
      <c r="E62" s="44"/>
    </row>
    <row r="63" spans="1:5" x14ac:dyDescent="0.35">
      <c r="A63" s="2">
        <v>41300</v>
      </c>
      <c r="B63" t="s">
        <v>107</v>
      </c>
      <c r="C63" s="2" t="s">
        <v>335</v>
      </c>
      <c r="D63" s="2"/>
      <c r="E63" s="44"/>
    </row>
    <row r="64" spans="1:5" x14ac:dyDescent="0.35">
      <c r="A64" s="2">
        <v>42201</v>
      </c>
      <c r="B64" t="s">
        <v>107</v>
      </c>
      <c r="C64" s="2" t="s">
        <v>355</v>
      </c>
      <c r="D64" s="2"/>
      <c r="E64" s="44"/>
    </row>
    <row r="65" spans="1:5" x14ac:dyDescent="0.35">
      <c r="A65" s="2">
        <v>51114</v>
      </c>
      <c r="B65" t="s">
        <v>107</v>
      </c>
      <c r="C65" s="2" t="s">
        <v>380</v>
      </c>
      <c r="D65" s="2"/>
      <c r="E65" s="44"/>
    </row>
    <row r="66" spans="1:5" ht="29" x14ac:dyDescent="0.35">
      <c r="A66" s="8">
        <v>41409</v>
      </c>
      <c r="B66" s="5" t="s">
        <v>107</v>
      </c>
      <c r="C66" s="8" t="s">
        <v>350</v>
      </c>
      <c r="D66" s="59" t="s">
        <v>775</v>
      </c>
      <c r="E66" s="50" t="s">
        <v>776</v>
      </c>
    </row>
    <row r="67" spans="1:5" x14ac:dyDescent="0.35">
      <c r="A67" s="2">
        <v>21202</v>
      </c>
      <c r="B67" t="s">
        <v>113</v>
      </c>
      <c r="C67" s="2" t="s">
        <v>220</v>
      </c>
      <c r="D67" s="2"/>
      <c r="E67" s="44"/>
    </row>
    <row r="68" spans="1:5" x14ac:dyDescent="0.35">
      <c r="A68" s="2">
        <v>21203</v>
      </c>
      <c r="B68" t="s">
        <v>113</v>
      </c>
      <c r="C68" s="2" t="s">
        <v>221</v>
      </c>
      <c r="D68" s="2"/>
      <c r="E68" s="44"/>
    </row>
    <row r="69" spans="1:5" x14ac:dyDescent="0.35">
      <c r="A69" s="2">
        <v>22213</v>
      </c>
      <c r="B69" t="s">
        <v>113</v>
      </c>
      <c r="C69" s="2" t="s">
        <v>256</v>
      </c>
      <c r="D69" s="2"/>
      <c r="E69" s="44"/>
    </row>
    <row r="70" spans="1:5" ht="29" x14ac:dyDescent="0.35">
      <c r="A70" s="8">
        <v>41409</v>
      </c>
      <c r="B70" s="5" t="s">
        <v>113</v>
      </c>
      <c r="C70" s="8" t="s">
        <v>350</v>
      </c>
      <c r="D70" s="59" t="s">
        <v>777</v>
      </c>
      <c r="E70" s="50" t="s">
        <v>778</v>
      </c>
    </row>
  </sheetData>
  <autoFilter ref="C1:C70" xr:uid="{7A245CB9-E962-4CA3-91AB-01FB5A1E861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D47E3-1F69-447B-B4B2-16492B5B2A94}">
  <sheetPr codeName="Sheet5"/>
  <dimension ref="A1:E20"/>
  <sheetViews>
    <sheetView workbookViewId="0">
      <selection activeCell="C21" sqref="C21"/>
    </sheetView>
  </sheetViews>
  <sheetFormatPr defaultColWidth="25.7265625" defaultRowHeight="14.5" x14ac:dyDescent="0.35"/>
  <cols>
    <col min="1" max="1" width="32" customWidth="1"/>
    <col min="2" max="2" width="7.81640625" customWidth="1"/>
    <col min="3" max="3" width="89" customWidth="1"/>
    <col min="4" max="4" width="17.81640625" customWidth="1"/>
    <col min="5" max="5" width="81" customWidth="1"/>
  </cols>
  <sheetData>
    <row r="1" spans="1:5" ht="29" x14ac:dyDescent="0.35">
      <c r="A1" s="12" t="s">
        <v>132</v>
      </c>
      <c r="B1" s="13" t="s">
        <v>779</v>
      </c>
      <c r="C1" s="46" t="s">
        <v>130</v>
      </c>
      <c r="D1" s="13" t="s">
        <v>746</v>
      </c>
      <c r="E1" s="46" t="s">
        <v>747</v>
      </c>
    </row>
    <row r="2" spans="1:5" ht="29" x14ac:dyDescent="0.35">
      <c r="A2" s="6" t="s">
        <v>16</v>
      </c>
      <c r="B2" s="2">
        <v>42202</v>
      </c>
      <c r="C2" s="44" t="s">
        <v>356</v>
      </c>
      <c r="D2" s="16" t="s">
        <v>763</v>
      </c>
      <c r="E2" s="51" t="s">
        <v>764</v>
      </c>
    </row>
    <row r="3" spans="1:5" x14ac:dyDescent="0.35">
      <c r="A3" s="6" t="s">
        <v>16</v>
      </c>
      <c r="B3" s="2">
        <v>44100</v>
      </c>
      <c r="C3" s="44" t="s">
        <v>366</v>
      </c>
      <c r="D3" s="2"/>
      <c r="E3" s="44"/>
    </row>
    <row r="4" spans="1:5" x14ac:dyDescent="0.35">
      <c r="A4" s="7" t="s">
        <v>16</v>
      </c>
      <c r="B4" s="8">
        <v>42203</v>
      </c>
      <c r="C4" s="45" t="s">
        <v>357</v>
      </c>
      <c r="D4" s="8"/>
      <c r="E4" s="45"/>
    </row>
    <row r="5" spans="1:5" ht="29" x14ac:dyDescent="0.35">
      <c r="A5" t="s">
        <v>28</v>
      </c>
      <c r="B5" s="2">
        <v>40020</v>
      </c>
      <c r="C5" s="44" t="s">
        <v>322</v>
      </c>
      <c r="D5" s="16" t="s">
        <v>780</v>
      </c>
      <c r="E5" s="51" t="s">
        <v>781</v>
      </c>
    </row>
    <row r="6" spans="1:5" x14ac:dyDescent="0.35">
      <c r="A6" t="s">
        <v>28</v>
      </c>
      <c r="B6" s="2">
        <v>40021</v>
      </c>
      <c r="C6" s="44" t="s">
        <v>323</v>
      </c>
      <c r="D6" s="2"/>
      <c r="E6" s="44"/>
    </row>
    <row r="7" spans="1:5" x14ac:dyDescent="0.35">
      <c r="A7" t="s">
        <v>28</v>
      </c>
      <c r="B7" s="2">
        <v>41320</v>
      </c>
      <c r="C7" s="44" t="s">
        <v>340</v>
      </c>
      <c r="D7" s="2"/>
      <c r="E7" s="44"/>
    </row>
    <row r="8" spans="1:5" x14ac:dyDescent="0.35">
      <c r="A8" s="5" t="s">
        <v>28</v>
      </c>
      <c r="B8" s="11" t="s">
        <v>690</v>
      </c>
      <c r="C8" s="45" t="s">
        <v>691</v>
      </c>
      <c r="D8" s="11"/>
      <c r="E8" s="45"/>
    </row>
    <row r="9" spans="1:5" x14ac:dyDescent="0.35">
      <c r="A9" t="s">
        <v>39</v>
      </c>
      <c r="B9" s="2">
        <v>40021</v>
      </c>
      <c r="C9" s="44" t="s">
        <v>323</v>
      </c>
      <c r="D9" s="2"/>
      <c r="E9" s="44"/>
    </row>
    <row r="10" spans="1:5" x14ac:dyDescent="0.35">
      <c r="A10" t="s">
        <v>39</v>
      </c>
      <c r="B10" s="2">
        <v>41220</v>
      </c>
      <c r="C10" s="44" t="s">
        <v>333</v>
      </c>
      <c r="D10" s="2"/>
      <c r="E10" s="44"/>
    </row>
    <row r="11" spans="1:5" x14ac:dyDescent="0.35">
      <c r="A11" t="s">
        <v>39</v>
      </c>
      <c r="B11" s="2">
        <v>41221</v>
      </c>
      <c r="C11" s="44" t="s">
        <v>334</v>
      </c>
      <c r="D11" s="2"/>
      <c r="E11" s="44"/>
    </row>
    <row r="12" spans="1:5" x14ac:dyDescent="0.35">
      <c r="A12" t="s">
        <v>39</v>
      </c>
      <c r="B12" s="2">
        <v>43100</v>
      </c>
      <c r="C12" s="44" t="s">
        <v>359</v>
      </c>
      <c r="D12" s="2"/>
      <c r="E12" s="44"/>
    </row>
    <row r="13" spans="1:5" x14ac:dyDescent="0.35">
      <c r="A13" t="s">
        <v>39</v>
      </c>
      <c r="B13" s="2">
        <v>42203</v>
      </c>
      <c r="C13" s="44" t="s">
        <v>357</v>
      </c>
      <c r="D13" s="2"/>
      <c r="E13" s="44"/>
    </row>
    <row r="14" spans="1:5" x14ac:dyDescent="0.35">
      <c r="A14" s="5" t="s">
        <v>39</v>
      </c>
      <c r="B14" s="8">
        <v>45100</v>
      </c>
      <c r="C14" s="45" t="s">
        <v>369</v>
      </c>
      <c r="D14" s="8"/>
      <c r="E14" s="45"/>
    </row>
    <row r="15" spans="1:5" ht="29" x14ac:dyDescent="0.35">
      <c r="A15" t="s">
        <v>51</v>
      </c>
      <c r="B15" s="2">
        <v>40020</v>
      </c>
      <c r="C15" s="44" t="s">
        <v>322</v>
      </c>
      <c r="D15" s="16" t="s">
        <v>780</v>
      </c>
      <c r="E15" s="51" t="s">
        <v>781</v>
      </c>
    </row>
    <row r="16" spans="1:5" ht="29" x14ac:dyDescent="0.35">
      <c r="A16" t="s">
        <v>51</v>
      </c>
      <c r="B16" s="2">
        <v>41200</v>
      </c>
      <c r="C16" s="44" t="s">
        <v>330</v>
      </c>
      <c r="D16" s="16" t="s">
        <v>782</v>
      </c>
      <c r="E16" s="51" t="s">
        <v>783</v>
      </c>
    </row>
    <row r="17" spans="1:5" x14ac:dyDescent="0.35">
      <c r="A17" t="s">
        <v>51</v>
      </c>
      <c r="B17" s="2">
        <v>41201</v>
      </c>
      <c r="C17" s="44" t="s">
        <v>331</v>
      </c>
      <c r="D17" s="2"/>
      <c r="E17" s="44"/>
    </row>
    <row r="18" spans="1:5" x14ac:dyDescent="0.35">
      <c r="A18" t="s">
        <v>51</v>
      </c>
      <c r="B18" s="2">
        <v>41210</v>
      </c>
      <c r="C18" s="44" t="s">
        <v>332</v>
      </c>
      <c r="D18" s="2"/>
      <c r="E18" s="44"/>
    </row>
    <row r="19" spans="1:5" x14ac:dyDescent="0.35">
      <c r="A19" t="s">
        <v>51</v>
      </c>
      <c r="B19" s="2">
        <v>43109</v>
      </c>
      <c r="C19" s="44" t="s">
        <v>360</v>
      </c>
      <c r="D19" s="2"/>
      <c r="E19" s="44"/>
    </row>
    <row r="20" spans="1:5" x14ac:dyDescent="0.35">
      <c r="A20" s="5" t="s">
        <v>51</v>
      </c>
      <c r="B20" s="8">
        <v>42203</v>
      </c>
      <c r="C20" s="45" t="s">
        <v>357</v>
      </c>
      <c r="D20" s="8"/>
      <c r="E20" s="4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ce338-f9f9-4c07-af44-64d12e9736a4">
      <Terms xmlns="http://schemas.microsoft.com/office/infopath/2007/PartnerControls"/>
    </lcf76f155ced4ddcb4097134ff3c332f>
    <TaxCatchAll xmlns="cf7f347e-8cf6-4003-88f1-bbecb05ccb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2B3D5915E8C448AA71D03084219212" ma:contentTypeVersion="15" ma:contentTypeDescription="Create a new document." ma:contentTypeScope="" ma:versionID="cfffe4118a92806da475387d21fafecc">
  <xsd:schema xmlns:xsd="http://www.w3.org/2001/XMLSchema" xmlns:xs="http://www.w3.org/2001/XMLSchema" xmlns:p="http://schemas.microsoft.com/office/2006/metadata/properties" xmlns:ns2="2cbce338-f9f9-4c07-af44-64d12e9736a4" xmlns:ns3="cf7f347e-8cf6-4003-88f1-bbecb05ccb6a" targetNamespace="http://schemas.microsoft.com/office/2006/metadata/properties" ma:root="true" ma:fieldsID="a8586d620a2c6165c911f27891f7522a" ns2:_="" ns3:_="">
    <xsd:import namespace="2cbce338-f9f9-4c07-af44-64d12e9736a4"/>
    <xsd:import namespace="cf7f347e-8cf6-4003-88f1-bbecb05ccb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ce338-f9f9-4c07-af44-64d12e9736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f347e-8cf6-4003-88f1-bbecb05ccb6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ac42539-d013-4d06-a161-967ff9d46f8d}" ma:internalName="TaxCatchAll" ma:showField="CatchAllData" ma:web="cf7f347e-8cf6-4003-88f1-bbecb05ccb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62D767-F9DC-4CC4-A351-E315A1A3D81F}">
  <ds:schemaRefs>
    <ds:schemaRef ds:uri="http://purl.org/dc/elements/1.1/"/>
    <ds:schemaRef ds:uri="http://purl.org/dc/dcmitype/"/>
    <ds:schemaRef ds:uri="2cbce338-f9f9-4c07-af44-64d12e9736a4"/>
    <ds:schemaRef ds:uri="cf7f347e-8cf6-4003-88f1-bbecb05ccb6a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F10651D-79B6-42C3-AEA0-EC4BF92224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AA08F-9314-41BA-821E-B558D4A4CE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bce338-f9f9-4c07-af44-64d12e9736a4"/>
    <ds:schemaRef ds:uri="cf7f347e-8cf6-4003-88f1-bbecb05cc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CONSOLIDATED LIST</vt:lpstr>
      <vt:lpstr>Category Listing</vt:lpstr>
      <vt:lpstr>Proposed WorkBC Categories</vt:lpstr>
      <vt:lpstr>Duplicates</vt:lpstr>
      <vt:lpstr>EPBC NOC Codes</vt:lpstr>
      <vt:lpstr>NOC 2021 Codes</vt:lpstr>
      <vt:lpstr>Business</vt:lpstr>
      <vt:lpstr>Community &amp; Support Services</vt:lpstr>
      <vt:lpstr>Education</vt:lpstr>
      <vt:lpstr>Engineering &amp; Architecture</vt:lpstr>
      <vt:lpstr>Hospitality, Tourism &amp; Rec</vt:lpstr>
      <vt:lpstr>Labour &amp; Technical Skills</vt:lpstr>
      <vt:lpstr>Law &amp; Justice</vt:lpstr>
      <vt:lpstr>Mathematics &amp; Technology</vt:lpstr>
      <vt:lpstr>Medicine &amp; Health</vt:lpstr>
      <vt:lpstr>Performing, Creative &amp; Fine Art</vt:lpstr>
      <vt:lpstr>Physical &amp; Natural Sciences</vt:lpstr>
      <vt:lpstr>Trades</vt:lpstr>
      <vt:lpstr>CareerTrek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Moryson, Shannon PSFS:EX</dc:creator>
  <cp:keywords/>
  <dc:description/>
  <cp:lastModifiedBy>Moryson, Shannon PSFS:EX</cp:lastModifiedBy>
  <cp:revision/>
  <dcterms:created xsi:type="dcterms:W3CDTF">2023-10-11T19:50:29Z</dcterms:created>
  <dcterms:modified xsi:type="dcterms:W3CDTF">2025-04-11T23:21:43Z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0x0101000F2B3D5915E8C448AA71D03084219212</vt:lpwstr>
  </property>
  <property fmtid="{D5CDD505-2E9C-101B-9397-08002B2CF9AE}" pid="3" name="MediaServiceImageTags">
    <vt:lpwstr/>
  </property>
</Properties>
</file>