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l\hazard\slides\"/>
    </mc:Choice>
  </mc:AlternateContent>
  <bookViews>
    <workbookView xWindow="0" yWindow="0" windowWidth="20490" windowHeight="7155" activeTab="3"/>
  </bookViews>
  <sheets>
    <sheet name="dummiesGBR" sheetId="4" r:id="rId1"/>
    <sheet name="Sheet2" sheetId="2" r:id="rId2"/>
    <sheet name="Sheet3" sheetId="3" r:id="rId3"/>
    <sheet name="all" sheetId="1" r:id="rId4"/>
  </sheets>
  <definedNames>
    <definedName name="_xlnm._FilterDatabase" localSheetId="3" hidden="1">all!$A$1:$M$255</definedName>
    <definedName name="_xlnm._FilterDatabase" localSheetId="0" hidden="1">dummiesGBR!$A$1:$B$112</definedName>
  </definedNames>
  <calcPr calcId="152511"/>
  <pivotCaches>
    <pivotCache cacheId="6" r:id="rId5"/>
    <pivotCache cacheId="1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3" i="1" l="1"/>
  <c r="N250" i="1"/>
  <c r="N247" i="1"/>
  <c r="N245" i="1"/>
  <c r="N231" i="1"/>
  <c r="N228" i="1"/>
  <c r="N223" i="1"/>
  <c r="N220" i="1"/>
  <c r="N217" i="1"/>
  <c r="N215" i="1"/>
  <c r="N203" i="1"/>
  <c r="N198" i="1"/>
  <c r="N193" i="1"/>
  <c r="N191" i="1"/>
  <c r="N187" i="1"/>
  <c r="N174" i="1"/>
  <c r="N165" i="1"/>
  <c r="N156" i="1"/>
  <c r="N151" i="1"/>
  <c r="N130" i="1"/>
  <c r="N113" i="1"/>
  <c r="N111" i="1"/>
  <c r="N108" i="1"/>
  <c r="N102" i="1"/>
  <c r="N65" i="1"/>
  <c r="N48" i="1"/>
  <c r="N47" i="1"/>
  <c r="N42" i="1"/>
  <c r="N33" i="1"/>
  <c r="N8" i="1"/>
  <c r="N5" i="1"/>
  <c r="N2" i="1"/>
</calcChain>
</file>

<file path=xl/sharedStrings.xml><?xml version="1.0" encoding="utf-8"?>
<sst xmlns="http://schemas.openxmlformats.org/spreadsheetml/2006/main" count="1477" uniqueCount="905">
  <si>
    <t>f0</t>
  </si>
  <si>
    <t>f1</t>
  </si>
  <si>
    <t>f10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</si>
  <si>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</si>
  <si>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</si>
  <si>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</si>
  <si>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</si>
  <si>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</si>
  <si>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</si>
  <si>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</si>
  <si>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</si>
  <si>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</si>
  <si>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</si>
  <si>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</si>
  <si>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</si>
  <si>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</si>
  <si>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</si>
  <si>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</si>
  <si>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</si>
  <si>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</si>
  <si>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</si>
  <si>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</si>
  <si>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</si>
  <si>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</si>
  <si>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</si>
  <si>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</si>
  <si>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</si>
  <si>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</si>
  <si>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</si>
  <si>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</si>
  <si>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</si>
  <si>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</si>
  <si>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</si>
  <si>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</si>
  <si>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</si>
  <si>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</si>
  <si>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</si>
  <si>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</si>
  <si>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</si>
  <si>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</si>
  <si>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</si>
  <si>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</si>
  <si>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</si>
  <si>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</si>
  <si>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</si>
  <si>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</si>
  <si>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</si>
  <si>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</si>
  <si>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</si>
  <si>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</si>
  <si>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</si>
  <si>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</si>
  <si>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</si>
  <si>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</si>
  <si>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</si>
  <si>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</si>
  <si>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</si>
  <si>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</si>
  <si>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</si>
  <si>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</si>
  <si>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</si>
  <si>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</si>
  <si>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</si>
  <si>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</si>
  <si>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</si>
  <si>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</si>
  <si>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</si>
  <si>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</si>
  <si>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</si>
  <si>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</si>
  <si>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</si>
  <si>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</si>
  <si>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</si>
  <si>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</si>
  <si>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</si>
  <si>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</si>
  <si>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</si>
  <si>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</si>
  <si>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</si>
  <si>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</t>
  </si>
  <si>
    <t>f170</t>
  </si>
  <si>
    <t>f171</t>
  </si>
  <si>
    <t>f172</t>
  </si>
  <si>
    <t>f174</t>
  </si>
  <si>
    <t>f175</t>
  </si>
  <si>
    <t>f176</t>
  </si>
  <si>
    <t>f177</t>
  </si>
  <si>
    <t>f179</t>
  </si>
  <si>
    <t>f18</t>
  </si>
  <si>
    <t>f180</t>
  </si>
  <si>
    <t>f181</t>
  </si>
  <si>
    <t>f182</t>
  </si>
  <si>
    <t>f183</t>
  </si>
  <si>
    <t>f184</t>
  </si>
  <si>
    <t>f185</t>
  </si>
  <si>
    <t>f186</t>
  </si>
  <si>
    <t>f187</t>
  </si>
  <si>
    <t>f188</t>
  </si>
  <si>
    <t>f189</t>
  </si>
  <si>
    <t>f19</t>
  </si>
  <si>
    <t>f190</t>
  </si>
  <si>
    <t>f191</t>
  </si>
  <si>
    <t>f192</t>
  </si>
  <si>
    <t>f193</t>
  </si>
  <si>
    <t>f194</t>
  </si>
  <si>
    <t>f195</t>
  </si>
  <si>
    <t>f196</t>
  </si>
  <si>
    <t>f197</t>
  </si>
  <si>
    <t>f198</t>
  </si>
  <si>
    <t>f199</t>
  </si>
  <si>
    <t>f2</t>
  </si>
  <si>
    <t>f20</t>
  </si>
  <si>
    <t>f200</t>
  </si>
  <si>
    <t>f201</t>
  </si>
  <si>
    <t>f202</t>
  </si>
  <si>
    <t>f203</t>
  </si>
  <si>
    <t>f204</t>
  </si>
  <si>
    <t>f205</t>
  </si>
  <si>
    <t>f206</t>
  </si>
  <si>
    <t>f207</t>
  </si>
  <si>
    <t>f208</t>
  </si>
  <si>
    <t>f209</t>
  </si>
  <si>
    <t>f21</t>
  </si>
  <si>
    <t>f210</t>
  </si>
  <si>
    <t>f211</t>
  </si>
  <si>
    <t>f212</t>
  </si>
  <si>
    <t>f213</t>
  </si>
  <si>
    <t>f214</t>
  </si>
  <si>
    <t>f215</t>
  </si>
  <si>
    <t>f216</t>
  </si>
  <si>
    <t>f218</t>
  </si>
  <si>
    <t>f219</t>
  </si>
  <si>
    <t>f22</t>
  </si>
  <si>
    <t>f220</t>
  </si>
  <si>
    <t>f221</t>
  </si>
  <si>
    <t>f222</t>
  </si>
  <si>
    <t>f223</t>
  </si>
  <si>
    <t>f224</t>
  </si>
  <si>
    <t>f225</t>
  </si>
  <si>
    <t>f226</t>
  </si>
  <si>
    <t>f227</t>
  </si>
  <si>
    <t>f228</t>
  </si>
  <si>
    <t>f229</t>
  </si>
  <si>
    <t>f23</t>
  </si>
  <si>
    <t>f230</t>
  </si>
  <si>
    <t>f231</t>
  </si>
  <si>
    <t>f232</t>
  </si>
  <si>
    <t>f233</t>
  </si>
  <si>
    <t>f234</t>
  </si>
  <si>
    <t>f235</t>
  </si>
  <si>
    <t>f236</t>
  </si>
  <si>
    <t>f237</t>
  </si>
  <si>
    <t>f238</t>
  </si>
  <si>
    <t>f239</t>
  </si>
  <si>
    <t>f24</t>
  </si>
  <si>
    <t>f240</t>
  </si>
  <si>
    <t>f241</t>
  </si>
  <si>
    <t>f242</t>
  </si>
  <si>
    <t>f243</t>
  </si>
  <si>
    <t>f244</t>
  </si>
  <si>
    <t>f245</t>
  </si>
  <si>
    <t>f246</t>
  </si>
  <si>
    <t>f247</t>
  </si>
  <si>
    <t>f248</t>
  </si>
  <si>
    <t>f249</t>
  </si>
  <si>
    <t>f25</t>
  </si>
  <si>
    <t>f250</t>
  </si>
  <si>
    <t>f251</t>
  </si>
  <si>
    <t>f252</t>
  </si>
  <si>
    <t>f253</t>
  </si>
  <si>
    <t>f26</t>
  </si>
  <si>
    <t>f27</t>
  </si>
  <si>
    <t>f29</t>
  </si>
  <si>
    <t>f3</t>
  </si>
  <si>
    <t>f30</t>
  </si>
  <si>
    <t>f31</t>
  </si>
  <si>
    <t>f32</t>
  </si>
  <si>
    <t>f34</t>
  </si>
  <si>
    <t>f35</t>
  </si>
  <si>
    <t>f36</t>
  </si>
  <si>
    <t>f37</t>
  </si>
  <si>
    <t>f38</t>
  </si>
  <si>
    <t>f39</t>
  </si>
  <si>
    <t>f4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</si>
  <si>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</si>
  <si>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</si>
  <si>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</si>
  <si>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</si>
  <si>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</si>
  <si>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</si>
  <si>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</si>
  <si>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</si>
  <si>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</si>
  <si>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</si>
  <si>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</si>
  <si>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</si>
  <si>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</si>
  <si>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</si>
  <si>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</si>
  <si>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</si>
  <si>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</si>
  <si>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</si>
  <si>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</si>
  <si>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</si>
  <si>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</si>
  <si>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</si>
  <si>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</si>
  <si>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</si>
  <si>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</si>
  <si>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</si>
  <si>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</si>
  <si>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</si>
  <si>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</si>
  <si>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</si>
  <si>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</si>
  <si>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</si>
  <si>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</si>
  <si>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</si>
  <si>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</si>
  <si>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</si>
  <si>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</si>
  <si>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</si>
  <si>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</si>
  <si>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</si>
  <si>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</si>
  <si>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</si>
  <si>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</si>
  <si>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</si>
  <si>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</si>
  <si>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</si>
  <si>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</si>
  <si>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</si>
  <si>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</si>
  <si>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</si>
  <si>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</si>
  <si>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</si>
  <si>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</si>
  <si>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</si>
  <si>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</si>
  <si>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</si>
  <si>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</si>
  <si>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</si>
  <si>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</si>
  <si>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</si>
  <si>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</si>
  <si>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</si>
  <si>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</si>
  <si>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</si>
  <si>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</si>
  <si>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feat</t>
  </si>
  <si>
    <t>array index</t>
  </si>
  <si>
    <t>(0</t>
  </si>
  <si>
    <t>(1</t>
  </si>
  <si>
    <t>(2</t>
  </si>
  <si>
    <t>(3</t>
  </si>
  <si>
    <t>(4</t>
  </si>
  <si>
    <t>(5</t>
  </si>
  <si>
    <t>(6</t>
  </si>
  <si>
    <t>(7</t>
  </si>
  <si>
    <t>(8</t>
  </si>
  <si>
    <t>(9</t>
  </si>
  <si>
    <t>(10</t>
  </si>
  <si>
    <t>(11</t>
  </si>
  <si>
    <t>(12</t>
  </si>
  <si>
    <t>(13</t>
  </si>
  <si>
    <t>(14</t>
  </si>
  <si>
    <t>(15</t>
  </si>
  <si>
    <t>(16</t>
  </si>
  <si>
    <t>(17</t>
  </si>
  <si>
    <t>(18</t>
  </si>
  <si>
    <t>(19</t>
  </si>
  <si>
    <t>(20</t>
  </si>
  <si>
    <t>(21</t>
  </si>
  <si>
    <t>(22</t>
  </si>
  <si>
    <t>(23</t>
  </si>
  <si>
    <t>(24</t>
  </si>
  <si>
    <t>(25</t>
  </si>
  <si>
    <t>(26</t>
  </si>
  <si>
    <t>(27</t>
  </si>
  <si>
    <t>(28</t>
  </si>
  <si>
    <t>(29</t>
  </si>
  <si>
    <t>(30</t>
  </si>
  <si>
    <t>(31</t>
  </si>
  <si>
    <t>(32</t>
  </si>
  <si>
    <t>(33</t>
  </si>
  <si>
    <t>(34</t>
  </si>
  <si>
    <t>(35</t>
  </si>
  <si>
    <t>(36</t>
  </si>
  <si>
    <t>(37</t>
  </si>
  <si>
    <t>(38</t>
  </si>
  <si>
    <t>(39</t>
  </si>
  <si>
    <t>(40</t>
  </si>
  <si>
    <t>(41</t>
  </si>
  <si>
    <t>(42</t>
  </si>
  <si>
    <t>(43</t>
  </si>
  <si>
    <t>(44</t>
  </si>
  <si>
    <t>(45</t>
  </si>
  <si>
    <t>(46</t>
  </si>
  <si>
    <t>(47</t>
  </si>
  <si>
    <t>(48</t>
  </si>
  <si>
    <t>(49</t>
  </si>
  <si>
    <t>(50</t>
  </si>
  <si>
    <t>(51</t>
  </si>
  <si>
    <t>(52</t>
  </si>
  <si>
    <t>(53</t>
  </si>
  <si>
    <t>(54</t>
  </si>
  <si>
    <t>(55</t>
  </si>
  <si>
    <t>(56</t>
  </si>
  <si>
    <t>(57</t>
  </si>
  <si>
    <t>(58</t>
  </si>
  <si>
    <t>(59</t>
  </si>
  <si>
    <t>(60</t>
  </si>
  <si>
    <t>(61</t>
  </si>
  <si>
    <t>(62</t>
  </si>
  <si>
    <t>(63</t>
  </si>
  <si>
    <t>(64</t>
  </si>
  <si>
    <t>(65</t>
  </si>
  <si>
    <t>(66</t>
  </si>
  <si>
    <t>(67</t>
  </si>
  <si>
    <t>(68</t>
  </si>
  <si>
    <t>(69</t>
  </si>
  <si>
    <t>(70</t>
  </si>
  <si>
    <t>(71</t>
  </si>
  <si>
    <t>(72</t>
  </si>
  <si>
    <t>(73</t>
  </si>
  <si>
    <t>(74</t>
  </si>
  <si>
    <t>(75</t>
  </si>
  <si>
    <t>(76</t>
  </si>
  <si>
    <t>(77</t>
  </si>
  <si>
    <t>(78</t>
  </si>
  <si>
    <t>(79</t>
  </si>
  <si>
    <t>(80</t>
  </si>
  <si>
    <t>(81</t>
  </si>
  <si>
    <t>(82</t>
  </si>
  <si>
    <t>(83</t>
  </si>
  <si>
    <t>(84</t>
  </si>
  <si>
    <t>(85</t>
  </si>
  <si>
    <t>(86</t>
  </si>
  <si>
    <t>(87</t>
  </si>
  <si>
    <t>(88</t>
  </si>
  <si>
    <t>(89</t>
  </si>
  <si>
    <t>(90</t>
  </si>
  <si>
    <t>(91</t>
  </si>
  <si>
    <t>(92</t>
  </si>
  <si>
    <t>(93</t>
  </si>
  <si>
    <t>(94</t>
  </si>
  <si>
    <t>(95</t>
  </si>
  <si>
    <t>(96</t>
  </si>
  <si>
    <t>(97</t>
  </si>
  <si>
    <t>(98</t>
  </si>
  <si>
    <t>(99</t>
  </si>
  <si>
    <t>(100</t>
  </si>
  <si>
    <t>(101</t>
  </si>
  <si>
    <t>(102</t>
  </si>
  <si>
    <t>(103</t>
  </si>
  <si>
    <t>(104</t>
  </si>
  <si>
    <t>(105</t>
  </si>
  <si>
    <t>(106</t>
  </si>
  <si>
    <t>(107</t>
  </si>
  <si>
    <t>(108</t>
  </si>
  <si>
    <t>(109</t>
  </si>
  <si>
    <t>(110</t>
  </si>
  <si>
    <t>(111</t>
  </si>
  <si>
    <t>(112</t>
  </si>
  <si>
    <t>(113</t>
  </si>
  <si>
    <t>(114</t>
  </si>
  <si>
    <t>(115</t>
  </si>
  <si>
    <t>(116</t>
  </si>
  <si>
    <t>(117</t>
  </si>
  <si>
    <t>(118</t>
  </si>
  <si>
    <t>(119</t>
  </si>
  <si>
    <t>(120</t>
  </si>
  <si>
    <t>(121</t>
  </si>
  <si>
    <t>(122</t>
  </si>
  <si>
    <t>(123</t>
  </si>
  <si>
    <t>(124</t>
  </si>
  <si>
    <t>(125</t>
  </si>
  <si>
    <t>(126</t>
  </si>
  <si>
    <t>(127</t>
  </si>
  <si>
    <t>(128</t>
  </si>
  <si>
    <t>(129</t>
  </si>
  <si>
    <t>(130</t>
  </si>
  <si>
    <t>(131</t>
  </si>
  <si>
    <t>(132</t>
  </si>
  <si>
    <t>(133</t>
  </si>
  <si>
    <t>(134</t>
  </si>
  <si>
    <t>(135</t>
  </si>
  <si>
    <t>(136</t>
  </si>
  <si>
    <t>(137</t>
  </si>
  <si>
    <t>(138</t>
  </si>
  <si>
    <t>(139</t>
  </si>
  <si>
    <t>(140</t>
  </si>
  <si>
    <t>(141</t>
  </si>
  <si>
    <t>(142</t>
  </si>
  <si>
    <t>(143</t>
  </si>
  <si>
    <t>(144</t>
  </si>
  <si>
    <t>(145</t>
  </si>
  <si>
    <t>(146</t>
  </si>
  <si>
    <t>(147</t>
  </si>
  <si>
    <t>(148</t>
  </si>
  <si>
    <t>(149</t>
  </si>
  <si>
    <t>(150</t>
  </si>
  <si>
    <t>(151</t>
  </si>
  <si>
    <t>(152</t>
  </si>
  <si>
    <t>(153</t>
  </si>
  <si>
    <t>(154</t>
  </si>
  <si>
    <t>(155</t>
  </si>
  <si>
    <t>(156</t>
  </si>
  <si>
    <t>(157</t>
  </si>
  <si>
    <t>(158</t>
  </si>
  <si>
    <t>(159</t>
  </si>
  <si>
    <t>(160</t>
  </si>
  <si>
    <t>(161</t>
  </si>
  <si>
    <t>(162</t>
  </si>
  <si>
    <t>(163</t>
  </si>
  <si>
    <t>(164</t>
  </si>
  <si>
    <t>(165</t>
  </si>
  <si>
    <t>(166</t>
  </si>
  <si>
    <t>(167</t>
  </si>
  <si>
    <t>(168</t>
  </si>
  <si>
    <t>(169</t>
  </si>
  <si>
    <t>(170</t>
  </si>
  <si>
    <t>(171</t>
  </si>
  <si>
    <t>(172</t>
  </si>
  <si>
    <t>(173</t>
  </si>
  <si>
    <t>(174</t>
  </si>
  <si>
    <t>(175</t>
  </si>
  <si>
    <t>(176</t>
  </si>
  <si>
    <t>(177</t>
  </si>
  <si>
    <t>(178</t>
  </si>
  <si>
    <t>(179</t>
  </si>
  <si>
    <t>(180</t>
  </si>
  <si>
    <t>(181</t>
  </si>
  <si>
    <t>(182</t>
  </si>
  <si>
    <t>(183</t>
  </si>
  <si>
    <t>(184</t>
  </si>
  <si>
    <t>(185</t>
  </si>
  <si>
    <t>(186</t>
  </si>
  <si>
    <t>(187</t>
  </si>
  <si>
    <t>(188</t>
  </si>
  <si>
    <t>(189</t>
  </si>
  <si>
    <t>(190</t>
  </si>
  <si>
    <t>(191</t>
  </si>
  <si>
    <t>(192</t>
  </si>
  <si>
    <t>(193</t>
  </si>
  <si>
    <t>(194</t>
  </si>
  <si>
    <t>(195</t>
  </si>
  <si>
    <t>(196</t>
  </si>
  <si>
    <t>(197</t>
  </si>
  <si>
    <t>(198</t>
  </si>
  <si>
    <t>(199</t>
  </si>
  <si>
    <t>(200</t>
  </si>
  <si>
    <t>(201</t>
  </si>
  <si>
    <t>(202</t>
  </si>
  <si>
    <t>(203</t>
  </si>
  <si>
    <t>(204</t>
  </si>
  <si>
    <t>(205</t>
  </si>
  <si>
    <t>(206</t>
  </si>
  <si>
    <t>(207</t>
  </si>
  <si>
    <t>(208</t>
  </si>
  <si>
    <t>(209</t>
  </si>
  <si>
    <t>(210</t>
  </si>
  <si>
    <t>(211</t>
  </si>
  <si>
    <t>(212</t>
  </si>
  <si>
    <t>(213</t>
  </si>
  <si>
    <t>(214</t>
  </si>
  <si>
    <t>(215</t>
  </si>
  <si>
    <t>(216</t>
  </si>
  <si>
    <t>(217</t>
  </si>
  <si>
    <t>(218</t>
  </si>
  <si>
    <t>(219</t>
  </si>
  <si>
    <t>(220</t>
  </si>
  <si>
    <t>(221</t>
  </si>
  <si>
    <t>(222</t>
  </si>
  <si>
    <t>(223</t>
  </si>
  <si>
    <t>(224</t>
  </si>
  <si>
    <t>(225</t>
  </si>
  <si>
    <t>(226</t>
  </si>
  <si>
    <t>(227</t>
  </si>
  <si>
    <t>(228</t>
  </si>
  <si>
    <t>(229</t>
  </si>
  <si>
    <t>(230</t>
  </si>
  <si>
    <t>(231</t>
  </si>
  <si>
    <t>(232</t>
  </si>
  <si>
    <t>(233</t>
  </si>
  <si>
    <t>(234</t>
  </si>
  <si>
    <t>(235</t>
  </si>
  <si>
    <t>(236</t>
  </si>
  <si>
    <t>(237</t>
  </si>
  <si>
    <t>(238</t>
  </si>
  <si>
    <t>(239</t>
  </si>
  <si>
    <t>(240</t>
  </si>
  <si>
    <t>(241</t>
  </si>
  <si>
    <t>(242</t>
  </si>
  <si>
    <t>(243</t>
  </si>
  <si>
    <t>(244</t>
  </si>
  <si>
    <t>(245</t>
  </si>
  <si>
    <t>(246</t>
  </si>
  <si>
    <t>(247</t>
  </si>
  <si>
    <t>(248</t>
  </si>
  <si>
    <t>(249</t>
  </si>
  <si>
    <t>(250</t>
  </si>
  <si>
    <t>(251</t>
  </si>
  <si>
    <t>(252</t>
  </si>
  <si>
    <t>(253</t>
  </si>
  <si>
    <t>col index</t>
  </si>
  <si>
    <t>get_dummies</t>
  </si>
  <si>
    <t>DictVectorizer</t>
  </si>
  <si>
    <t>LabelEncoder</t>
  </si>
  <si>
    <t>relative feature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</si>
  <si>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</si>
  <si>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</si>
  <si>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</si>
  <si>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</si>
  <si>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</si>
  <si>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</si>
  <si>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</si>
  <si>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</si>
  <si>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</si>
  <si>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</si>
  <si>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</si>
  <si>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</si>
  <si>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</si>
  <si>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</si>
  <si>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</si>
  <si>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</si>
  <si>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</si>
  <si>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</si>
  <si>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</si>
  <si>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</si>
  <si>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</si>
  <si>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</si>
  <si>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</si>
  <si>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</si>
  <si>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</si>
  <si>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</si>
  <si>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</si>
  <si>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</si>
  <si>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29</t>
  </si>
  <si>
    <t>30</t>
  </si>
  <si>
    <t>31</t>
  </si>
  <si>
    <t>32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</si>
  <si>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</si>
  <si>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</si>
  <si>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</si>
  <si>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</si>
  <si>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</si>
  <si>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</si>
  <si>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</si>
  <si>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</si>
  <si>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</si>
  <si>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</si>
  <si>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</si>
  <si>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</si>
  <si>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</si>
  <si>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</si>
  <si>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</si>
  <si>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</si>
  <si>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</si>
  <si>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</si>
  <si>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</si>
  <si>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</si>
  <si>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</si>
  <si>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</si>
  <si>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</si>
  <si>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</si>
  <si>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</si>
  <si>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</si>
  <si>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</si>
  <si>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</si>
  <si>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</si>
  <si>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</si>
  <si>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</si>
  <si>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</si>
  <si>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</si>
  <si>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</si>
  <si>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</si>
  <si>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</si>
  <si>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</si>
  <si>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</si>
  <si>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</si>
  <si>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</si>
  <si>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</si>
  <si>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</si>
  <si>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</si>
  <si>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</si>
  <si>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</si>
  <si>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</si>
  <si>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</si>
  <si>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</si>
  <si>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</si>
  <si>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</si>
  <si>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</si>
  <si>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</si>
  <si>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</si>
  <si>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</si>
  <si>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</si>
  <si>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</si>
  <si>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</si>
  <si>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</si>
  <si>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</si>
  <si>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</si>
  <si>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</si>
  <si>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</si>
  <si>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</si>
  <si>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</si>
  <si>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</si>
  <si>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</si>
  <si>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</si>
  <si>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</si>
  <si>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</si>
  <si>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</si>
  <si>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</si>
  <si>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</si>
  <si>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</si>
  <si>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</si>
  <si>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</si>
  <si>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</si>
  <si>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</si>
  <si>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</si>
  <si>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</si>
  <si>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</si>
  <si>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</si>
  <si>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</si>
  <si>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</si>
  <si>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</si>
  <si>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</si>
  <si>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</si>
  <si>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</si>
  <si>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</si>
  <si>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</si>
  <si>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</si>
  <si>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</si>
  <si>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</si>
  <si>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</si>
  <si>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</si>
  <si>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</si>
  <si>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</si>
  <si>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</si>
  <si>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</si>
  <si>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</si>
  <si>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</si>
  <si>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</si>
  <si>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</si>
  <si>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</si>
  <si>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</si>
  <si>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</si>
  <si>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</si>
  <si>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</si>
  <si>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</si>
  <si>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</si>
  <si>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</si>
  <si>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</si>
  <si>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</si>
  <si>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</si>
  <si>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</si>
  <si>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</si>
  <si>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</si>
  <si>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</si>
  <si>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</si>
  <si>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</si>
  <si>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</si>
  <si>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</si>
  <si>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</si>
  <si>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</si>
  <si>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</si>
  <si>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</si>
  <si>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</si>
  <si>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</si>
  <si>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</si>
  <si>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</si>
  <si>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</si>
  <si>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</si>
  <si>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</si>
  <si>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</si>
  <si>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</si>
  <si>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</si>
  <si>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</si>
  <si>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</si>
  <si>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</si>
  <si>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</si>
  <si>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174</t>
  </si>
  <si>
    <t>175</t>
  </si>
  <si>
    <t>176</t>
  </si>
  <si>
    <t>177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</si>
  <si>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</si>
  <si>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</si>
  <si>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</si>
  <si>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</si>
  <si>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</si>
  <si>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</si>
  <si>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</si>
  <si>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</si>
  <si>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</si>
  <si>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</si>
  <si>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</si>
  <si>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</si>
  <si>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</si>
  <si>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</si>
  <si>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</si>
  <si>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</si>
  <si>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</si>
  <si>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</si>
  <si>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</si>
  <si>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</si>
  <si>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</si>
  <si>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</si>
  <si>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</si>
  <si>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</si>
  <si>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</si>
  <si>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</si>
  <si>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</si>
  <si>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</si>
  <si>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</si>
  <si>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</si>
  <si>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</si>
  <si>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</si>
  <si>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</si>
  <si>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</si>
  <si>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</si>
  <si>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</si>
  <si>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</si>
  <si>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</si>
  <si>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</si>
  <si>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</si>
  <si>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</si>
  <si>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</si>
  <si>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</si>
  <si>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</si>
  <si>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</si>
  <si>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</si>
  <si>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</si>
  <si>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</si>
  <si>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</si>
  <si>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</si>
  <si>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</si>
  <si>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</si>
  <si>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</si>
  <si>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</si>
  <si>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</si>
  <si>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</si>
  <si>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</si>
  <si>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</si>
  <si>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</si>
  <si>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</si>
  <si>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</si>
  <si>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</si>
  <si>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</si>
  <si>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</si>
  <si>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</si>
  <si>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</si>
  <si>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</si>
  <si>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</si>
  <si>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</si>
  <si>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</si>
  <si>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</si>
  <si>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</si>
  <si>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</si>
  <si>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</si>
  <si>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Row Labels</t>
  </si>
  <si>
    <t>Grand Total</t>
  </si>
  <si>
    <t>Column Labels</t>
  </si>
  <si>
    <t>Sum of GBRimport</t>
  </si>
  <si>
    <t>Total Sum of GBRimport</t>
  </si>
  <si>
    <t>Sum of GBRimport2</t>
  </si>
  <si>
    <t>T1_V1</t>
  </si>
  <si>
    <t>T1_V2</t>
  </si>
  <si>
    <t>T1_V3</t>
  </si>
  <si>
    <t>T1_V4</t>
  </si>
  <si>
    <t>T1_V5</t>
  </si>
  <si>
    <t>T1_V6</t>
  </si>
  <si>
    <t>T1_V7</t>
  </si>
  <si>
    <t>T1_V8</t>
  </si>
  <si>
    <t>T1_V9</t>
  </si>
  <si>
    <t>T1_V10</t>
  </si>
  <si>
    <t>T1_V11</t>
  </si>
  <si>
    <t>T1_V12</t>
  </si>
  <si>
    <t>T1_V13</t>
  </si>
  <si>
    <t>T1_V14</t>
  </si>
  <si>
    <t>T1_V15</t>
  </si>
  <si>
    <t>T1_V16</t>
  </si>
  <si>
    <t>T1_V17</t>
  </si>
  <si>
    <t>T2_V1</t>
  </si>
  <si>
    <t>T2_V2</t>
  </si>
  <si>
    <t>T2_V3</t>
  </si>
  <si>
    <t>T2_V4</t>
  </si>
  <si>
    <t>T2_V5</t>
  </si>
  <si>
    <t>T2_V6</t>
  </si>
  <si>
    <t>T2_V7</t>
  </si>
  <si>
    <t>T2_V8</t>
  </si>
  <si>
    <t>T2_V9</t>
  </si>
  <si>
    <t>T2_V10</t>
  </si>
  <si>
    <t>T2_V11</t>
  </si>
  <si>
    <t>T2_V12</t>
  </si>
  <si>
    <t>T2_V13</t>
  </si>
  <si>
    <t>T2_V14</t>
  </si>
  <si>
    <t>T2_V15</t>
  </si>
  <si>
    <t>column</t>
  </si>
  <si>
    <t>T1_V4_B</t>
  </si>
  <si>
    <t>T1_V4_C</t>
  </si>
  <si>
    <t>T1_V4_E</t>
  </si>
  <si>
    <t>T1_V4_G</t>
  </si>
  <si>
    <t>T1_V4_H</t>
  </si>
  <si>
    <t>T1_V4_N</t>
  </si>
  <si>
    <t>T1_V4_S</t>
  </si>
  <si>
    <t>T1_V4_W</t>
  </si>
  <si>
    <t>T1_V5_A</t>
  </si>
  <si>
    <t>T1_V5_B</t>
  </si>
  <si>
    <t>T1_V5_C</t>
  </si>
  <si>
    <t>T1_V5_D</t>
  </si>
  <si>
    <t>T1_V5_E</t>
  </si>
  <si>
    <t>T1_V5_H</t>
  </si>
  <si>
    <t>T1_V5_I</t>
  </si>
  <si>
    <t>T1_V5_J</t>
  </si>
  <si>
    <t>T1_V5_K</t>
  </si>
  <si>
    <t>T1_V5_L</t>
  </si>
  <si>
    <t>T1_V6_N</t>
  </si>
  <si>
    <t>T1_V6_Y</t>
  </si>
  <si>
    <t>T1_V7_A</t>
  </si>
  <si>
    <t>T1_V7_B</t>
  </si>
  <si>
    <t>T1_V7_C</t>
  </si>
  <si>
    <t>T1_V7_D</t>
  </si>
  <si>
    <t>T1_V8_A</t>
  </si>
  <si>
    <t>T1_V8_B</t>
  </si>
  <si>
    <t>T1_V8_C</t>
  </si>
  <si>
    <t>T1_V8_D</t>
  </si>
  <si>
    <t>T1_V9_B</t>
  </si>
  <si>
    <t>T1_V9_C</t>
  </si>
  <si>
    <t>T1_V9_D</t>
  </si>
  <si>
    <t>T1_V9_E</t>
  </si>
  <si>
    <t>T1_V9_F</t>
  </si>
  <si>
    <t>T1_V9_G</t>
  </si>
  <si>
    <t>T1_V11_A</t>
  </si>
  <si>
    <t>T1_V11_B</t>
  </si>
  <si>
    <t>T1_V11_D</t>
  </si>
  <si>
    <t>T1_V11_E</t>
  </si>
  <si>
    <t>T1_V11_F</t>
  </si>
  <si>
    <t>T1_V11_H</t>
  </si>
  <si>
    <t>T1_V11_I</t>
  </si>
  <si>
    <t>T1_V11_J</t>
  </si>
  <si>
    <t>T1_V11_K</t>
  </si>
  <si>
    <t>T1_V11_L</t>
  </si>
  <si>
    <t>T1_V11_M</t>
  </si>
  <si>
    <t>T1_V11_N</t>
  </si>
  <si>
    <t>T1_V12_A</t>
  </si>
  <si>
    <t>T1_V12_B</t>
  </si>
  <si>
    <t>T1_V12_C</t>
  </si>
  <si>
    <t>T1_V12_D</t>
  </si>
  <si>
    <t>T1_V15_A</t>
  </si>
  <si>
    <t>T1_V15_C</t>
  </si>
  <si>
    <t>T1_V15_D</t>
  </si>
  <si>
    <t>T1_V15_F</t>
  </si>
  <si>
    <t>T1_V15_H</t>
  </si>
  <si>
    <t>T1_V15_N</t>
  </si>
  <si>
    <t>T1_V15_S</t>
  </si>
  <si>
    <t>T1_V15_W</t>
  </si>
  <si>
    <t>T1_V16_A</t>
  </si>
  <si>
    <t>T1_V16_B</t>
  </si>
  <si>
    <t>T1_V16_C</t>
  </si>
  <si>
    <t>T1_V16_D</t>
  </si>
  <si>
    <t>T1_V16_E</t>
  </si>
  <si>
    <t>T1_V16_F</t>
  </si>
  <si>
    <t>T1_V16_G</t>
  </si>
  <si>
    <t>T1_V16_H</t>
  </si>
  <si>
    <t>T1_V16_I</t>
  </si>
  <si>
    <t>T1_V16_J</t>
  </si>
  <si>
    <t>T1_V16_K</t>
  </si>
  <si>
    <t>T1_V16_L</t>
  </si>
  <si>
    <t>T1_V16_M</t>
  </si>
  <si>
    <t>T1_V16_N</t>
  </si>
  <si>
    <t>T1_V16_O</t>
  </si>
  <si>
    <t>T1_V16_P</t>
  </si>
  <si>
    <t>T1_V16_Q</t>
  </si>
  <si>
    <t>T1_V16_R</t>
  </si>
  <si>
    <t>T1_V17_N</t>
  </si>
  <si>
    <t>T1_V17_Y</t>
  </si>
  <si>
    <t>T2_V3_N</t>
  </si>
  <si>
    <t>T2_V3_Y</t>
  </si>
  <si>
    <t>T2_V5_A</t>
  </si>
  <si>
    <t>T2_V5_B</t>
  </si>
  <si>
    <t>T2_V5_C</t>
  </si>
  <si>
    <t>T2_V5_D</t>
  </si>
  <si>
    <t>T2_V5_E</t>
  </si>
  <si>
    <t>T2_V5_F</t>
  </si>
  <si>
    <t>T2_V11_N</t>
  </si>
  <si>
    <t>T2_V11_Y</t>
  </si>
  <si>
    <t>T2_V12_N</t>
  </si>
  <si>
    <t>T2_V12_Y</t>
  </si>
  <si>
    <t>T2_V13_A</t>
  </si>
  <si>
    <t>T2_V13_B</t>
  </si>
  <si>
    <t>T2_V13_C</t>
  </si>
  <si>
    <t>T2_V13_D</t>
  </si>
  <si>
    <t>T2_V13_E</t>
  </si>
  <si>
    <t>numeric</t>
  </si>
  <si>
    <t>y</t>
  </si>
  <si>
    <t>Average of GBRimport</t>
  </si>
  <si>
    <t>Total Average of GBRimport</t>
  </si>
  <si>
    <t>GBRImport</t>
  </si>
  <si>
    <t>code</t>
  </si>
  <si>
    <t>importance in get_dummies only model</t>
  </si>
  <si>
    <t>label encoder candidate?</t>
  </si>
  <si>
    <t>hazard correlation</t>
  </si>
  <si>
    <t>prep method</t>
  </si>
  <si>
    <t>importance in GBR</t>
  </si>
  <si>
    <t>Importance in XGB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</si>
</sst>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164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0" fontId="0" fillId="0" borderId="0" xfId="0" applyAlignment="1">
      <alignment vertical="center"/>
    </xf>
    <xf numFmtId="2" fontId="0" fillId="0" borderId="0" xfId="0" applyNumberFormat="1"/>
    <xf numFmtId="0" fontId="0" fillId="0" borderId="0" xfId="0" applyAlignment="1">
      <alignment vertical="top" wrapText="1"/>
    </xf>
    <xf numFmtId="3" fontId="0" fillId="0" borderId="0" xfId="0" applyNumberFormat="1" applyAlignment="1">
      <alignment vertical="top" wrapText="1"/>
    </xf>
    <xf numFmtId="164" fontId="0" fillId="0" borderId="0" xfId="0" applyNumberFormat="1" applyAlignment="1">
      <alignment vertical="top" wrapText="1"/>
    </xf>
    <xf numFmtId="2" fontId="0" fillId="0" borderId="0" xfId="0" applyNumberForma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" refreshedDate="42225.760041782407" createdVersion="5" refreshedVersion="5" minRefreshableVersion="3" recordCount="254">
  <cacheSource type="worksheet">
    <worksheetSource ref="A1:H255" sheet="all"/>
  </cacheSource>
  <cacheFields count="8">
    <cacheField name="feat" numFmtId="0">
      <sharedItems containsBlank="1"/>
    </cacheField>
    <cacheField name="xgbImportance" numFmtId="3">
      <sharedItems containsString="0" containsBlank="1" containsNumber="1" containsInteger="1" minValue="6" maxValue="10755"/>
    </cacheField>
    <cacheField name="array index" numFmtId="0">
      <sharedItems containsBlank="1"/>
    </cacheField>
    <cacheField name="feat2" numFmtId="0">
      <sharedItems/>
    </cacheField>
    <cacheField name="GBRimport" numFmtId="164">
      <sharedItems containsSemiMixedTypes="0" containsString="0" containsNumber="1" minValue="0" maxValue="3.4698634796047297E-2"/>
    </cacheField>
    <cacheField name="col index" numFmtId="0">
      <sharedItems containsSemiMixedTypes="0" containsString="0" containsNumber="1" containsInteger="1" minValue="0" maxValue="253"/>
    </cacheField>
    <cacheField name="prep" numFmtId="0">
      <sharedItems count="3">
        <s v="get_dummies"/>
        <s v="DictVectorizer"/>
        <s v="LabelEncoder"/>
      </sharedItems>
    </cacheField>
    <cacheField name="relative feature" numFmtId="0">
      <sharedItems containsBlank="1" containsMixedTypes="1" containsNumber="1" containsInteger="1" minValue="0" maxValue="110" count="223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m/>
        <s v="53" u="1"/>
        <s v="40" u="1"/>
        <s v="68" u="1"/>
        <s v="55" u="1"/>
        <s v="42" u="1"/>
        <s v="57" u="1"/>
        <s v="9" u="1"/>
        <s v="44" u="1"/>
        <s v="31" u="1"/>
        <s v="100" u="1"/>
        <s v="59" u="1"/>
        <s v="90" u="1"/>
        <s v="2" u="1"/>
        <s v="46" u="1"/>
        <s v="101" u="1"/>
        <s v="33" u="1"/>
        <s v="20" u="1"/>
        <s v="92" u="1"/>
        <s v="102" u="1"/>
        <s v="48" u="1"/>
        <s v="35" u="1"/>
        <s v="103" u="1"/>
        <s v="22" u="1"/>
        <s v="94" u="1"/>
        <s v="81" u="1"/>
        <s v="104" u="1"/>
        <s v="37" u="1"/>
        <s v="7" u="1"/>
        <s v="24" u="1"/>
        <s v="96" u="1"/>
        <s v="105" u="1"/>
        <s v="11" u="1"/>
        <s v="83" u="1"/>
        <s v="39" u="1"/>
        <s v="70" u="1"/>
        <s v="106" u="1"/>
        <s v="0" u="1"/>
        <s v="26" u="1"/>
        <s v="98" u="1"/>
        <s v="13" u="1"/>
        <s v="85" u="1"/>
        <s v="107" u="1"/>
        <s v="72" u="1"/>
        <s v="28" u="1"/>
        <s v="108" u="1"/>
        <s v="15" u="1"/>
        <s v="87" u="1"/>
        <s v="74" u="1"/>
        <s v="109" u="1"/>
        <s v="61" u="1"/>
        <s v="17" u="1"/>
        <s v="89" u="1"/>
        <s v="5" u="1"/>
        <s v="76" u="1"/>
        <s v="63" u="1"/>
        <s v="19" u="1"/>
        <s v="50" u="1"/>
        <s v="78" u="1"/>
        <s v="65" u="1"/>
        <s v="52" u="1"/>
        <s v="67" u="1"/>
        <s v="54" u="1"/>
        <s v="41" u="1"/>
        <s v="69" u="1"/>
        <s v="3" u="1"/>
        <s v="56" u="1"/>
        <s v="43" u="1"/>
        <s v="30" u="1"/>
        <s v="58" u="1"/>
        <s v="45" u="1"/>
        <s v="32" u="1"/>
        <s v="110" u="1"/>
        <s v="91" u="1"/>
        <s v="47" u="1"/>
        <s v="8" u="1"/>
        <s v="34" u="1"/>
        <s v="21" u="1"/>
        <s v="93" u="1"/>
        <s v="49" u="1"/>
        <s v="80" u="1"/>
        <s v="1" u="1"/>
        <s v="36" u="1"/>
        <s v="23" u="1"/>
        <s v="95" u="1"/>
        <s v="10" u="1"/>
        <s v="82" u="1"/>
        <s v="38" u="1"/>
        <s v="25" u="1"/>
        <s v="97" u="1"/>
        <s v="12" u="1"/>
        <s v="84" u="1"/>
        <s v="71" u="1"/>
        <s v="27" u="1"/>
        <s v="99" u="1"/>
        <s v="6" u="1"/>
        <s v="14" u="1"/>
        <s v="86" u="1"/>
        <s v="73" u="1"/>
        <s v="29" u="1"/>
        <s v="60" u="1"/>
        <s v="16" u="1"/>
        <s v="88" u="1"/>
        <s v="75" u="1"/>
        <s v="62" u="1"/>
        <s v="18" u="1"/>
        <s v="77" u="1"/>
        <s v="64" u="1"/>
        <s v="51" u="1"/>
        <s v="79" u="1"/>
        <s v="4" u="1"/>
        <s v="66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ian" refreshedDate="42225.861156597224" createdVersion="5" refreshedVersion="5" minRefreshableVersion="3" recordCount="254">
  <cacheSource type="worksheet">
    <worksheetSource ref="A1:K255" sheet="all"/>
  </cacheSource>
  <cacheFields count="11">
    <cacheField name="feat" numFmtId="0">
      <sharedItems containsBlank="1"/>
    </cacheField>
    <cacheField name="xgbImportance" numFmtId="3">
      <sharedItems containsString="0" containsBlank="1" containsNumber="1" containsInteger="1" minValue="6" maxValue="10755"/>
    </cacheField>
    <cacheField name="array index" numFmtId="0">
      <sharedItems containsBlank="1"/>
    </cacheField>
    <cacheField name="feat2" numFmtId="0">
      <sharedItems/>
    </cacheField>
    <cacheField name="GBRimport" numFmtId="164">
      <sharedItems containsSemiMixedTypes="0" containsString="0" containsNumber="1" minValue="0" maxValue="3.4698634796047297E-2"/>
    </cacheField>
    <cacheField name="col index" numFmtId="0">
      <sharedItems containsSemiMixedTypes="0" containsString="0" containsNumber="1" containsInteger="1" minValue="0" maxValue="253"/>
    </cacheField>
    <cacheField name="prep" numFmtId="0">
      <sharedItems count="3">
        <s v="get_dummies"/>
        <s v="DictVectorizer"/>
        <s v="LabelEncoder"/>
      </sharedItems>
    </cacheField>
    <cacheField name="relative feature" numFmtId="0">
      <sharedItems containsString="0" containsBlank="1" containsNumber="1" containsInteger="1" minValue="0" maxValue="110"/>
    </cacheField>
    <cacheField name="column" numFmtId="0">
      <sharedItems count="127">
        <s v="T1_V1"/>
        <s v="T1_V10"/>
        <s v="T1_V13"/>
        <s v="T1_V14"/>
        <s v="T1_V2"/>
        <s v="T1_V3"/>
        <s v="T1_V4_B"/>
        <s v="T1_V4_C"/>
        <s v="T1_V4_E"/>
        <s v="T1_V4_G"/>
        <s v="T1_V4_H"/>
        <s v="T1_V4_N"/>
        <s v="T1_V4_S"/>
        <s v="T1_V4_W"/>
        <s v="T1_V5_A"/>
        <s v="T1_V5_B"/>
        <s v="T1_V5_C"/>
        <s v="T1_V5_D"/>
        <s v="T1_V5_E"/>
        <s v="T1_V5_H"/>
        <s v="T1_V5_I"/>
        <s v="T1_V5_J"/>
        <s v="T1_V5_K"/>
        <s v="T1_V5_L"/>
        <s v="T1_V6_N"/>
        <s v="T1_V6_Y"/>
        <s v="T1_V7_A"/>
        <s v="T1_V7_B"/>
        <s v="T1_V7_C"/>
        <s v="T1_V7_D"/>
        <s v="T1_V8_A"/>
        <s v="T1_V8_B"/>
        <s v="T1_V8_C"/>
        <s v="T1_V8_D"/>
        <s v="T1_V9_B"/>
        <s v="T1_V9_C"/>
        <s v="T1_V9_D"/>
        <s v="T1_V9_E"/>
        <s v="T1_V9_F"/>
        <s v="T1_V9_G"/>
        <s v="T1_V11_A"/>
        <s v="T1_V11_B"/>
        <s v="T1_V11_D"/>
        <s v="T1_V11_E"/>
        <s v="T1_V11_F"/>
        <s v="T1_V11_H"/>
        <s v="T1_V11_I"/>
        <s v="T1_V11_J"/>
        <s v="T1_V11_K"/>
        <s v="T1_V11_L"/>
        <s v="T1_V11_M"/>
        <s v="T1_V11_N"/>
        <s v="T1_V12_A"/>
        <s v="T1_V12_B"/>
        <s v="T1_V12_C"/>
        <s v="T1_V12_D"/>
        <s v="T1_V15_A"/>
        <s v="T1_V15_C"/>
        <s v="T1_V15_D"/>
        <s v="T1_V15_F"/>
        <s v="T1_V15_H"/>
        <s v="T1_V15_N"/>
        <s v="T1_V15_S"/>
        <s v="T1_V15_W"/>
        <s v="T1_V16_A"/>
        <s v="T1_V16_B"/>
        <s v="T1_V16_C"/>
        <s v="T1_V16_D"/>
        <s v="T1_V16_E"/>
        <s v="T1_V16_F"/>
        <s v="T1_V16_G"/>
        <s v="T1_V16_H"/>
        <s v="T1_V16_I"/>
        <s v="T1_V16_J"/>
        <s v="T1_V16_K"/>
        <s v="T1_V16_L"/>
        <s v="T1_V16_M"/>
        <s v="T1_V16_N"/>
        <s v="T1_V16_O"/>
        <s v="T1_V16_P"/>
        <s v="T1_V16_Q"/>
        <s v="T1_V16_R"/>
        <s v="T1_V17_N"/>
        <s v="T1_V17_Y"/>
        <s v="T2_V3_N"/>
        <s v="T2_V3_Y"/>
        <s v="T2_V5_A"/>
        <s v="T2_V5_B"/>
        <s v="T2_V5_C"/>
        <s v="T2_V5_D"/>
        <s v="T2_V5_E"/>
        <s v="T2_V5_F"/>
        <s v="T2_V11_N"/>
        <s v="T2_V11_Y"/>
        <s v="T2_V12_N"/>
        <s v="T2_V12_Y"/>
        <s v="T2_V13_A"/>
        <s v="T2_V13_B"/>
        <s v="T2_V13_C"/>
        <s v="T2_V13_D"/>
        <s v="T2_V13_E"/>
        <s v="T2_V1"/>
        <s v="T2_V10"/>
        <s v="T2_V14"/>
        <s v="T2_V15"/>
        <s v="T2_V2"/>
        <s v="T2_V4"/>
        <s v="T1_V4"/>
        <s v="T1_V5"/>
        <s v="T1_V6"/>
        <s v="T1_V7"/>
        <s v="T1_V8"/>
        <s v="T1_V9"/>
        <s v="T1_V11"/>
        <s v="T1_V12"/>
        <s v="T2_V6"/>
        <s v="T1_V15"/>
        <s v="T1_V16"/>
        <s v="T1_V17"/>
        <s v="T2_V7"/>
        <s v="T2_V3"/>
        <s v="T2_V5"/>
        <s v="T2_V8"/>
        <s v="T2_V9"/>
        <s v="T2_V11"/>
        <s v="T2_V12"/>
        <s v="T2_V13"/>
      </sharedItems>
    </cacheField>
    <cacheField name="hazard corr" numFmtId="0">
      <sharedItems containsString="0" containsBlank="1" containsNumber="1" minValue="-0.11679117350400001" maxValue="0.16632198111099999"/>
    </cacheField>
    <cacheField name="numeric" numFmtId="0">
      <sharedItems containsBlank="1" count="2">
        <s v="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4">
  <r>
    <s v="f0"/>
    <n v="7596"/>
    <s v="0"/>
    <s v="(0"/>
    <n v="2.3188155378117099E-2"/>
    <n v="0"/>
    <x v="0"/>
    <x v="0"/>
  </r>
  <r>
    <s v="f111"/>
    <n v="5957"/>
    <s v="111"/>
    <s v="(111"/>
    <n v="1.7985801219859699E-2"/>
    <n v="111"/>
    <x v="1"/>
    <x v="0"/>
  </r>
  <r>
    <s v="f1"/>
    <n v="7625"/>
    <s v="1"/>
    <s v="(1"/>
    <n v="2.4688544666343501E-2"/>
    <n v="1"/>
    <x v="0"/>
    <x v="1"/>
  </r>
  <r>
    <s v="f112"/>
    <n v="2819"/>
    <s v="112"/>
    <s v="(112"/>
    <n v="3.4355591817579701E-3"/>
    <n v="112"/>
    <x v="1"/>
    <x v="1"/>
  </r>
  <r>
    <s v="f2"/>
    <n v="4353"/>
    <s v="2"/>
    <s v="(2"/>
    <n v="1.26648617716025E-2"/>
    <n v="2"/>
    <x v="0"/>
    <x v="2"/>
  </r>
  <r>
    <s v="f113"/>
    <n v="246"/>
    <s v="113"/>
    <s v="(113"/>
    <n v="2.8081749636434802E-3"/>
    <n v="113"/>
    <x v="1"/>
    <x v="2"/>
  </r>
  <r>
    <s v="f3"/>
    <n v="2418"/>
    <s v="3"/>
    <s v="(3"/>
    <n v="1.2959662001709501E-3"/>
    <n v="3"/>
    <x v="0"/>
    <x v="3"/>
  </r>
  <r>
    <s v="f114"/>
    <n v="750"/>
    <s v="114"/>
    <s v="(114"/>
    <n v="8.8186887132920698E-4"/>
    <n v="114"/>
    <x v="1"/>
    <x v="3"/>
  </r>
  <r>
    <s v="f4"/>
    <n v="1933"/>
    <s v="4"/>
    <s v="(4"/>
    <n v="3.2535901280453601E-3"/>
    <n v="4"/>
    <x v="0"/>
    <x v="4"/>
  </r>
  <r>
    <s v="f115"/>
    <n v="101"/>
    <s v="115"/>
    <s v="(115"/>
    <n v="1.24836643345048E-3"/>
    <n v="115"/>
    <x v="1"/>
    <x v="4"/>
  </r>
  <r>
    <s v="f5"/>
    <n v="1922"/>
    <s v="5"/>
    <s v="(5"/>
    <n v="2.59752891402509E-3"/>
    <n v="5"/>
    <x v="0"/>
    <x v="5"/>
  </r>
  <r>
    <s v="f116"/>
    <n v="78"/>
    <s v="116"/>
    <s v="(116"/>
    <n v="2.47121907953974E-3"/>
    <n v="116"/>
    <x v="1"/>
    <x v="5"/>
  </r>
  <r>
    <s v="f6"/>
    <n v="10755"/>
    <s v="6"/>
    <s v="(6"/>
    <n v="2.5241234974308399E-2"/>
    <n v="6"/>
    <x v="0"/>
    <x v="6"/>
  </r>
  <r>
    <s v="f117"/>
    <n v="89"/>
    <s v="117"/>
    <s v="(117"/>
    <n v="7.4354056181993996E-4"/>
    <n v="117"/>
    <x v="1"/>
    <x v="6"/>
  </r>
  <r>
    <s v="f7"/>
    <n v="7034"/>
    <s v="7"/>
    <s v="(7"/>
    <n v="2.6598779901928198E-2"/>
    <n v="7"/>
    <x v="0"/>
    <x v="7"/>
  </r>
  <r>
    <s v="f118"/>
    <n v="662"/>
    <s v="118"/>
    <s v="(118"/>
    <n v="1.33247425198084E-3"/>
    <n v="118"/>
    <x v="1"/>
    <x v="7"/>
  </r>
  <r>
    <s v="f8"/>
    <n v="5891"/>
    <s v="8"/>
    <s v="(8"/>
    <n v="1.13673971426934E-2"/>
    <n v="8"/>
    <x v="0"/>
    <x v="8"/>
  </r>
  <r>
    <s v="f119"/>
    <n v="86"/>
    <s v="119"/>
    <s v="(119"/>
    <n v="7.8497111396402201E-4"/>
    <n v="119"/>
    <x v="1"/>
    <x v="8"/>
  </r>
  <r>
    <s v="f9"/>
    <n v="1575"/>
    <s v="9"/>
    <s v="(9"/>
    <n v="5.6317827515002996E-3"/>
    <n v="9"/>
    <x v="0"/>
    <x v="9"/>
  </r>
  <r>
    <s v="f120"/>
    <n v="453"/>
    <s v="120"/>
    <s v="(120"/>
    <n v="2.6059458945719401E-3"/>
    <n v="120"/>
    <x v="1"/>
    <x v="9"/>
  </r>
  <r>
    <s v="f10"/>
    <n v="3233"/>
    <s v="10"/>
    <s v="(10"/>
    <n v="3.0612374500638799E-3"/>
    <n v="10"/>
    <x v="0"/>
    <x v="10"/>
  </r>
  <r>
    <s v="f121"/>
    <n v="35"/>
    <s v="121"/>
    <s v="(121"/>
    <n v="8.8733591909948299E-4"/>
    <n v="121"/>
    <x v="1"/>
    <x v="10"/>
  </r>
  <r>
    <s v="f11"/>
    <n v="246"/>
    <s v="11"/>
    <s v="(11"/>
    <n v="1.88128589109156E-3"/>
    <n v="11"/>
    <x v="0"/>
    <x v="11"/>
  </r>
  <r>
    <s v="f122"/>
    <n v="447"/>
    <s v="122"/>
    <s v="(122"/>
    <n v="9.2858758433365604E-4"/>
    <n v="122"/>
    <x v="1"/>
    <x v="11"/>
  </r>
  <r>
    <s v="f12"/>
    <n v="6589"/>
    <s v="12"/>
    <s v="(12"/>
    <n v="1.1772156771298699E-2"/>
    <n v="12"/>
    <x v="0"/>
    <x v="12"/>
  </r>
  <r>
    <s v="f123"/>
    <n v="182"/>
    <s v="123"/>
    <s v="(123"/>
    <n v="2.3002140953401599E-3"/>
    <n v="123"/>
    <x v="1"/>
    <x v="12"/>
  </r>
  <r>
    <s v="f13"/>
    <n v="3298"/>
    <s v="13"/>
    <s v="(13"/>
    <n v="4.4336289575359804E-3"/>
    <n v="13"/>
    <x v="0"/>
    <x v="13"/>
  </r>
  <r>
    <s v="f124"/>
    <n v="365"/>
    <s v="124"/>
    <s v="(124"/>
    <n v="1.46780030137315E-3"/>
    <n v="124"/>
    <x v="1"/>
    <x v="13"/>
  </r>
  <r>
    <s v="f14"/>
    <n v="2870"/>
    <s v="14"/>
    <s v="(14"/>
    <n v="7.9492360377696799E-3"/>
    <n v="14"/>
    <x v="0"/>
    <x v="14"/>
  </r>
  <r>
    <s v="f125"/>
    <n v="185"/>
    <s v="125"/>
    <s v="(125"/>
    <n v="3.62926787586985E-3"/>
    <n v="125"/>
    <x v="1"/>
    <x v="14"/>
  </r>
  <r>
    <s v="f15"/>
    <n v="4727"/>
    <s v="15"/>
    <s v="(15"/>
    <n v="1.35534365862646E-2"/>
    <n v="15"/>
    <x v="0"/>
    <x v="15"/>
  </r>
  <r>
    <s v="f126"/>
    <n v="289"/>
    <s v="126"/>
    <s v="(126"/>
    <n v="2.73710617020596E-3"/>
    <n v="126"/>
    <x v="1"/>
    <x v="15"/>
  </r>
  <r>
    <s v="f16"/>
    <n v="430"/>
    <s v="16"/>
    <s v="(16"/>
    <n v="8.7455856114096898E-4"/>
    <n v="16"/>
    <x v="0"/>
    <x v="16"/>
  </r>
  <r>
    <s v="f127"/>
    <n v="295"/>
    <s v="127"/>
    <s v="(127"/>
    <n v="1.0184820996712301E-3"/>
    <n v="127"/>
    <x v="1"/>
    <x v="16"/>
  </r>
  <r>
    <s v="f17"/>
    <n v="221"/>
    <s v="17"/>
    <s v="(17"/>
    <n v="8.1005508293265896E-4"/>
    <n v="17"/>
    <x v="0"/>
    <x v="17"/>
  </r>
  <r>
    <s v="f128"/>
    <n v="194"/>
    <s v="128"/>
    <s v="(128"/>
    <n v="2.7191419040883502E-3"/>
    <n v="128"/>
    <x v="1"/>
    <x v="17"/>
  </r>
  <r>
    <s v="f18"/>
    <n v="218"/>
    <s v="18"/>
    <s v="(18"/>
    <n v="2.4825241463630699E-3"/>
    <n v="18"/>
    <x v="0"/>
    <x v="18"/>
  </r>
  <r>
    <s v="f129"/>
    <n v="2199"/>
    <s v="129"/>
    <s v="(129"/>
    <n v="6.4883624778263099E-3"/>
    <n v="129"/>
    <x v="1"/>
    <x v="18"/>
  </r>
  <r>
    <s v="f19"/>
    <n v="207"/>
    <s v="19"/>
    <s v="(19"/>
    <n v="2.4040725167388099E-3"/>
    <n v="19"/>
    <x v="0"/>
    <x v="19"/>
  </r>
  <r>
    <s v="f130"/>
    <n v="1866"/>
    <s v="130"/>
    <s v="(130"/>
    <n v="6.4732836452599304E-3"/>
    <n v="130"/>
    <x v="1"/>
    <x v="19"/>
  </r>
  <r>
    <s v="f20"/>
    <n v="355"/>
    <s v="20"/>
    <s v="(20"/>
    <n v="2.64714972720529E-3"/>
    <n v="20"/>
    <x v="0"/>
    <x v="20"/>
  </r>
  <r>
    <s v="f131"/>
    <n v="381"/>
    <s v="131"/>
    <s v="(131"/>
    <n v="9.9225406558211692E-4"/>
    <n v="131"/>
    <x v="1"/>
    <x v="20"/>
  </r>
  <r>
    <s v="f21"/>
    <n v="1235"/>
    <s v="21"/>
    <s v="(21"/>
    <n v="1.9038664537371899E-3"/>
    <n v="21"/>
    <x v="0"/>
    <x v="21"/>
  </r>
  <r>
    <s v="f132"/>
    <n v="266"/>
    <s v="132"/>
    <s v="(132"/>
    <n v="1.6037700371431701E-3"/>
    <n v="132"/>
    <x v="1"/>
    <x v="21"/>
  </r>
  <r>
    <s v="f22"/>
    <n v="173"/>
    <s v="22"/>
    <s v="(22"/>
    <n v="1.15055517129398E-3"/>
    <n v="22"/>
    <x v="0"/>
    <x v="22"/>
  </r>
  <r>
    <s v="f133"/>
    <n v="206"/>
    <s v="133"/>
    <s v="(133"/>
    <n v="1.7052574762366499E-3"/>
    <n v="133"/>
    <x v="1"/>
    <x v="22"/>
  </r>
  <r>
    <s v="f23"/>
    <n v="349"/>
    <s v="23"/>
    <s v="(23"/>
    <n v="7.8890889663451604E-4"/>
    <n v="23"/>
    <x v="0"/>
    <x v="23"/>
  </r>
  <r>
    <s v="f134"/>
    <n v="13"/>
    <s v="134"/>
    <s v="(134"/>
    <n v="1.49074189406124E-3"/>
    <n v="134"/>
    <x v="1"/>
    <x v="23"/>
  </r>
  <r>
    <s v="f24"/>
    <n v="373"/>
    <s v="24"/>
    <s v="(24"/>
    <n v="5.1408452037436799E-4"/>
    <n v="24"/>
    <x v="0"/>
    <x v="24"/>
  </r>
  <r>
    <s v="f135"/>
    <n v="185"/>
    <s v="135"/>
    <s v="(135"/>
    <n v="1.1822806341185001E-3"/>
    <n v="135"/>
    <x v="1"/>
    <x v="24"/>
  </r>
  <r>
    <s v="f25"/>
    <n v="407"/>
    <s v="25"/>
    <s v="(25"/>
    <n v="2.5240238293205998E-3"/>
    <n v="25"/>
    <x v="0"/>
    <x v="25"/>
  </r>
  <r>
    <s v="f136"/>
    <n v="267"/>
    <s v="136"/>
    <s v="(136"/>
    <n v="6.6765184616248601E-4"/>
    <n v="136"/>
    <x v="1"/>
    <x v="25"/>
  </r>
  <r>
    <s v="f26"/>
    <n v="321"/>
    <s v="26"/>
    <s v="(26"/>
    <n v="1.1288369831167599E-3"/>
    <n v="26"/>
    <x v="0"/>
    <x v="26"/>
  </r>
  <r>
    <s v="f137"/>
    <n v="6"/>
    <s v="137"/>
    <s v="(137"/>
    <n v="8.7535621674487605E-4"/>
    <n v="137"/>
    <x v="1"/>
    <x v="26"/>
  </r>
  <r>
    <s v="f27"/>
    <n v="183"/>
    <s v="27"/>
    <s v="(27"/>
    <n v="3.0434937835131098E-3"/>
    <n v="27"/>
    <x v="0"/>
    <x v="27"/>
  </r>
  <r>
    <s v="f138"/>
    <n v="90"/>
    <s v="138"/>
    <s v="(138"/>
    <n v="3.60694986794205E-4"/>
    <n v="138"/>
    <x v="1"/>
    <x v="27"/>
  </r>
  <r>
    <s v="f29"/>
    <n v="558"/>
    <s v="29"/>
    <s v="(28"/>
    <n v="8.8853624084354497E-4"/>
    <n v="28"/>
    <x v="0"/>
    <x v="28"/>
  </r>
  <r>
    <s v="f139"/>
    <n v="417"/>
    <s v="139"/>
    <s v="(139"/>
    <n v="4.34785023776731E-4"/>
    <n v="139"/>
    <x v="1"/>
    <x v="28"/>
  </r>
  <r>
    <s v="f30"/>
    <n v="307"/>
    <s v="30"/>
    <s v="(29"/>
    <n v="3.6427797651067302E-3"/>
    <n v="29"/>
    <x v="0"/>
    <x v="29"/>
  </r>
  <r>
    <s v="f140"/>
    <n v="538"/>
    <s v="140"/>
    <s v="(140"/>
    <n v="2.0556381478581401E-3"/>
    <n v="140"/>
    <x v="1"/>
    <x v="29"/>
  </r>
  <r>
    <s v="f31"/>
    <n v="33"/>
    <s v="31"/>
    <s v="(30"/>
    <n v="8.7558299078122201E-4"/>
    <n v="30"/>
    <x v="0"/>
    <x v="30"/>
  </r>
  <r>
    <s v="f141"/>
    <n v="136"/>
    <s v="141"/>
    <s v="(141"/>
    <n v="9.3813304586062602E-4"/>
    <n v="141"/>
    <x v="1"/>
    <x v="30"/>
  </r>
  <r>
    <s v="f32"/>
    <n v="808"/>
    <s v="32"/>
    <s v="(31"/>
    <n v="8.3351940999670804E-4"/>
    <n v="31"/>
    <x v="0"/>
    <x v="31"/>
  </r>
  <r>
    <s v="f142"/>
    <n v="165"/>
    <s v="142"/>
    <s v="(142"/>
    <n v="2.0370192984138199E-3"/>
    <n v="142"/>
    <x v="1"/>
    <x v="31"/>
  </r>
  <r>
    <s v="f34"/>
    <n v="1113"/>
    <s v="34"/>
    <s v="(32"/>
    <n v="3.5132953930524998E-4"/>
    <n v="32"/>
    <x v="0"/>
    <x v="32"/>
  </r>
  <r>
    <s v="f143"/>
    <n v="273"/>
    <s v="143"/>
    <s v="(143"/>
    <n v="5.1193130652789397E-4"/>
    <n v="143"/>
    <x v="1"/>
    <x v="32"/>
  </r>
  <r>
    <s v="f35"/>
    <n v="364"/>
    <s v="35"/>
    <s v="(33"/>
    <n v="0"/>
    <n v="33"/>
    <x v="0"/>
    <x v="33"/>
  </r>
  <r>
    <s v="f144"/>
    <n v="45"/>
    <s v="144"/>
    <s v="(144"/>
    <n v="4.0298530995572799E-3"/>
    <n v="144"/>
    <x v="1"/>
    <x v="33"/>
  </r>
  <r>
    <s v="f36"/>
    <n v="80"/>
    <s v="36"/>
    <s v="(34"/>
    <n v="1.19203803770371E-3"/>
    <n v="34"/>
    <x v="0"/>
    <x v="34"/>
  </r>
  <r>
    <s v="f145"/>
    <n v="127"/>
    <s v="145"/>
    <s v="(145"/>
    <n v="3.13479501050663E-3"/>
    <n v="145"/>
    <x v="1"/>
    <x v="34"/>
  </r>
  <r>
    <s v="f37"/>
    <n v="164"/>
    <s v="37"/>
    <s v="(35"/>
    <n v="7.5271061062840295E-4"/>
    <n v="35"/>
    <x v="0"/>
    <x v="35"/>
  </r>
  <r>
    <s v="f146"/>
    <n v="117"/>
    <s v="146"/>
    <s v="(146"/>
    <n v="3.5047995628463302E-3"/>
    <n v="146"/>
    <x v="1"/>
    <x v="35"/>
  </r>
  <r>
    <s v="f38"/>
    <n v="720"/>
    <s v="38"/>
    <s v="(36"/>
    <n v="2.03349348777805E-4"/>
    <n v="36"/>
    <x v="0"/>
    <x v="36"/>
  </r>
  <r>
    <s v="f147"/>
    <n v="488"/>
    <s v="147"/>
    <s v="(147"/>
    <n v="8.9832028368550898E-4"/>
    <n v="147"/>
    <x v="1"/>
    <x v="36"/>
  </r>
  <r>
    <s v="f39"/>
    <n v="125"/>
    <s v="39"/>
    <s v="(37"/>
    <n v="8.5373096279644297E-4"/>
    <n v="37"/>
    <x v="0"/>
    <x v="37"/>
  </r>
  <r>
    <s v="f148"/>
    <n v="259"/>
    <s v="148"/>
    <s v="(148"/>
    <n v="3.5578228849188899E-3"/>
    <n v="148"/>
    <x v="1"/>
    <x v="37"/>
  </r>
  <r>
    <s v="f40"/>
    <n v="187"/>
    <s v="40"/>
    <s v="(38"/>
    <n v="6.68432626458318E-3"/>
    <n v="38"/>
    <x v="0"/>
    <x v="38"/>
  </r>
  <r>
    <s v="f149"/>
    <n v="553"/>
    <s v="149"/>
    <s v="(149"/>
    <n v="1.51302216041441E-3"/>
    <n v="149"/>
    <x v="1"/>
    <x v="38"/>
  </r>
  <r>
    <s v="f41"/>
    <n v="378"/>
    <s v="41"/>
    <s v="(39"/>
    <n v="1.3303169581275699E-3"/>
    <n v="39"/>
    <x v="0"/>
    <x v="39"/>
  </r>
  <r>
    <s v="f150"/>
    <n v="159"/>
    <s v="150"/>
    <s v="(150"/>
    <n v="1.06453571744039E-3"/>
    <n v="150"/>
    <x v="1"/>
    <x v="39"/>
  </r>
  <r>
    <m/>
    <m/>
    <m/>
    <s v="(40"/>
    <n v="1.6696186196991001E-3"/>
    <n v="40"/>
    <x v="0"/>
    <x v="40"/>
  </r>
  <r>
    <s v="f151"/>
    <n v="150"/>
    <s v="151"/>
    <s v="(151"/>
    <n v="1.7332080616048299E-3"/>
    <n v="151"/>
    <x v="1"/>
    <x v="40"/>
  </r>
  <r>
    <m/>
    <m/>
    <m/>
    <s v="(41"/>
    <n v="2.1436315148026901E-3"/>
    <n v="41"/>
    <x v="0"/>
    <x v="41"/>
  </r>
  <r>
    <s v="f152"/>
    <n v="202"/>
    <s v="152"/>
    <s v="(152"/>
    <n v="6.8455219009673799E-4"/>
    <n v="152"/>
    <x v="1"/>
    <x v="41"/>
  </r>
  <r>
    <s v="f42"/>
    <n v="909"/>
    <s v="42"/>
    <s v="(42"/>
    <n v="1.39432979780688E-2"/>
    <n v="42"/>
    <x v="0"/>
    <x v="42"/>
  </r>
  <r>
    <s v="f153"/>
    <n v="11"/>
    <s v="153"/>
    <s v="(153"/>
    <n v="2.9563714372564998E-3"/>
    <n v="153"/>
    <x v="1"/>
    <x v="42"/>
  </r>
  <r>
    <s v="f43"/>
    <n v="277"/>
    <s v="43"/>
    <s v="(43"/>
    <n v="5.4341545050690999E-4"/>
    <n v="43"/>
    <x v="0"/>
    <x v="43"/>
  </r>
  <r>
    <s v="f154"/>
    <n v="103"/>
    <s v="154"/>
    <s v="(154"/>
    <n v="1.6246102871581101E-3"/>
    <n v="154"/>
    <x v="1"/>
    <x v="43"/>
  </r>
  <r>
    <s v="f44"/>
    <n v="94"/>
    <s v="44"/>
    <s v="(44"/>
    <n v="0"/>
    <n v="44"/>
    <x v="0"/>
    <x v="44"/>
  </r>
  <r>
    <s v="f155"/>
    <n v="168"/>
    <s v="155"/>
    <s v="(155"/>
    <n v="2.2595750307624102E-3"/>
    <n v="155"/>
    <x v="1"/>
    <x v="44"/>
  </r>
  <r>
    <s v="f45"/>
    <n v="9"/>
    <s v="45"/>
    <s v="(45"/>
    <n v="2.8283705992037598E-4"/>
    <n v="45"/>
    <x v="0"/>
    <x v="45"/>
  </r>
  <r>
    <s v="f156"/>
    <n v="510"/>
    <s v="156"/>
    <s v="(156"/>
    <n v="5.0473800544864503E-4"/>
    <n v="156"/>
    <x v="1"/>
    <x v="45"/>
  </r>
  <r>
    <s v="f46"/>
    <n v="469"/>
    <s v="46"/>
    <s v="(46"/>
    <n v="7.0791708448802895E-4"/>
    <n v="46"/>
    <x v="0"/>
    <x v="46"/>
  </r>
  <r>
    <s v="f157"/>
    <n v="418"/>
    <s v="157"/>
    <s v="(157"/>
    <n v="4.41505576512544E-4"/>
    <n v="157"/>
    <x v="1"/>
    <x v="46"/>
  </r>
  <r>
    <s v="f47"/>
    <n v="713"/>
    <s v="47"/>
    <s v="(47"/>
    <n v="1.3470306049236599E-3"/>
    <n v="47"/>
    <x v="0"/>
    <x v="47"/>
  </r>
  <r>
    <s v="f158"/>
    <n v="136"/>
    <s v="158"/>
    <s v="(158"/>
    <n v="1.2834864856925701E-3"/>
    <n v="158"/>
    <x v="1"/>
    <x v="47"/>
  </r>
  <r>
    <s v="f48"/>
    <n v="192"/>
    <s v="48"/>
    <s v="(48"/>
    <n v="1.2326921948379299E-3"/>
    <n v="48"/>
    <x v="0"/>
    <x v="48"/>
  </r>
  <r>
    <s v="f159"/>
    <n v="6464"/>
    <s v="159"/>
    <s v="(159"/>
    <n v="1.7196818998947198E-2"/>
    <n v="159"/>
    <x v="1"/>
    <x v="48"/>
  </r>
  <r>
    <s v="f49"/>
    <n v="83"/>
    <s v="49"/>
    <s v="(49"/>
    <n v="9.2782802501808299E-4"/>
    <n v="49"/>
    <x v="0"/>
    <x v="49"/>
  </r>
  <r>
    <s v="f160"/>
    <n v="3530"/>
    <s v="160"/>
    <s v="(160"/>
    <n v="1.50525408456662E-2"/>
    <n v="160"/>
    <x v="1"/>
    <x v="49"/>
  </r>
  <r>
    <s v="f50"/>
    <n v="60"/>
    <s v="50"/>
    <s v="(50"/>
    <n v="4.1168214700577899E-4"/>
    <n v="50"/>
    <x v="0"/>
    <x v="50"/>
  </r>
  <r>
    <s v="f161"/>
    <n v="760"/>
    <s v="161"/>
    <s v="(161"/>
    <n v="3.0335316378928101E-3"/>
    <n v="161"/>
    <x v="1"/>
    <x v="50"/>
  </r>
  <r>
    <s v="f51"/>
    <n v="430"/>
    <s v="51"/>
    <s v="(51"/>
    <n v="3.0354916352651499E-4"/>
    <n v="51"/>
    <x v="0"/>
    <x v="51"/>
  </r>
  <r>
    <s v="f162"/>
    <n v="322"/>
    <s v="162"/>
    <s v="(162"/>
    <n v="1.9084673163438301E-3"/>
    <n v="162"/>
    <x v="1"/>
    <x v="51"/>
  </r>
  <r>
    <s v="f52"/>
    <n v="64"/>
    <s v="52"/>
    <s v="(52"/>
    <n v="6.8807904095191999E-4"/>
    <n v="52"/>
    <x v="0"/>
    <x v="52"/>
  </r>
  <r>
    <s v="f163"/>
    <n v="248"/>
    <s v="163"/>
    <s v="(163"/>
    <n v="1.05447324267633E-3"/>
    <n v="163"/>
    <x v="1"/>
    <x v="52"/>
  </r>
  <r>
    <s v="f53"/>
    <n v="289"/>
    <s v="53"/>
    <s v="(53"/>
    <n v="3.05175471717336E-3"/>
    <n v="53"/>
    <x v="0"/>
    <x v="53"/>
  </r>
  <r>
    <s v="f164"/>
    <n v="171"/>
    <s v="164"/>
    <s v="(164"/>
    <n v="3.2736224059757599E-3"/>
    <n v="164"/>
    <x v="1"/>
    <x v="53"/>
  </r>
  <r>
    <s v="f54"/>
    <n v="11"/>
    <s v="54"/>
    <s v="(54"/>
    <n v="1.5897881883653801E-4"/>
    <n v="54"/>
    <x v="0"/>
    <x v="54"/>
  </r>
  <r>
    <s v="f165"/>
    <n v="68"/>
    <s v="165"/>
    <s v="(165"/>
    <n v="9.9103921036470892E-4"/>
    <n v="165"/>
    <x v="1"/>
    <x v="54"/>
  </r>
  <r>
    <s v="f55"/>
    <n v="862"/>
    <s v="55"/>
    <s v="(55"/>
    <n v="3.1758147425942698E-3"/>
    <n v="55"/>
    <x v="0"/>
    <x v="55"/>
  </r>
  <r>
    <s v="f166"/>
    <n v="990"/>
    <s v="166"/>
    <s v="(166"/>
    <n v="1.3161267795109501E-3"/>
    <n v="166"/>
    <x v="1"/>
    <x v="55"/>
  </r>
  <r>
    <s v="f56"/>
    <n v="198"/>
    <s v="56"/>
    <s v="(56"/>
    <n v="7.12929071025513E-4"/>
    <n v="56"/>
    <x v="0"/>
    <x v="56"/>
  </r>
  <r>
    <s v="f167"/>
    <n v="109"/>
    <s v="167"/>
    <s v="(167"/>
    <n v="1.0868416902350001E-3"/>
    <n v="167"/>
    <x v="1"/>
    <x v="56"/>
  </r>
  <r>
    <s v="f57"/>
    <n v="582"/>
    <s v="57"/>
    <s v="(57"/>
    <n v="1.0014295782847999E-3"/>
    <n v="57"/>
    <x v="0"/>
    <x v="57"/>
  </r>
  <r>
    <s v="f168"/>
    <n v="334"/>
    <s v="168"/>
    <s v="(168"/>
    <n v="5.1014750882151603E-3"/>
    <n v="168"/>
    <x v="1"/>
    <x v="57"/>
  </r>
  <r>
    <s v="f58"/>
    <n v="134"/>
    <s v="58"/>
    <s v="(58"/>
    <n v="3.5502866709166301E-3"/>
    <n v="58"/>
    <x v="0"/>
    <x v="58"/>
  </r>
  <r>
    <s v="f169"/>
    <n v="602"/>
    <s v="169"/>
    <s v="(169"/>
    <n v="3.67818211360503E-4"/>
    <n v="169"/>
    <x v="1"/>
    <x v="58"/>
  </r>
  <r>
    <s v="f59"/>
    <n v="372"/>
    <s v="59"/>
    <s v="(59"/>
    <n v="1.09920599184032E-3"/>
    <n v="59"/>
    <x v="0"/>
    <x v="59"/>
  </r>
  <r>
    <s v="f170"/>
    <n v="323"/>
    <s v="170"/>
    <s v="(170"/>
    <n v="1.73786634722376E-3"/>
    <n v="170"/>
    <x v="1"/>
    <x v="59"/>
  </r>
  <r>
    <s v="f60"/>
    <n v="202"/>
    <s v="60"/>
    <s v="(60"/>
    <n v="3.6392451196352901E-3"/>
    <n v="60"/>
    <x v="0"/>
    <x v="60"/>
  </r>
  <r>
    <s v="f171"/>
    <n v="506"/>
    <s v="171"/>
    <s v="(171"/>
    <n v="7.2022765846655097E-4"/>
    <n v="171"/>
    <x v="1"/>
    <x v="60"/>
  </r>
  <r>
    <s v="f61"/>
    <n v="79"/>
    <s v="61"/>
    <s v="(61"/>
    <n v="0"/>
    <n v="61"/>
    <x v="0"/>
    <x v="61"/>
  </r>
  <r>
    <s v="f172"/>
    <n v="45"/>
    <s v="172"/>
    <s v="(172"/>
    <n v="3.53403978135172E-4"/>
    <n v="172"/>
    <x v="1"/>
    <x v="61"/>
  </r>
  <r>
    <s v="f62"/>
    <n v="169"/>
    <s v="62"/>
    <s v="(62"/>
    <n v="1.5576759041275501E-3"/>
    <n v="62"/>
    <x v="0"/>
    <x v="62"/>
  </r>
  <r>
    <s v="f174"/>
    <n v="488"/>
    <s v="174"/>
    <s v="(173"/>
    <n v="4.87092140350491E-4"/>
    <n v="173"/>
    <x v="1"/>
    <x v="62"/>
  </r>
  <r>
    <s v="f63"/>
    <n v="271"/>
    <s v="63"/>
    <s v="(63"/>
    <n v="7.5795689026030098E-4"/>
    <n v="63"/>
    <x v="0"/>
    <x v="63"/>
  </r>
  <r>
    <s v="f175"/>
    <n v="408"/>
    <s v="175"/>
    <s v="(174"/>
    <n v="3.8081273002968499E-4"/>
    <n v="174"/>
    <x v="1"/>
    <x v="63"/>
  </r>
  <r>
    <s v="f64"/>
    <n v="1016"/>
    <s v="64"/>
    <s v="(64"/>
    <n v="9.8730756409243694E-3"/>
    <n v="64"/>
    <x v="0"/>
    <x v="64"/>
  </r>
  <r>
    <s v="f176"/>
    <n v="47"/>
    <s v="176"/>
    <s v="(175"/>
    <n v="1.2419339435678499E-3"/>
    <n v="175"/>
    <x v="1"/>
    <x v="64"/>
  </r>
  <r>
    <s v="f65"/>
    <n v="150"/>
    <s v="65"/>
    <s v="(65"/>
    <n v="7.7195985365350705E-4"/>
    <n v="65"/>
    <x v="0"/>
    <x v="65"/>
  </r>
  <r>
    <s v="f177"/>
    <n v="673"/>
    <s v="177"/>
    <s v="(176"/>
    <n v="1.82597131755505E-3"/>
    <n v="176"/>
    <x v="1"/>
    <x v="65"/>
  </r>
  <r>
    <s v="f66"/>
    <n v="257"/>
    <s v="66"/>
    <s v="(66"/>
    <n v="7.0930430106862805E-4"/>
    <n v="66"/>
    <x v="0"/>
    <x v="66"/>
  </r>
  <r>
    <s v="f179"/>
    <n v="1216"/>
    <s v="179"/>
    <s v="(177"/>
    <n v="1.3190287947561299E-3"/>
    <n v="177"/>
    <x v="1"/>
    <x v="66"/>
  </r>
  <r>
    <s v="f67"/>
    <n v="663"/>
    <s v="67"/>
    <s v="(67"/>
    <n v="8.01725316472208E-3"/>
    <n v="67"/>
    <x v="0"/>
    <x v="67"/>
  </r>
  <r>
    <s v="f180"/>
    <n v="350"/>
    <s v="180"/>
    <s v="(178"/>
    <n v="2.9616163625782803E-4"/>
    <n v="178"/>
    <x v="1"/>
    <x v="67"/>
  </r>
  <r>
    <s v="f68"/>
    <n v="66"/>
    <s v="68"/>
    <s v="(68"/>
    <n v="1.20370593561364E-3"/>
    <n v="68"/>
    <x v="0"/>
    <x v="68"/>
  </r>
  <r>
    <s v="f181"/>
    <n v="28"/>
    <s v="181"/>
    <s v="(179"/>
    <n v="2.2769136323667399E-3"/>
    <n v="179"/>
    <x v="1"/>
    <x v="68"/>
  </r>
  <r>
    <s v="f69"/>
    <n v="23"/>
    <s v="69"/>
    <s v="(69"/>
    <n v="7.1830681693207802E-4"/>
    <n v="69"/>
    <x v="0"/>
    <x v="69"/>
  </r>
  <r>
    <s v="f182"/>
    <n v="192"/>
    <s v="182"/>
    <s v="(180"/>
    <n v="1.9834414389128599E-3"/>
    <n v="180"/>
    <x v="1"/>
    <x v="69"/>
  </r>
  <r>
    <s v="f70"/>
    <n v="61"/>
    <s v="70"/>
    <s v="(70"/>
    <n v="6.2046052993699498E-4"/>
    <n v="70"/>
    <x v="0"/>
    <x v="70"/>
  </r>
  <r>
    <s v="f183"/>
    <n v="20"/>
    <s v="183"/>
    <s v="(181"/>
    <n v="1.4142378393084899E-3"/>
    <n v="181"/>
    <x v="1"/>
    <x v="70"/>
  </r>
  <r>
    <s v="f71"/>
    <n v="105"/>
    <s v="71"/>
    <s v="(71"/>
    <n v="1.30232958486782E-2"/>
    <n v="71"/>
    <x v="0"/>
    <x v="71"/>
  </r>
  <r>
    <s v="f184"/>
    <n v="180"/>
    <s v="184"/>
    <s v="(182"/>
    <n v="3.35604843254901E-4"/>
    <n v="182"/>
    <x v="1"/>
    <x v="71"/>
  </r>
  <r>
    <s v="f72"/>
    <n v="53"/>
    <s v="72"/>
    <s v="(72"/>
    <n v="1.2928156515163399E-3"/>
    <n v="72"/>
    <x v="0"/>
    <x v="72"/>
  </r>
  <r>
    <s v="f185"/>
    <n v="166"/>
    <s v="185"/>
    <s v="(183"/>
    <n v="4.15415600199256E-4"/>
    <n v="183"/>
    <x v="1"/>
    <x v="72"/>
  </r>
  <r>
    <s v="f73"/>
    <n v="135"/>
    <s v="73"/>
    <s v="(73"/>
    <n v="1.67223333919175E-3"/>
    <n v="73"/>
    <x v="0"/>
    <x v="73"/>
  </r>
  <r>
    <s v="f186"/>
    <n v="289"/>
    <s v="186"/>
    <s v="(184"/>
    <n v="1.52783433933919E-3"/>
    <n v="184"/>
    <x v="1"/>
    <x v="73"/>
  </r>
  <r>
    <s v="f74"/>
    <n v="109"/>
    <s v="74"/>
    <s v="(74"/>
    <n v="2.34674933724718E-4"/>
    <n v="74"/>
    <x v="0"/>
    <x v="74"/>
  </r>
  <r>
    <s v="f187"/>
    <n v="178"/>
    <s v="187"/>
    <s v="(185"/>
    <n v="1.57610858387386E-3"/>
    <n v="185"/>
    <x v="1"/>
    <x v="74"/>
  </r>
  <r>
    <s v="f75"/>
    <n v="257"/>
    <s v="75"/>
    <s v="(75"/>
    <n v="3.3796043806573698E-3"/>
    <n v="75"/>
    <x v="0"/>
    <x v="75"/>
  </r>
  <r>
    <s v="f188"/>
    <n v="245"/>
    <s v="188"/>
    <s v="(186"/>
    <n v="1.0228178387824199E-3"/>
    <n v="186"/>
    <x v="1"/>
    <x v="75"/>
  </r>
  <r>
    <s v="f76"/>
    <n v="38"/>
    <s v="76"/>
    <s v="(76"/>
    <n v="5.2990139163311997E-5"/>
    <n v="76"/>
    <x v="0"/>
    <x v="76"/>
  </r>
  <r>
    <s v="f189"/>
    <n v="249"/>
    <s v="189"/>
    <s v="(187"/>
    <n v="5.8065002514332096E-4"/>
    <n v="187"/>
    <x v="1"/>
    <x v="76"/>
  </r>
  <r>
    <s v="f77"/>
    <n v="153"/>
    <s v="77"/>
    <s v="(77"/>
    <n v="1.72990177488155E-3"/>
    <n v="77"/>
    <x v="0"/>
    <x v="77"/>
  </r>
  <r>
    <s v="f190"/>
    <n v="70"/>
    <s v="190"/>
    <s v="(188"/>
    <n v="1.5722366817951701E-3"/>
    <n v="188"/>
    <x v="1"/>
    <x v="77"/>
  </r>
  <r>
    <s v="f78"/>
    <n v="218"/>
    <s v="78"/>
    <s v="(78"/>
    <n v="6.8616707862958104E-4"/>
    <n v="78"/>
    <x v="0"/>
    <x v="78"/>
  </r>
  <r>
    <s v="f191"/>
    <n v="757"/>
    <s v="191"/>
    <s v="(189"/>
    <n v="1.52346051636462E-3"/>
    <n v="189"/>
    <x v="1"/>
    <x v="78"/>
  </r>
  <r>
    <s v="f79"/>
    <n v="61"/>
    <s v="79"/>
    <s v="(79"/>
    <n v="2.35548381381209E-3"/>
    <n v="79"/>
    <x v="0"/>
    <x v="79"/>
  </r>
  <r>
    <s v="f192"/>
    <n v="698"/>
    <s v="192"/>
    <s v="(190"/>
    <n v="0"/>
    <n v="190"/>
    <x v="1"/>
    <x v="79"/>
  </r>
  <r>
    <s v="f80"/>
    <n v="35"/>
    <s v="80"/>
    <s v="(80"/>
    <n v="2.0309066121715E-4"/>
    <n v="80"/>
    <x v="0"/>
    <x v="80"/>
  </r>
  <r>
    <s v="f193"/>
    <n v="376"/>
    <s v="193"/>
    <s v="(191"/>
    <n v="8.0715917837472699E-4"/>
    <n v="191"/>
    <x v="1"/>
    <x v="80"/>
  </r>
  <r>
    <s v="f81"/>
    <n v="98"/>
    <s v="81"/>
    <s v="(81"/>
    <n v="1.8441732310414201E-3"/>
    <n v="81"/>
    <x v="0"/>
    <x v="81"/>
  </r>
  <r>
    <s v="f194"/>
    <n v="28"/>
    <s v="194"/>
    <s v="(192"/>
    <n v="1.9717462111958599E-4"/>
    <n v="192"/>
    <x v="1"/>
    <x v="81"/>
  </r>
  <r>
    <s v="f82"/>
    <n v="526"/>
    <s v="82"/>
    <s v="(82"/>
    <n v="2.7007537426157798E-3"/>
    <n v="82"/>
    <x v="0"/>
    <x v="82"/>
  </r>
  <r>
    <m/>
    <m/>
    <m/>
    <s v="(193"/>
    <n v="2.5245589788722598E-3"/>
    <n v="193"/>
    <x v="1"/>
    <x v="82"/>
  </r>
  <r>
    <s v="f83"/>
    <n v="433"/>
    <s v="83"/>
    <s v="(83"/>
    <n v="2.95508142220557E-3"/>
    <n v="83"/>
    <x v="0"/>
    <x v="83"/>
  </r>
  <r>
    <m/>
    <m/>
    <m/>
    <s v="(194"/>
    <n v="2.4392424256389701E-3"/>
    <n v="194"/>
    <x v="1"/>
    <x v="83"/>
  </r>
  <r>
    <s v="f84"/>
    <n v="698"/>
    <s v="84"/>
    <s v="(84"/>
    <n v="3.1538515298982798E-3"/>
    <n v="84"/>
    <x v="0"/>
    <x v="84"/>
  </r>
  <r>
    <s v="f195"/>
    <n v="9695"/>
    <s v="195"/>
    <s v="(195"/>
    <n v="3.4698634796047297E-2"/>
    <n v="195"/>
    <x v="1"/>
    <x v="84"/>
  </r>
  <r>
    <s v="f85"/>
    <n v="180"/>
    <s v="85"/>
    <s v="(85"/>
    <n v="1.6757438235343101E-4"/>
    <n v="85"/>
    <x v="0"/>
    <x v="85"/>
  </r>
  <r>
    <s v="f196"/>
    <n v="3904"/>
    <s v="196"/>
    <s v="(196"/>
    <n v="9.1753681643144194E-3"/>
    <n v="196"/>
    <x v="1"/>
    <x v="85"/>
  </r>
  <r>
    <s v="f86"/>
    <n v="206"/>
    <s v="86"/>
    <s v="(86"/>
    <n v="2.2607268530793201E-3"/>
    <n v="86"/>
    <x v="0"/>
    <x v="86"/>
  </r>
  <r>
    <s v="f197"/>
    <n v="766"/>
    <s v="197"/>
    <s v="(197"/>
    <n v="1.6971280087472601E-3"/>
    <n v="197"/>
    <x v="1"/>
    <x v="86"/>
  </r>
  <r>
    <s v="f87"/>
    <n v="337"/>
    <s v="87"/>
    <s v="(87"/>
    <n v="1.94628236436796E-3"/>
    <n v="87"/>
    <x v="0"/>
    <x v="87"/>
  </r>
  <r>
    <s v="f198"/>
    <n v="226"/>
    <s v="198"/>
    <s v="(198"/>
    <n v="1.0666797101810601E-3"/>
    <n v="198"/>
    <x v="1"/>
    <x v="87"/>
  </r>
  <r>
    <s v="f88"/>
    <n v="111"/>
    <s v="88"/>
    <s v="(88"/>
    <n v="2.65763501916332E-3"/>
    <n v="88"/>
    <x v="0"/>
    <x v="88"/>
  </r>
  <r>
    <s v="f199"/>
    <n v="304"/>
    <s v="199"/>
    <s v="(199"/>
    <n v="3.3979405843963598E-4"/>
    <n v="199"/>
    <x v="1"/>
    <x v="88"/>
  </r>
  <r>
    <s v="f89"/>
    <n v="140"/>
    <s v="89"/>
    <s v="(89"/>
    <n v="1.3555050323109E-3"/>
    <n v="89"/>
    <x v="0"/>
    <x v="89"/>
  </r>
  <r>
    <s v="f200"/>
    <n v="101"/>
    <s v="200"/>
    <s v="(200"/>
    <n v="4.5431902675992897E-4"/>
    <n v="200"/>
    <x v="1"/>
    <x v="89"/>
  </r>
  <r>
    <s v="f90"/>
    <n v="104"/>
    <s v="90"/>
    <s v="(90"/>
    <n v="2.76809286888405E-3"/>
    <n v="90"/>
    <x v="0"/>
    <x v="90"/>
  </r>
  <r>
    <s v="f201"/>
    <n v="467"/>
    <s v="201"/>
    <s v="(201"/>
    <n v="2.1452307459098102E-3"/>
    <n v="201"/>
    <x v="1"/>
    <x v="90"/>
  </r>
  <r>
    <s v="f91"/>
    <n v="390"/>
    <s v="91"/>
    <s v="(91"/>
    <n v="2.49500644210513E-4"/>
    <n v="91"/>
    <x v="0"/>
    <x v="91"/>
  </r>
  <r>
    <s v="f202"/>
    <n v="89"/>
    <s v="202"/>
    <s v="(202"/>
    <n v="8.0942773295008196E-4"/>
    <n v="202"/>
    <x v="1"/>
    <x v="91"/>
  </r>
  <r>
    <s v="f92"/>
    <n v="663"/>
    <s v="92"/>
    <s v="(92"/>
    <n v="2.5590213687821501E-3"/>
    <n v="92"/>
    <x v="0"/>
    <x v="92"/>
  </r>
  <r>
    <s v="f203"/>
    <n v="663"/>
    <s v="203"/>
    <s v="(203"/>
    <n v="5.1599487317571097E-4"/>
    <n v="203"/>
    <x v="1"/>
    <x v="92"/>
  </r>
  <r>
    <s v="f93"/>
    <n v="205"/>
    <s v="93"/>
    <s v="(93"/>
    <n v="1.5923100905572401E-3"/>
    <n v="93"/>
    <x v="0"/>
    <x v="93"/>
  </r>
  <r>
    <s v="f204"/>
    <n v="548"/>
    <s v="204"/>
    <s v="(204"/>
    <n v="2.4257047791383102E-3"/>
    <n v="204"/>
    <x v="1"/>
    <x v="93"/>
  </r>
  <r>
    <s v="f94"/>
    <n v="1031"/>
    <s v="94"/>
    <s v="(94"/>
    <n v="1.4639023668684399E-4"/>
    <n v="94"/>
    <x v="0"/>
    <x v="94"/>
  </r>
  <r>
    <s v="f205"/>
    <n v="1045"/>
    <s v="205"/>
    <s v="(205"/>
    <n v="7.2744537838261296E-4"/>
    <n v="205"/>
    <x v="1"/>
    <x v="94"/>
  </r>
  <r>
    <s v="f95"/>
    <n v="293"/>
    <s v="95"/>
    <s v="(95"/>
    <n v="3.8071448985231798E-4"/>
    <n v="95"/>
    <x v="0"/>
    <x v="95"/>
  </r>
  <r>
    <s v="f206"/>
    <n v="2610"/>
    <s v="206"/>
    <s v="(206"/>
    <n v="1.26490035831897E-2"/>
    <n v="206"/>
    <x v="1"/>
    <x v="95"/>
  </r>
  <r>
    <s v="f96"/>
    <n v="572"/>
    <s v="96"/>
    <s v="(96"/>
    <n v="9.7224301395348704E-4"/>
    <n v="96"/>
    <x v="0"/>
    <x v="96"/>
  </r>
  <r>
    <s v="f207"/>
    <n v="4070"/>
    <s v="207"/>
    <s v="(207"/>
    <n v="9.8107921451670403E-3"/>
    <n v="207"/>
    <x v="1"/>
    <x v="96"/>
  </r>
  <r>
    <s v="f97"/>
    <n v="570"/>
    <s v="97"/>
    <s v="(97"/>
    <n v="2.44250901967268E-3"/>
    <n v="97"/>
    <x v="0"/>
    <x v="97"/>
  </r>
  <r>
    <s v="f208"/>
    <n v="6393"/>
    <s v="208"/>
    <s v="(208"/>
    <n v="3.1102970246505501E-2"/>
    <n v="208"/>
    <x v="1"/>
    <x v="97"/>
  </r>
  <r>
    <s v="f98"/>
    <n v="373"/>
    <s v="98"/>
    <s v="(98"/>
    <n v="2.3020328962721102E-3"/>
    <n v="98"/>
    <x v="0"/>
    <x v="98"/>
  </r>
  <r>
    <s v="f209"/>
    <n v="956"/>
    <s v="209"/>
    <s v="(209"/>
    <n v="3.0766070898277903E-4"/>
    <n v="209"/>
    <x v="1"/>
    <x v="98"/>
  </r>
  <r>
    <s v="f99"/>
    <n v="250"/>
    <s v="99"/>
    <s v="(99"/>
    <n v="2.5810169380978899E-3"/>
    <n v="99"/>
    <x v="0"/>
    <x v="99"/>
  </r>
  <r>
    <s v="f210"/>
    <n v="296"/>
    <s v="210"/>
    <s v="(210"/>
    <n v="1.47304985395249E-3"/>
    <n v="210"/>
    <x v="1"/>
    <x v="99"/>
  </r>
  <r>
    <s v="f100"/>
    <n v="167"/>
    <s v="100"/>
    <s v="(100"/>
    <n v="1.5024579748785601E-3"/>
    <n v="100"/>
    <x v="0"/>
    <x v="100"/>
  </r>
  <r>
    <s v="f211"/>
    <n v="6421"/>
    <s v="211"/>
    <s v="(211"/>
    <n v="2.17883342222111E-2"/>
    <n v="211"/>
    <x v="1"/>
    <x v="100"/>
  </r>
  <r>
    <s v="f101"/>
    <n v="6"/>
    <s v="101"/>
    <s v="(101"/>
    <n v="3.7655035958642299E-4"/>
    <n v="101"/>
    <x v="0"/>
    <x v="101"/>
  </r>
  <r>
    <s v="f212"/>
    <n v="743"/>
    <s v="212"/>
    <s v="(212"/>
    <n v="5.3556765214980901E-4"/>
    <n v="212"/>
    <x v="1"/>
    <x v="101"/>
  </r>
  <r>
    <s v="f102"/>
    <n v="712"/>
    <s v="102"/>
    <s v="(102"/>
    <n v="2.7535365774126899E-4"/>
    <n v="102"/>
    <x v="0"/>
    <x v="102"/>
  </r>
  <r>
    <s v="f213"/>
    <n v="470"/>
    <s v="213"/>
    <s v="(213"/>
    <n v="1.52085311335495E-3"/>
    <n v="213"/>
    <x v="1"/>
    <x v="102"/>
  </r>
  <r>
    <s v="f103"/>
    <n v="252"/>
    <s v="103"/>
    <s v="(103"/>
    <n v="8.9852196340737102E-4"/>
    <n v="103"/>
    <x v="0"/>
    <x v="103"/>
  </r>
  <r>
    <s v="f214"/>
    <n v="371"/>
    <s v="214"/>
    <s v="(214"/>
    <n v="1.6178853628195399E-3"/>
    <n v="214"/>
    <x v="1"/>
    <x v="103"/>
  </r>
  <r>
    <s v="f104"/>
    <n v="399"/>
    <s v="104"/>
    <s v="(104"/>
    <n v="2.0638588746632099E-3"/>
    <n v="104"/>
    <x v="0"/>
    <x v="104"/>
  </r>
  <r>
    <s v="f215"/>
    <n v="111"/>
    <s v="215"/>
    <s v="(215"/>
    <n v="2.2046440539206999E-3"/>
    <n v="215"/>
    <x v="1"/>
    <x v="104"/>
  </r>
  <r>
    <s v="f105"/>
    <n v="129"/>
    <s v="105"/>
    <s v="(105"/>
    <n v="1.4415833013589399E-3"/>
    <n v="105"/>
    <x v="0"/>
    <x v="105"/>
  </r>
  <r>
    <s v="f216"/>
    <n v="150"/>
    <s v="216"/>
    <s v="(216"/>
    <n v="1.51039908176949E-3"/>
    <n v="216"/>
    <x v="1"/>
    <x v="105"/>
  </r>
  <r>
    <s v="f106"/>
    <n v="596"/>
    <s v="106"/>
    <s v="(106"/>
    <n v="1.59082397267856E-3"/>
    <n v="106"/>
    <x v="0"/>
    <x v="106"/>
  </r>
  <r>
    <s v="f218"/>
    <n v="1397"/>
    <s v="218"/>
    <s v="(217"/>
    <n v="5.3927654285119595E-4"/>
    <n v="217"/>
    <x v="1"/>
    <x v="106"/>
  </r>
  <r>
    <s v="f107"/>
    <n v="258"/>
    <s v="107"/>
    <s v="(107"/>
    <n v="2.4454613778912399E-3"/>
    <n v="107"/>
    <x v="0"/>
    <x v="107"/>
  </r>
  <r>
    <s v="f219"/>
    <n v="3886"/>
    <s v="219"/>
    <s v="(218"/>
    <n v="5.08240747648709E-3"/>
    <n v="218"/>
    <x v="1"/>
    <x v="107"/>
  </r>
  <r>
    <s v="f108"/>
    <n v="558"/>
    <s v="108"/>
    <s v="(108"/>
    <n v="2.91942764596459E-3"/>
    <n v="108"/>
    <x v="0"/>
    <x v="108"/>
  </r>
  <r>
    <s v="f220"/>
    <n v="157"/>
    <s v="220"/>
    <s v="(219"/>
    <n v="5.48332991430009E-3"/>
    <n v="219"/>
    <x v="1"/>
    <x v="108"/>
  </r>
  <r>
    <s v="f109"/>
    <n v="575"/>
    <s v="109"/>
    <s v="(109"/>
    <n v="2.5546848398960401E-3"/>
    <n v="109"/>
    <x v="0"/>
    <x v="109"/>
  </r>
  <r>
    <s v="f221"/>
    <n v="6362"/>
    <s v="221"/>
    <s v="(220"/>
    <n v="9.3034295150885404E-4"/>
    <n v="220"/>
    <x v="1"/>
    <x v="109"/>
  </r>
  <r>
    <s v="f110"/>
    <n v="776"/>
    <s v="110"/>
    <s v="(110"/>
    <n v="5.74399248642003E-4"/>
    <n v="110"/>
    <x v="0"/>
    <x v="110"/>
  </r>
  <r>
    <s v="f222"/>
    <n v="4963"/>
    <s v="222"/>
    <s v="(221"/>
    <n v="1.7140566458376E-2"/>
    <n v="221"/>
    <x v="1"/>
    <x v="110"/>
  </r>
  <r>
    <s v="f223"/>
    <n v="4977"/>
    <s v="223"/>
    <s v="(222"/>
    <n v="2.3748973394879101E-2"/>
    <n v="222"/>
    <x v="2"/>
    <x v="111"/>
  </r>
  <r>
    <s v="f224"/>
    <n v="4040"/>
    <s v="224"/>
    <s v="(223"/>
    <n v="2.4467644171792299E-2"/>
    <n v="223"/>
    <x v="2"/>
    <x v="111"/>
  </r>
  <r>
    <s v="f225"/>
    <n v="3146"/>
    <s v="225"/>
    <s v="(224"/>
    <n v="1.13062197408683E-2"/>
    <n v="224"/>
    <x v="2"/>
    <x v="111"/>
  </r>
  <r>
    <s v="f226"/>
    <n v="2990"/>
    <s v="226"/>
    <s v="(225"/>
    <n v="1.02964505267316E-2"/>
    <n v="225"/>
    <x v="2"/>
    <x v="111"/>
  </r>
  <r>
    <s v="f227"/>
    <n v="120"/>
    <s v="227"/>
    <s v="(226"/>
    <n v="5.0935578214983297E-3"/>
    <n v="226"/>
    <x v="2"/>
    <x v="111"/>
  </r>
  <r>
    <s v="f228"/>
    <n v="319"/>
    <s v="228"/>
    <s v="(227"/>
    <n v="7.63215225418741E-4"/>
    <n v="227"/>
    <x v="2"/>
    <x v="111"/>
  </r>
  <r>
    <s v="f229"/>
    <n v="809"/>
    <s v="229"/>
    <s v="(228"/>
    <n v="2.1597501871046801E-3"/>
    <n v="228"/>
    <x v="2"/>
    <x v="111"/>
  </r>
  <r>
    <s v="f230"/>
    <n v="976"/>
    <s v="230"/>
    <s v="(229"/>
    <n v="4.2456949841598503E-3"/>
    <n v="229"/>
    <x v="2"/>
    <x v="111"/>
  </r>
  <r>
    <s v="f231"/>
    <n v="2739"/>
    <s v="231"/>
    <s v="(230"/>
    <n v="2.6377328993287302E-2"/>
    <n v="230"/>
    <x v="2"/>
    <x v="111"/>
  </r>
  <r>
    <s v="f232"/>
    <n v="2929"/>
    <s v="232"/>
    <s v="(231"/>
    <n v="3.1627770871878601E-3"/>
    <n v="231"/>
    <x v="2"/>
    <x v="111"/>
  </r>
  <r>
    <s v="f233"/>
    <n v="473"/>
    <s v="233"/>
    <s v="(232"/>
    <n v="6.8699235150867198E-3"/>
    <n v="232"/>
    <x v="2"/>
    <x v="111"/>
  </r>
  <r>
    <s v="f234"/>
    <n v="1970"/>
    <s v="234"/>
    <s v="(233"/>
    <n v="1.5028376317593E-3"/>
    <n v="233"/>
    <x v="2"/>
    <x v="111"/>
  </r>
  <r>
    <s v="f235"/>
    <n v="564"/>
    <s v="235"/>
    <s v="(234"/>
    <n v="4.14293893689877E-3"/>
    <n v="234"/>
    <x v="2"/>
    <x v="111"/>
  </r>
  <r>
    <s v="f236"/>
    <n v="1352"/>
    <s v="236"/>
    <s v="(235"/>
    <n v="2.31342997737313E-3"/>
    <n v="235"/>
    <x v="2"/>
    <x v="111"/>
  </r>
  <r>
    <s v="f237"/>
    <n v="4853"/>
    <s v="237"/>
    <s v="(236"/>
    <n v="6.3599191686967904E-3"/>
    <n v="236"/>
    <x v="2"/>
    <x v="111"/>
  </r>
  <r>
    <s v="f238"/>
    <n v="41"/>
    <s v="238"/>
    <s v="(237"/>
    <n v="1.11037714026047E-2"/>
    <n v="237"/>
    <x v="2"/>
    <x v="111"/>
  </r>
  <r>
    <s v="f239"/>
    <n v="4834"/>
    <s v="239"/>
    <s v="(238"/>
    <n v="1.14170949230782E-3"/>
    <n v="238"/>
    <x v="2"/>
    <x v="111"/>
  </r>
  <r>
    <s v="f240"/>
    <n v="2813"/>
    <s v="240"/>
    <s v="(239"/>
    <n v="3.2408558072830898E-2"/>
    <n v="239"/>
    <x v="2"/>
    <x v="111"/>
  </r>
  <r>
    <s v="f241"/>
    <n v="98"/>
    <s v="241"/>
    <s v="(240"/>
    <n v="2.9097981401556498E-2"/>
    <n v="240"/>
    <x v="2"/>
    <x v="111"/>
  </r>
  <r>
    <s v="f242"/>
    <n v="3108"/>
    <s v="242"/>
    <s v="(241"/>
    <n v="1.05498537591198E-3"/>
    <n v="241"/>
    <x v="2"/>
    <x v="111"/>
  </r>
  <r>
    <s v="f243"/>
    <n v="1448"/>
    <s v="243"/>
    <s v="(242"/>
    <n v="1.4936744995012E-2"/>
    <n v="242"/>
    <x v="2"/>
    <x v="111"/>
  </r>
  <r>
    <s v="f244"/>
    <n v="1642"/>
    <s v="244"/>
    <s v="(243"/>
    <n v="3.1439459478256899E-3"/>
    <n v="243"/>
    <x v="2"/>
    <x v="111"/>
  </r>
  <r>
    <s v="f245"/>
    <n v="3230"/>
    <s v="245"/>
    <s v="(244"/>
    <n v="5.4493405561685396E-3"/>
    <n v="244"/>
    <x v="2"/>
    <x v="111"/>
  </r>
  <r>
    <s v="f246"/>
    <n v="203"/>
    <s v="246"/>
    <s v="(245"/>
    <n v="3.9970753846129302E-3"/>
    <n v="245"/>
    <x v="2"/>
    <x v="111"/>
  </r>
  <r>
    <s v="f247"/>
    <n v="6594"/>
    <s v="247"/>
    <s v="(246"/>
    <n v="2.8208885072179201E-3"/>
    <n v="246"/>
    <x v="2"/>
    <x v="111"/>
  </r>
  <r>
    <s v="f248"/>
    <n v="3435"/>
    <s v="248"/>
    <s v="(247"/>
    <n v="1.61346381488413E-2"/>
    <n v="247"/>
    <x v="2"/>
    <x v="111"/>
  </r>
  <r>
    <s v="f249"/>
    <n v="66"/>
    <s v="249"/>
    <s v="(248"/>
    <n v="4.2971684617484499E-3"/>
    <n v="248"/>
    <x v="2"/>
    <x v="111"/>
  </r>
  <r>
    <s v="f250"/>
    <n v="36"/>
    <s v="250"/>
    <s v="(249"/>
    <n v="3.1158799006763898E-4"/>
    <n v="249"/>
    <x v="2"/>
    <x v="111"/>
  </r>
  <r>
    <s v="f251"/>
    <n v="2279"/>
    <s v="251"/>
    <s v="(250"/>
    <n v="1.07273138522392E-3"/>
    <n v="250"/>
    <x v="2"/>
    <x v="111"/>
  </r>
  <r>
    <s v="f252"/>
    <n v="2793"/>
    <s v="252"/>
    <s v="(251"/>
    <n v="5.4366674012943598E-3"/>
    <n v="251"/>
    <x v="2"/>
    <x v="111"/>
  </r>
  <r>
    <s v="f253"/>
    <n v="4283"/>
    <s v="253"/>
    <s v="(252"/>
    <n v="6.7043282862241796E-3"/>
    <n v="252"/>
    <x v="2"/>
    <x v="111"/>
  </r>
  <r>
    <m/>
    <m/>
    <m/>
    <s v="(253"/>
    <n v="1.61991893139063E-2"/>
    <n v="253"/>
    <x v="2"/>
    <x v="1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4">
  <r>
    <s v="f0"/>
    <n v="7596"/>
    <s v="0"/>
    <s v="(0"/>
    <n v="2.3188155378117099E-2"/>
    <n v="0"/>
    <x v="0"/>
    <n v="0"/>
    <x v="0"/>
    <n v="5.7817184336900002E-2"/>
    <x v="0"/>
  </r>
  <r>
    <s v="f111"/>
    <n v="5957"/>
    <s v="111"/>
    <s v="(111"/>
    <n v="1.7985801219859699E-2"/>
    <n v="111"/>
    <x v="1"/>
    <n v="0"/>
    <x v="0"/>
    <n v="5.7817184336900002E-2"/>
    <x v="0"/>
  </r>
  <r>
    <s v="f223"/>
    <n v="4977"/>
    <s v="223"/>
    <s v="(222"/>
    <n v="2.3748973394879101E-2"/>
    <n v="222"/>
    <x v="2"/>
    <m/>
    <x v="0"/>
    <n v="6.6326708103000003E-4"/>
    <x v="0"/>
  </r>
  <r>
    <s v="f3"/>
    <n v="2418"/>
    <s v="3"/>
    <s v="(3"/>
    <n v="1.2959662001709501E-3"/>
    <n v="3"/>
    <x v="0"/>
    <n v="3"/>
    <x v="1"/>
    <n v="-2.55632695046E-3"/>
    <x v="0"/>
  </r>
  <r>
    <s v="f114"/>
    <n v="750"/>
    <s v="114"/>
    <s v="(114"/>
    <n v="8.8186887132920698E-4"/>
    <n v="114"/>
    <x v="1"/>
    <n v="3"/>
    <x v="1"/>
    <n v="-2.55632695046E-3"/>
    <x v="0"/>
  </r>
  <r>
    <s v="f232"/>
    <n v="2929"/>
    <s v="232"/>
    <s v="(231"/>
    <n v="3.1627770871878601E-3"/>
    <n v="231"/>
    <x v="2"/>
    <m/>
    <x v="1"/>
    <n v="4.9447184940399997E-3"/>
    <x v="0"/>
  </r>
  <r>
    <s v="f4"/>
    <n v="1933"/>
    <s v="4"/>
    <s v="(4"/>
    <n v="3.2535901280453601E-3"/>
    <n v="4"/>
    <x v="0"/>
    <n v="4"/>
    <x v="2"/>
    <n v="-1.01109292741E-3"/>
    <x v="0"/>
  </r>
  <r>
    <s v="f115"/>
    <n v="101"/>
    <s v="115"/>
    <s v="(115"/>
    <n v="1.24836643345048E-3"/>
    <n v="115"/>
    <x v="1"/>
    <n v="4"/>
    <x v="2"/>
    <n v="-1.01109292741E-3"/>
    <x v="0"/>
  </r>
  <r>
    <s v="f235"/>
    <n v="564"/>
    <s v="235"/>
    <s v="(234"/>
    <n v="4.14293893689877E-3"/>
    <n v="234"/>
    <x v="2"/>
    <m/>
    <x v="2"/>
    <n v="-4.2526317088300002E-4"/>
    <x v="0"/>
  </r>
  <r>
    <s v="f5"/>
    <n v="1922"/>
    <s v="5"/>
    <s v="(5"/>
    <n v="2.59752891402509E-3"/>
    <n v="5"/>
    <x v="0"/>
    <n v="5"/>
    <x v="3"/>
    <n v="-7.4026429536600005E-2"/>
    <x v="0"/>
  </r>
  <r>
    <s v="f116"/>
    <n v="78"/>
    <s v="116"/>
    <s v="(116"/>
    <n v="2.47121907953974E-3"/>
    <n v="116"/>
    <x v="1"/>
    <n v="5"/>
    <x v="3"/>
    <n v="-7.4026429536600005E-2"/>
    <x v="0"/>
  </r>
  <r>
    <s v="f236"/>
    <n v="1352"/>
    <s v="236"/>
    <s v="(235"/>
    <n v="2.31342997737313E-3"/>
    <n v="235"/>
    <x v="2"/>
    <m/>
    <x v="3"/>
    <n v="-7.9140240297100005E-3"/>
    <x v="0"/>
  </r>
  <r>
    <s v="f1"/>
    <n v="7625"/>
    <s v="1"/>
    <s v="(1"/>
    <n v="2.4688544666343501E-2"/>
    <n v="1"/>
    <x v="0"/>
    <n v="1"/>
    <x v="4"/>
    <n v="0.103267491392"/>
    <x v="0"/>
  </r>
  <r>
    <s v="f112"/>
    <n v="2819"/>
    <s v="112"/>
    <s v="(112"/>
    <n v="3.4355591817579701E-3"/>
    <n v="112"/>
    <x v="1"/>
    <n v="1"/>
    <x v="4"/>
    <n v="0.103267491392"/>
    <x v="0"/>
  </r>
  <r>
    <s v="f224"/>
    <n v="4040"/>
    <s v="224"/>
    <s v="(223"/>
    <n v="2.4467644171792299E-2"/>
    <n v="223"/>
    <x v="2"/>
    <m/>
    <x v="4"/>
    <n v="-4.8129089139699998E-3"/>
    <x v="0"/>
  </r>
  <r>
    <s v="f2"/>
    <n v="4353"/>
    <s v="2"/>
    <s v="(2"/>
    <n v="1.26648617716025E-2"/>
    <n v="2"/>
    <x v="0"/>
    <n v="2"/>
    <x v="5"/>
    <n v="5.7942303969799998E-2"/>
    <x v="0"/>
  </r>
  <r>
    <s v="f16"/>
    <n v="430"/>
    <s v="16"/>
    <s v="(16"/>
    <n v="8.7455856114096898E-4"/>
    <n v="16"/>
    <x v="0"/>
    <n v="16"/>
    <x v="6"/>
    <n v="-5.3672618509E-2"/>
    <x v="1"/>
  </r>
  <r>
    <s v="f17"/>
    <n v="221"/>
    <s v="17"/>
    <s v="(17"/>
    <n v="8.1005508293265896E-4"/>
    <n v="17"/>
    <x v="0"/>
    <n v="17"/>
    <x v="7"/>
    <n v="-7.3873193558600003E-2"/>
    <x v="1"/>
  </r>
  <r>
    <s v="f18"/>
    <n v="218"/>
    <s v="18"/>
    <s v="(18"/>
    <n v="2.4825241463630699E-3"/>
    <n v="18"/>
    <x v="0"/>
    <n v="18"/>
    <x v="8"/>
    <n v="-1.51202533404E-2"/>
    <x v="1"/>
  </r>
  <r>
    <s v="f19"/>
    <n v="207"/>
    <s v="19"/>
    <s v="(19"/>
    <n v="2.4040725167388099E-3"/>
    <n v="19"/>
    <x v="0"/>
    <n v="19"/>
    <x v="9"/>
    <n v="7.0610066831599998E-3"/>
    <x v="1"/>
  </r>
  <r>
    <s v="f20"/>
    <n v="355"/>
    <s v="20"/>
    <s v="(20"/>
    <n v="2.64714972720529E-3"/>
    <n v="20"/>
    <x v="0"/>
    <n v="20"/>
    <x v="10"/>
    <n v="1.7214192437300001E-2"/>
    <x v="1"/>
  </r>
  <r>
    <s v="f21"/>
    <n v="1235"/>
    <s v="21"/>
    <s v="(21"/>
    <n v="1.9038664537371899E-3"/>
    <n v="21"/>
    <x v="0"/>
    <n v="21"/>
    <x v="11"/>
    <n v="8.2553341315500003E-2"/>
    <x v="1"/>
  </r>
  <r>
    <s v="f22"/>
    <n v="173"/>
    <s v="22"/>
    <s v="(22"/>
    <n v="1.15055517129398E-3"/>
    <n v="22"/>
    <x v="0"/>
    <n v="22"/>
    <x v="12"/>
    <n v="-4.39155418762E-3"/>
    <x v="1"/>
  </r>
  <r>
    <s v="f23"/>
    <n v="349"/>
    <s v="23"/>
    <s v="(23"/>
    <n v="7.8890889663451604E-4"/>
    <n v="23"/>
    <x v="0"/>
    <n v="23"/>
    <x v="13"/>
    <n v="1.9255662383299999E-2"/>
    <x v="1"/>
  </r>
  <r>
    <s v="f24"/>
    <n v="373"/>
    <s v="24"/>
    <s v="(24"/>
    <n v="5.1408452037436799E-4"/>
    <n v="24"/>
    <x v="0"/>
    <n v="24"/>
    <x v="14"/>
    <n v="-0.107238824026"/>
    <x v="1"/>
  </r>
  <r>
    <s v="f25"/>
    <n v="407"/>
    <s v="25"/>
    <s v="(25"/>
    <n v="2.5240238293205998E-3"/>
    <n v="25"/>
    <x v="0"/>
    <n v="25"/>
    <x v="15"/>
    <n v="9.0340764112699992E-3"/>
    <x v="1"/>
  </r>
  <r>
    <s v="f26"/>
    <n v="321"/>
    <s v="26"/>
    <s v="(26"/>
    <n v="1.1288369831167599E-3"/>
    <n v="26"/>
    <x v="0"/>
    <n v="26"/>
    <x v="16"/>
    <n v="-3.40429143277E-2"/>
    <x v="1"/>
  </r>
  <r>
    <s v="f27"/>
    <n v="183"/>
    <s v="27"/>
    <s v="(27"/>
    <n v="3.0434937835131098E-3"/>
    <n v="27"/>
    <x v="0"/>
    <n v="27"/>
    <x v="17"/>
    <n v="1.4510083905699999E-2"/>
    <x v="1"/>
  </r>
  <r>
    <s v="f29"/>
    <n v="558"/>
    <s v="29"/>
    <s v="(28"/>
    <n v="8.8853624084354497E-4"/>
    <n v="28"/>
    <x v="0"/>
    <n v="28"/>
    <x v="18"/>
    <n v="4.3763774816500001E-3"/>
    <x v="1"/>
  </r>
  <r>
    <s v="f30"/>
    <n v="307"/>
    <s v="30"/>
    <s v="(29"/>
    <n v="3.6427797651067302E-3"/>
    <n v="29"/>
    <x v="0"/>
    <n v="29"/>
    <x v="19"/>
    <n v="-3.8363805668799999E-3"/>
    <x v="1"/>
  </r>
  <r>
    <s v="f31"/>
    <n v="33"/>
    <s v="31"/>
    <s v="(30"/>
    <n v="8.7558299078122201E-4"/>
    <n v="30"/>
    <x v="0"/>
    <n v="30"/>
    <x v="20"/>
    <n v="2.33848022415E-2"/>
    <x v="1"/>
  </r>
  <r>
    <s v="f32"/>
    <n v="808"/>
    <s v="32"/>
    <s v="(31"/>
    <n v="8.3351940999670804E-4"/>
    <n v="31"/>
    <x v="0"/>
    <n v="31"/>
    <x v="21"/>
    <n v="-3.1608366278700001E-3"/>
    <x v="1"/>
  </r>
  <r>
    <s v="f34"/>
    <n v="1113"/>
    <s v="34"/>
    <s v="(32"/>
    <n v="3.5132953930524998E-4"/>
    <n v="32"/>
    <x v="0"/>
    <n v="32"/>
    <x v="22"/>
    <n v="0.10815031257799999"/>
    <x v="1"/>
  </r>
  <r>
    <s v="f35"/>
    <n v="364"/>
    <s v="35"/>
    <s v="(33"/>
    <n v="0"/>
    <n v="33"/>
    <x v="0"/>
    <n v="33"/>
    <x v="23"/>
    <n v="-5.61072798015E-5"/>
    <x v="1"/>
  </r>
  <r>
    <s v="f36"/>
    <n v="80"/>
    <s v="36"/>
    <s v="(34"/>
    <n v="1.19203803770371E-3"/>
    <n v="34"/>
    <x v="0"/>
    <n v="34"/>
    <x v="24"/>
    <n v="4.0814419272999997E-3"/>
    <x v="1"/>
  </r>
  <r>
    <s v="f37"/>
    <n v="164"/>
    <s v="37"/>
    <s v="(35"/>
    <n v="7.5271061062840295E-4"/>
    <n v="35"/>
    <x v="0"/>
    <n v="35"/>
    <x v="25"/>
    <n v="-4.0814419272999997E-3"/>
    <x v="1"/>
  </r>
  <r>
    <s v="f38"/>
    <n v="720"/>
    <s v="38"/>
    <s v="(36"/>
    <n v="2.03349348777805E-4"/>
    <n v="36"/>
    <x v="0"/>
    <n v="36"/>
    <x v="26"/>
    <n v="-6.32261966622E-3"/>
    <x v="1"/>
  </r>
  <r>
    <s v="f39"/>
    <n v="125"/>
    <s v="39"/>
    <s v="(37"/>
    <n v="8.5373096279644297E-4"/>
    <n v="37"/>
    <x v="0"/>
    <n v="37"/>
    <x v="27"/>
    <n v="-1.61892788727E-2"/>
    <x v="1"/>
  </r>
  <r>
    <s v="f40"/>
    <n v="187"/>
    <s v="40"/>
    <s v="(38"/>
    <n v="6.68432626458318E-3"/>
    <n v="38"/>
    <x v="0"/>
    <n v="38"/>
    <x v="28"/>
    <n v="6.8598500220600003E-2"/>
    <x v="1"/>
  </r>
  <r>
    <s v="f41"/>
    <n v="378"/>
    <s v="41"/>
    <s v="(39"/>
    <n v="1.3303169581275699E-3"/>
    <n v="39"/>
    <x v="0"/>
    <n v="39"/>
    <x v="29"/>
    <n v="-5.7683930019900003E-3"/>
    <x v="1"/>
  </r>
  <r>
    <m/>
    <m/>
    <m/>
    <s v="(40"/>
    <n v="1.6696186196991001E-3"/>
    <n v="40"/>
    <x v="0"/>
    <n v="40"/>
    <x v="30"/>
    <n v="-6.0702790116099999E-4"/>
    <x v="1"/>
  </r>
  <r>
    <m/>
    <m/>
    <m/>
    <s v="(41"/>
    <n v="2.1436315148026901E-3"/>
    <n v="41"/>
    <x v="0"/>
    <n v="41"/>
    <x v="31"/>
    <n v="-9.4331482394800006E-2"/>
    <x v="1"/>
  </r>
  <r>
    <s v="f42"/>
    <n v="909"/>
    <s v="42"/>
    <s v="(42"/>
    <n v="1.39432979780688E-2"/>
    <n v="42"/>
    <x v="0"/>
    <n v="42"/>
    <x v="32"/>
    <n v="0.16632198111099999"/>
    <x v="1"/>
  </r>
  <r>
    <s v="f43"/>
    <n v="277"/>
    <s v="43"/>
    <s v="(43"/>
    <n v="5.4341545050690999E-4"/>
    <n v="43"/>
    <x v="0"/>
    <n v="43"/>
    <x v="33"/>
    <n v="-7.14211475057E-3"/>
    <x v="1"/>
  </r>
  <r>
    <s v="f44"/>
    <n v="94"/>
    <s v="44"/>
    <s v="(44"/>
    <n v="0"/>
    <n v="44"/>
    <x v="0"/>
    <n v="44"/>
    <x v="34"/>
    <n v="-5.6229485776499999E-2"/>
    <x v="1"/>
  </r>
  <r>
    <s v="f45"/>
    <n v="9"/>
    <s v="45"/>
    <s v="(45"/>
    <n v="2.8283705992037598E-4"/>
    <n v="45"/>
    <x v="0"/>
    <n v="45"/>
    <x v="35"/>
    <n v="-2.13022438628E-2"/>
    <x v="1"/>
  </r>
  <r>
    <s v="f46"/>
    <n v="469"/>
    <s v="46"/>
    <s v="(46"/>
    <n v="7.0791708448802895E-4"/>
    <n v="46"/>
    <x v="0"/>
    <n v="46"/>
    <x v="36"/>
    <n v="-0.103372797682"/>
    <x v="1"/>
  </r>
  <r>
    <s v="f47"/>
    <n v="713"/>
    <s v="47"/>
    <s v="(47"/>
    <n v="1.3470306049236599E-3"/>
    <n v="47"/>
    <x v="0"/>
    <n v="47"/>
    <x v="37"/>
    <n v="0.119761265597"/>
    <x v="1"/>
  </r>
  <r>
    <s v="f48"/>
    <n v="192"/>
    <s v="48"/>
    <s v="(48"/>
    <n v="1.2326921948379299E-3"/>
    <n v="48"/>
    <x v="0"/>
    <n v="48"/>
    <x v="38"/>
    <n v="2.8547485514699999E-2"/>
    <x v="1"/>
  </r>
  <r>
    <s v="f49"/>
    <n v="83"/>
    <s v="49"/>
    <s v="(49"/>
    <n v="9.2782802501808299E-4"/>
    <n v="49"/>
    <x v="0"/>
    <n v="49"/>
    <x v="39"/>
    <n v="8.3736745283099993E-3"/>
    <x v="1"/>
  </r>
  <r>
    <s v="f50"/>
    <n v="60"/>
    <s v="50"/>
    <s v="(50"/>
    <n v="4.1168214700577899E-4"/>
    <n v="50"/>
    <x v="0"/>
    <n v="50"/>
    <x v="40"/>
    <n v="-3.8543957669799997E-2"/>
    <x v="1"/>
  </r>
  <r>
    <s v="f51"/>
    <n v="430"/>
    <s v="51"/>
    <s v="(51"/>
    <n v="3.0354916352651499E-4"/>
    <n v="51"/>
    <x v="0"/>
    <n v="51"/>
    <x v="41"/>
    <n v="-0.11679117350400001"/>
    <x v="1"/>
  </r>
  <r>
    <s v="f52"/>
    <n v="64"/>
    <s v="52"/>
    <s v="(52"/>
    <n v="6.8807904095191999E-4"/>
    <n v="52"/>
    <x v="0"/>
    <n v="52"/>
    <x v="42"/>
    <n v="-8.3769689758699997E-3"/>
    <x v="1"/>
  </r>
  <r>
    <s v="f53"/>
    <n v="289"/>
    <s v="53"/>
    <s v="(53"/>
    <n v="3.05175471717336E-3"/>
    <n v="53"/>
    <x v="0"/>
    <n v="53"/>
    <x v="43"/>
    <n v="1.13015901275E-2"/>
    <x v="1"/>
  </r>
  <r>
    <s v="f54"/>
    <n v="11"/>
    <s v="54"/>
    <s v="(54"/>
    <n v="1.5897881883653801E-4"/>
    <n v="54"/>
    <x v="0"/>
    <n v="54"/>
    <x v="44"/>
    <n v="-3.1442329531500002E-2"/>
    <x v="1"/>
  </r>
  <r>
    <s v="f55"/>
    <n v="862"/>
    <s v="55"/>
    <s v="(55"/>
    <n v="3.1758147425942698E-3"/>
    <n v="55"/>
    <x v="0"/>
    <n v="55"/>
    <x v="45"/>
    <n v="9.1177535375999999E-2"/>
    <x v="1"/>
  </r>
  <r>
    <s v="f56"/>
    <n v="198"/>
    <s v="56"/>
    <s v="(56"/>
    <n v="7.12929071025513E-4"/>
    <n v="56"/>
    <x v="0"/>
    <n v="56"/>
    <x v="46"/>
    <n v="2.3360574670700001E-2"/>
    <x v="1"/>
  </r>
  <r>
    <s v="f57"/>
    <n v="582"/>
    <s v="57"/>
    <s v="(57"/>
    <n v="1.0014295782847999E-3"/>
    <n v="57"/>
    <x v="0"/>
    <n v="57"/>
    <x v="47"/>
    <n v="4.9950514230999998E-2"/>
    <x v="1"/>
  </r>
  <r>
    <s v="f58"/>
    <n v="134"/>
    <s v="58"/>
    <s v="(58"/>
    <n v="3.5502866709166301E-3"/>
    <n v="58"/>
    <x v="0"/>
    <n v="58"/>
    <x v="48"/>
    <n v="7.1080450248999999E-3"/>
    <x v="1"/>
  </r>
  <r>
    <s v="f59"/>
    <n v="372"/>
    <s v="59"/>
    <s v="(59"/>
    <n v="1.09920599184032E-3"/>
    <n v="59"/>
    <x v="0"/>
    <n v="59"/>
    <x v="49"/>
    <n v="-3.7057382324699999E-3"/>
    <x v="1"/>
  </r>
  <r>
    <s v="f60"/>
    <n v="202"/>
    <s v="60"/>
    <s v="(60"/>
    <n v="3.6392451196352901E-3"/>
    <n v="60"/>
    <x v="0"/>
    <n v="60"/>
    <x v="50"/>
    <n v="2.3878483835900001E-2"/>
    <x v="1"/>
  </r>
  <r>
    <s v="f61"/>
    <n v="79"/>
    <s v="61"/>
    <s v="(61"/>
    <n v="0"/>
    <n v="61"/>
    <x v="0"/>
    <n v="61"/>
    <x v="51"/>
    <n v="9.96412160835E-3"/>
    <x v="1"/>
  </r>
  <r>
    <s v="f62"/>
    <n v="169"/>
    <s v="62"/>
    <s v="(62"/>
    <n v="1.5576759041275501E-3"/>
    <n v="62"/>
    <x v="0"/>
    <n v="62"/>
    <x v="52"/>
    <n v="-6.2104261229200001E-4"/>
    <x v="1"/>
  </r>
  <r>
    <s v="f63"/>
    <n v="271"/>
    <s v="63"/>
    <s v="(63"/>
    <n v="7.5795689026030098E-4"/>
    <n v="63"/>
    <x v="0"/>
    <n v="63"/>
    <x v="53"/>
    <n v="-5.56481112579E-2"/>
    <x v="1"/>
  </r>
  <r>
    <s v="f64"/>
    <n v="1016"/>
    <s v="64"/>
    <s v="(64"/>
    <n v="9.8730756409243694E-3"/>
    <n v="64"/>
    <x v="0"/>
    <n v="64"/>
    <x v="54"/>
    <n v="0.104998949956"/>
    <x v="1"/>
  </r>
  <r>
    <s v="f65"/>
    <n v="150"/>
    <s v="65"/>
    <s v="(65"/>
    <n v="7.7195985365350705E-4"/>
    <n v="65"/>
    <x v="0"/>
    <n v="65"/>
    <x v="55"/>
    <n v="-1.10204258924E-2"/>
    <x v="1"/>
  </r>
  <r>
    <s v="f66"/>
    <n v="257"/>
    <s v="66"/>
    <s v="(66"/>
    <n v="7.0930430106862805E-4"/>
    <n v="66"/>
    <x v="0"/>
    <n v="66"/>
    <x v="56"/>
    <n v="2.4348962108099999E-2"/>
    <x v="1"/>
  </r>
  <r>
    <s v="f67"/>
    <n v="663"/>
    <s v="67"/>
    <s v="(67"/>
    <n v="8.01725316472208E-3"/>
    <n v="67"/>
    <x v="0"/>
    <n v="67"/>
    <x v="57"/>
    <n v="6.5039322525699994E-2"/>
    <x v="1"/>
  </r>
  <r>
    <s v="f68"/>
    <n v="66"/>
    <s v="68"/>
    <s v="(68"/>
    <n v="1.20370593561364E-3"/>
    <n v="68"/>
    <x v="0"/>
    <n v="68"/>
    <x v="58"/>
    <n v="-2.5680861923800001E-2"/>
    <x v="1"/>
  </r>
  <r>
    <s v="f69"/>
    <n v="23"/>
    <s v="69"/>
    <s v="(69"/>
    <n v="7.1830681693207802E-4"/>
    <n v="69"/>
    <x v="0"/>
    <n v="69"/>
    <x v="59"/>
    <n v="-7.1649649998E-3"/>
    <x v="1"/>
  </r>
  <r>
    <s v="f70"/>
    <n v="61"/>
    <s v="70"/>
    <s v="(70"/>
    <n v="6.2046052993699498E-4"/>
    <n v="70"/>
    <x v="0"/>
    <n v="70"/>
    <x v="60"/>
    <n v="-2.87202011121E-2"/>
    <x v="1"/>
  </r>
  <r>
    <s v="f71"/>
    <n v="105"/>
    <s v="71"/>
    <s v="(71"/>
    <n v="1.30232958486782E-2"/>
    <n v="71"/>
    <x v="0"/>
    <n v="71"/>
    <x v="61"/>
    <n v="-7.4519529498199996E-2"/>
    <x v="1"/>
  </r>
  <r>
    <s v="f72"/>
    <n v="53"/>
    <s v="72"/>
    <s v="(72"/>
    <n v="1.2928156515163399E-3"/>
    <n v="72"/>
    <x v="0"/>
    <n v="72"/>
    <x v="62"/>
    <n v="4.5088911802400002E-4"/>
    <x v="1"/>
  </r>
  <r>
    <s v="f73"/>
    <n v="135"/>
    <s v="73"/>
    <s v="(73"/>
    <n v="1.67223333919175E-3"/>
    <n v="73"/>
    <x v="0"/>
    <n v="73"/>
    <x v="63"/>
    <n v="2.0141351397000001E-2"/>
    <x v="1"/>
  </r>
  <r>
    <s v="f74"/>
    <n v="109"/>
    <s v="74"/>
    <s v="(74"/>
    <n v="2.34674933724718E-4"/>
    <n v="74"/>
    <x v="0"/>
    <n v="74"/>
    <x v="64"/>
    <n v="-4.4247790901399998E-2"/>
    <x v="1"/>
  </r>
  <r>
    <s v="f75"/>
    <n v="257"/>
    <s v="75"/>
    <s v="(75"/>
    <n v="3.3796043806573698E-3"/>
    <n v="75"/>
    <x v="0"/>
    <n v="75"/>
    <x v="65"/>
    <n v="-0.110462586534"/>
    <x v="1"/>
  </r>
  <r>
    <s v="f76"/>
    <n v="38"/>
    <s v="76"/>
    <s v="(76"/>
    <n v="5.2990139163311997E-5"/>
    <n v="76"/>
    <x v="0"/>
    <n v="76"/>
    <x v="66"/>
    <n v="-3.7778202500400003E-2"/>
    <x v="1"/>
  </r>
  <r>
    <s v="f77"/>
    <n v="153"/>
    <s v="77"/>
    <s v="(77"/>
    <n v="1.72990177488155E-3"/>
    <n v="77"/>
    <x v="0"/>
    <n v="77"/>
    <x v="67"/>
    <n v="-2.9226372697100001E-3"/>
    <x v="1"/>
  </r>
  <r>
    <s v="f78"/>
    <n v="218"/>
    <s v="78"/>
    <s v="(78"/>
    <n v="6.8616707862958104E-4"/>
    <n v="78"/>
    <x v="0"/>
    <n v="78"/>
    <x v="68"/>
    <n v="-7.2775520248000002E-3"/>
    <x v="1"/>
  </r>
  <r>
    <s v="f79"/>
    <n v="61"/>
    <s v="79"/>
    <s v="(79"/>
    <n v="2.35548381381209E-3"/>
    <n v="79"/>
    <x v="0"/>
    <n v="79"/>
    <x v="69"/>
    <n v="3.1253347573700001E-3"/>
    <x v="1"/>
  </r>
  <r>
    <s v="f80"/>
    <n v="35"/>
    <s v="80"/>
    <s v="(80"/>
    <n v="2.0309066121715E-4"/>
    <n v="80"/>
    <x v="0"/>
    <n v="80"/>
    <x v="70"/>
    <n v="8.5359910106300001E-4"/>
    <x v="1"/>
  </r>
  <r>
    <s v="f81"/>
    <n v="98"/>
    <s v="81"/>
    <s v="(81"/>
    <n v="1.8441732310414201E-3"/>
    <n v="81"/>
    <x v="0"/>
    <n v="81"/>
    <x v="71"/>
    <n v="-1.9320141542799999E-3"/>
    <x v="1"/>
  </r>
  <r>
    <s v="f82"/>
    <n v="526"/>
    <s v="82"/>
    <s v="(82"/>
    <n v="2.7007537426157798E-3"/>
    <n v="82"/>
    <x v="0"/>
    <n v="82"/>
    <x v="72"/>
    <n v="-1.8471588929499998E-2"/>
    <x v="1"/>
  </r>
  <r>
    <s v="f83"/>
    <n v="433"/>
    <s v="83"/>
    <s v="(83"/>
    <n v="2.95508142220557E-3"/>
    <n v="83"/>
    <x v="0"/>
    <n v="83"/>
    <x v="73"/>
    <n v="3.3853274914299999E-2"/>
    <x v="1"/>
  </r>
  <r>
    <s v="f84"/>
    <n v="698"/>
    <s v="84"/>
    <s v="(84"/>
    <n v="3.1538515298982798E-3"/>
    <n v="84"/>
    <x v="0"/>
    <n v="84"/>
    <x v="74"/>
    <n v="6.3663099146999996E-2"/>
    <x v="1"/>
  </r>
  <r>
    <s v="f85"/>
    <n v="180"/>
    <s v="85"/>
    <s v="(85"/>
    <n v="1.6757438235343101E-4"/>
    <n v="85"/>
    <x v="0"/>
    <n v="85"/>
    <x v="75"/>
    <n v="1.46815991914E-2"/>
    <x v="1"/>
  </r>
  <r>
    <s v="f86"/>
    <n v="206"/>
    <s v="86"/>
    <s v="(86"/>
    <n v="2.2607268530793201E-3"/>
    <n v="86"/>
    <x v="0"/>
    <n v="86"/>
    <x v="76"/>
    <n v="1.95466426825E-2"/>
    <x v="1"/>
  </r>
  <r>
    <s v="f87"/>
    <n v="337"/>
    <s v="87"/>
    <s v="(87"/>
    <n v="1.94628236436796E-3"/>
    <n v="87"/>
    <x v="0"/>
    <n v="87"/>
    <x v="77"/>
    <n v="2.91381710643E-2"/>
    <x v="1"/>
  </r>
  <r>
    <s v="f88"/>
    <n v="111"/>
    <s v="88"/>
    <s v="(88"/>
    <n v="2.65763501916332E-3"/>
    <n v="88"/>
    <x v="0"/>
    <n v="88"/>
    <x v="78"/>
    <n v="1.24819753754E-2"/>
    <x v="1"/>
  </r>
  <r>
    <s v="f89"/>
    <n v="140"/>
    <s v="89"/>
    <s v="(89"/>
    <n v="1.3555050323109E-3"/>
    <n v="89"/>
    <x v="0"/>
    <n v="89"/>
    <x v="79"/>
    <n v="1.7066784442899999E-2"/>
    <x v="1"/>
  </r>
  <r>
    <s v="f90"/>
    <n v="104"/>
    <s v="90"/>
    <s v="(90"/>
    <n v="2.76809286888405E-3"/>
    <n v="90"/>
    <x v="0"/>
    <n v="90"/>
    <x v="80"/>
    <n v="8.5180932303800007E-3"/>
    <x v="1"/>
  </r>
  <r>
    <s v="f91"/>
    <n v="390"/>
    <s v="91"/>
    <s v="(91"/>
    <n v="2.49500644210513E-4"/>
    <n v="91"/>
    <x v="0"/>
    <n v="91"/>
    <x v="81"/>
    <n v="5.7908723707699998E-2"/>
    <x v="1"/>
  </r>
  <r>
    <s v="f92"/>
    <n v="663"/>
    <s v="92"/>
    <s v="(92"/>
    <n v="2.5590213687821501E-3"/>
    <n v="92"/>
    <x v="0"/>
    <n v="92"/>
    <x v="82"/>
    <n v="1.0645160664600001E-2"/>
    <x v="1"/>
  </r>
  <r>
    <s v="f93"/>
    <n v="205"/>
    <s v="93"/>
    <s v="(93"/>
    <n v="1.5923100905572401E-3"/>
    <n v="93"/>
    <x v="0"/>
    <n v="93"/>
    <x v="83"/>
    <n v="-1.0645160664600001E-2"/>
    <x v="1"/>
  </r>
  <r>
    <s v="f94"/>
    <n v="1031"/>
    <s v="94"/>
    <s v="(94"/>
    <n v="1.4639023668684399E-4"/>
    <n v="94"/>
    <x v="0"/>
    <n v="94"/>
    <x v="84"/>
    <n v="8.74484256674E-4"/>
    <x v="1"/>
  </r>
  <r>
    <s v="f95"/>
    <n v="293"/>
    <s v="95"/>
    <s v="(95"/>
    <n v="3.8071448985231798E-4"/>
    <n v="95"/>
    <x v="0"/>
    <n v="95"/>
    <x v="85"/>
    <n v="-8.74484256674E-4"/>
    <x v="1"/>
  </r>
  <r>
    <s v="f96"/>
    <n v="572"/>
    <s v="96"/>
    <s v="(96"/>
    <n v="9.7224301395348704E-4"/>
    <n v="96"/>
    <x v="0"/>
    <n v="96"/>
    <x v="86"/>
    <n v="1.65119562007E-2"/>
    <x v="1"/>
  </r>
  <r>
    <s v="f97"/>
    <n v="570"/>
    <s v="97"/>
    <s v="(97"/>
    <n v="2.44250901967268E-3"/>
    <n v="97"/>
    <x v="0"/>
    <n v="97"/>
    <x v="87"/>
    <n v="-4.0296772263300001E-2"/>
    <x v="1"/>
  </r>
  <r>
    <s v="f98"/>
    <n v="373"/>
    <s v="98"/>
    <s v="(98"/>
    <n v="2.3020328962721102E-3"/>
    <n v="98"/>
    <x v="0"/>
    <n v="98"/>
    <x v="88"/>
    <n v="1.1723766786199999E-2"/>
    <x v="1"/>
  </r>
  <r>
    <s v="f99"/>
    <n v="250"/>
    <s v="99"/>
    <s v="(99"/>
    <n v="2.5810169380978899E-3"/>
    <n v="99"/>
    <x v="0"/>
    <n v="99"/>
    <x v="89"/>
    <n v="2.18139608031E-2"/>
    <x v="1"/>
  </r>
  <r>
    <s v="f100"/>
    <n v="167"/>
    <s v="100"/>
    <s v="(100"/>
    <n v="1.5024579748785601E-3"/>
    <n v="100"/>
    <x v="0"/>
    <n v="100"/>
    <x v="90"/>
    <n v="3.5277398898099999E-2"/>
    <x v="1"/>
  </r>
  <r>
    <s v="f101"/>
    <n v="6"/>
    <s v="101"/>
    <s v="(101"/>
    <n v="3.7655035958642299E-4"/>
    <n v="101"/>
    <x v="0"/>
    <n v="101"/>
    <x v="91"/>
    <n v="3.2695655289999999E-3"/>
    <x v="1"/>
  </r>
  <r>
    <s v="f102"/>
    <n v="712"/>
    <s v="102"/>
    <s v="(102"/>
    <n v="2.7535365774126899E-4"/>
    <n v="102"/>
    <x v="0"/>
    <n v="102"/>
    <x v="92"/>
    <n v="-1.11668483626E-3"/>
    <x v="1"/>
  </r>
  <r>
    <s v="f103"/>
    <n v="252"/>
    <s v="103"/>
    <s v="(103"/>
    <n v="8.9852196340737102E-4"/>
    <n v="103"/>
    <x v="0"/>
    <n v="103"/>
    <x v="93"/>
    <n v="1.11668483626E-3"/>
    <x v="1"/>
  </r>
  <r>
    <s v="f104"/>
    <n v="399"/>
    <s v="104"/>
    <s v="(104"/>
    <n v="2.0638588746632099E-3"/>
    <n v="104"/>
    <x v="0"/>
    <n v="104"/>
    <x v="94"/>
    <n v="9.5714176315500003E-3"/>
    <x v="1"/>
  </r>
  <r>
    <s v="f105"/>
    <n v="129"/>
    <s v="105"/>
    <s v="(105"/>
    <n v="1.4415833013589399E-3"/>
    <n v="105"/>
    <x v="0"/>
    <n v="105"/>
    <x v="95"/>
    <n v="-9.5714176315500003E-3"/>
    <x v="1"/>
  </r>
  <r>
    <s v="f106"/>
    <n v="596"/>
    <s v="106"/>
    <s v="(106"/>
    <n v="1.59082397267856E-3"/>
    <n v="106"/>
    <x v="0"/>
    <n v="106"/>
    <x v="96"/>
    <n v="-1.8352445119800002E-2"/>
    <x v="1"/>
  </r>
  <r>
    <s v="f107"/>
    <n v="258"/>
    <s v="107"/>
    <s v="(107"/>
    <n v="2.4454613778912399E-3"/>
    <n v="107"/>
    <x v="0"/>
    <n v="107"/>
    <x v="97"/>
    <n v="1.9736860653999998E-2"/>
    <x v="1"/>
  </r>
  <r>
    <s v="f108"/>
    <n v="558"/>
    <s v="108"/>
    <s v="(108"/>
    <n v="2.91942764596459E-3"/>
    <n v="108"/>
    <x v="0"/>
    <n v="108"/>
    <x v="98"/>
    <n v="2.53644862806E-2"/>
    <x v="1"/>
  </r>
  <r>
    <s v="f109"/>
    <n v="575"/>
    <s v="109"/>
    <s v="(109"/>
    <n v="2.5546848398960401E-3"/>
    <n v="109"/>
    <x v="0"/>
    <n v="109"/>
    <x v="99"/>
    <n v="2.38156102532E-2"/>
    <x v="1"/>
  </r>
  <r>
    <s v="f110"/>
    <n v="776"/>
    <s v="110"/>
    <s v="(110"/>
    <n v="5.74399248642003E-4"/>
    <n v="110"/>
    <x v="0"/>
    <n v="110"/>
    <x v="100"/>
    <n v="-2.1547140917699999E-2"/>
    <x v="1"/>
  </r>
  <r>
    <s v="f113"/>
    <n v="246"/>
    <s v="113"/>
    <s v="(113"/>
    <n v="2.8081749636434802E-3"/>
    <n v="113"/>
    <x v="1"/>
    <n v="2"/>
    <x v="5"/>
    <n v="5.7942303969799998E-2"/>
    <x v="0"/>
  </r>
  <r>
    <s v="f225"/>
    <n v="3146"/>
    <s v="225"/>
    <s v="(224"/>
    <n v="1.13062197408683E-2"/>
    <n v="224"/>
    <x v="2"/>
    <m/>
    <x v="5"/>
    <n v="-1.4803981750500001E-4"/>
    <x v="0"/>
  </r>
  <r>
    <s v="f6"/>
    <n v="10755"/>
    <s v="6"/>
    <s v="(6"/>
    <n v="2.5241234974308399E-2"/>
    <n v="6"/>
    <x v="0"/>
    <n v="6"/>
    <x v="101"/>
    <n v="-1.9823525158599999E-2"/>
    <x v="0"/>
  </r>
  <r>
    <s v="f117"/>
    <n v="89"/>
    <s v="117"/>
    <s v="(117"/>
    <n v="7.4354056181993996E-4"/>
    <n v="117"/>
    <x v="1"/>
    <n v="6"/>
    <x v="101"/>
    <n v="-1.9823525158599999E-2"/>
    <x v="0"/>
  </r>
  <r>
    <s v="f240"/>
    <n v="2813"/>
    <s v="240"/>
    <s v="(239"/>
    <n v="3.2408558072830898E-2"/>
    <n v="239"/>
    <x v="2"/>
    <m/>
    <x v="101"/>
    <n v="-5.7427677074499998E-3"/>
    <x v="0"/>
  </r>
  <r>
    <s v="f13"/>
    <n v="3298"/>
    <s v="13"/>
    <s v="(13"/>
    <n v="4.4336289575359804E-3"/>
    <n v="13"/>
    <x v="0"/>
    <n v="13"/>
    <x v="102"/>
    <n v="-5.6713454934300004E-3"/>
    <x v="0"/>
  </r>
  <r>
    <s v="f124"/>
    <n v="365"/>
    <s v="124"/>
    <s v="(124"/>
    <n v="1.46780030137315E-3"/>
    <n v="124"/>
    <x v="1"/>
    <n v="13"/>
    <x v="102"/>
    <n v="-5.6713454934300004E-3"/>
    <x v="0"/>
  </r>
  <r>
    <s v="f249"/>
    <n v="66"/>
    <s v="249"/>
    <s v="(248"/>
    <n v="4.2971684617484499E-3"/>
    <n v="248"/>
    <x v="2"/>
    <m/>
    <x v="102"/>
    <n v="1.64125448443E-3"/>
    <x v="0"/>
  </r>
  <r>
    <s v="f14"/>
    <n v="2870"/>
    <s v="14"/>
    <s v="(14"/>
    <n v="7.9492360377696799E-3"/>
    <n v="14"/>
    <x v="0"/>
    <n v="14"/>
    <x v="103"/>
    <n v="2.9673317592900001E-2"/>
    <x v="0"/>
  </r>
  <r>
    <s v="f125"/>
    <n v="185"/>
    <s v="125"/>
    <s v="(125"/>
    <n v="3.62926787586985E-3"/>
    <n v="125"/>
    <x v="1"/>
    <n v="14"/>
    <x v="103"/>
    <n v="2.9673317592900001E-2"/>
    <x v="0"/>
  </r>
  <r>
    <s v="f253"/>
    <n v="4283"/>
    <s v="253"/>
    <s v="(252"/>
    <n v="6.7043282862241796E-3"/>
    <n v="252"/>
    <x v="2"/>
    <m/>
    <x v="103"/>
    <n v="4.6431125956699999E-3"/>
    <x v="0"/>
  </r>
  <r>
    <s v="f15"/>
    <n v="4727"/>
    <s v="15"/>
    <s v="(15"/>
    <n v="1.35534365862646E-2"/>
    <n v="15"/>
    <x v="0"/>
    <n v="15"/>
    <x v="104"/>
    <n v="6.9263113115799996E-2"/>
    <x v="0"/>
  </r>
  <r>
    <s v="f126"/>
    <n v="289"/>
    <s v="126"/>
    <s v="(126"/>
    <n v="2.73710617020596E-3"/>
    <n v="126"/>
    <x v="1"/>
    <n v="15"/>
    <x v="104"/>
    <n v="6.9263113115799996E-2"/>
    <x v="0"/>
  </r>
  <r>
    <m/>
    <m/>
    <m/>
    <s v="(253"/>
    <n v="1.61991893139063E-2"/>
    <n v="253"/>
    <x v="2"/>
    <m/>
    <x v="104"/>
    <n v="-1.2865067959E-3"/>
    <x v="0"/>
  </r>
  <r>
    <s v="f7"/>
    <n v="7034"/>
    <s v="7"/>
    <s v="(7"/>
    <n v="2.6598779901928198E-2"/>
    <n v="7"/>
    <x v="0"/>
    <n v="7"/>
    <x v="105"/>
    <n v="-9.9399744141600004E-3"/>
    <x v="0"/>
  </r>
  <r>
    <s v="f118"/>
    <n v="662"/>
    <s v="118"/>
    <s v="(118"/>
    <n v="1.33247425198084E-3"/>
    <n v="118"/>
    <x v="1"/>
    <n v="7"/>
    <x v="105"/>
    <n v="-9.9399744141600004E-3"/>
    <x v="0"/>
  </r>
  <r>
    <s v="f127"/>
    <n v="295"/>
    <s v="127"/>
    <s v="(127"/>
    <n v="1.0184820996712301E-3"/>
    <n v="127"/>
    <x v="1"/>
    <n v="16"/>
    <x v="6"/>
    <n v="-5.3672618509E-2"/>
    <x v="1"/>
  </r>
  <r>
    <s v="f128"/>
    <n v="194"/>
    <s v="128"/>
    <s v="(128"/>
    <n v="2.7191419040883502E-3"/>
    <n v="128"/>
    <x v="1"/>
    <n v="17"/>
    <x v="7"/>
    <n v="-7.3873193558600003E-2"/>
    <x v="1"/>
  </r>
  <r>
    <s v="f129"/>
    <n v="2199"/>
    <s v="129"/>
    <s v="(129"/>
    <n v="6.4883624778263099E-3"/>
    <n v="129"/>
    <x v="1"/>
    <n v="18"/>
    <x v="8"/>
    <n v="-1.51202533404E-2"/>
    <x v="1"/>
  </r>
  <r>
    <s v="f130"/>
    <n v="1866"/>
    <s v="130"/>
    <s v="(130"/>
    <n v="6.4732836452599304E-3"/>
    <n v="130"/>
    <x v="1"/>
    <n v="19"/>
    <x v="9"/>
    <n v="7.0610066831599998E-3"/>
    <x v="1"/>
  </r>
  <r>
    <s v="f131"/>
    <n v="381"/>
    <s v="131"/>
    <s v="(131"/>
    <n v="9.9225406558211692E-4"/>
    <n v="131"/>
    <x v="1"/>
    <n v="20"/>
    <x v="10"/>
    <n v="1.7214192437300001E-2"/>
    <x v="1"/>
  </r>
  <r>
    <s v="f132"/>
    <n v="266"/>
    <s v="132"/>
    <s v="(132"/>
    <n v="1.6037700371431701E-3"/>
    <n v="132"/>
    <x v="1"/>
    <n v="21"/>
    <x v="11"/>
    <n v="8.2553341315500003E-2"/>
    <x v="1"/>
  </r>
  <r>
    <s v="f133"/>
    <n v="206"/>
    <s v="133"/>
    <s v="(133"/>
    <n v="1.7052574762366499E-3"/>
    <n v="133"/>
    <x v="1"/>
    <n v="22"/>
    <x v="12"/>
    <n v="-4.39155418762E-3"/>
    <x v="1"/>
  </r>
  <r>
    <s v="f134"/>
    <n v="13"/>
    <s v="134"/>
    <s v="(134"/>
    <n v="1.49074189406124E-3"/>
    <n v="134"/>
    <x v="1"/>
    <n v="23"/>
    <x v="13"/>
    <n v="1.9255662383299999E-2"/>
    <x v="1"/>
  </r>
  <r>
    <s v="f135"/>
    <n v="185"/>
    <s v="135"/>
    <s v="(135"/>
    <n v="1.1822806341185001E-3"/>
    <n v="135"/>
    <x v="1"/>
    <n v="24"/>
    <x v="14"/>
    <n v="-0.107238824026"/>
    <x v="1"/>
  </r>
  <r>
    <s v="f136"/>
    <n v="267"/>
    <s v="136"/>
    <s v="(136"/>
    <n v="6.6765184616248601E-4"/>
    <n v="136"/>
    <x v="1"/>
    <n v="25"/>
    <x v="15"/>
    <n v="9.0340764112699992E-3"/>
    <x v="1"/>
  </r>
  <r>
    <s v="f137"/>
    <n v="6"/>
    <s v="137"/>
    <s v="(137"/>
    <n v="8.7535621674487605E-4"/>
    <n v="137"/>
    <x v="1"/>
    <n v="26"/>
    <x v="16"/>
    <n v="-3.40429143277E-2"/>
    <x v="1"/>
  </r>
  <r>
    <s v="f138"/>
    <n v="90"/>
    <s v="138"/>
    <s v="(138"/>
    <n v="3.60694986794205E-4"/>
    <n v="138"/>
    <x v="1"/>
    <n v="27"/>
    <x v="17"/>
    <n v="1.4510083905699999E-2"/>
    <x v="1"/>
  </r>
  <r>
    <s v="f139"/>
    <n v="417"/>
    <s v="139"/>
    <s v="(139"/>
    <n v="4.34785023776731E-4"/>
    <n v="139"/>
    <x v="1"/>
    <n v="28"/>
    <x v="18"/>
    <n v="4.3763774816500001E-3"/>
    <x v="1"/>
  </r>
  <r>
    <s v="f140"/>
    <n v="538"/>
    <s v="140"/>
    <s v="(140"/>
    <n v="2.0556381478581401E-3"/>
    <n v="140"/>
    <x v="1"/>
    <n v="29"/>
    <x v="19"/>
    <n v="-3.8363805668799999E-3"/>
    <x v="1"/>
  </r>
  <r>
    <s v="f141"/>
    <n v="136"/>
    <s v="141"/>
    <s v="(141"/>
    <n v="9.3813304586062602E-4"/>
    <n v="141"/>
    <x v="1"/>
    <n v="30"/>
    <x v="20"/>
    <n v="2.33848022415E-2"/>
    <x v="1"/>
  </r>
  <r>
    <s v="f142"/>
    <n v="165"/>
    <s v="142"/>
    <s v="(142"/>
    <n v="2.0370192984138199E-3"/>
    <n v="142"/>
    <x v="1"/>
    <n v="31"/>
    <x v="21"/>
    <n v="-3.1608366278700001E-3"/>
    <x v="1"/>
  </r>
  <r>
    <s v="f143"/>
    <n v="273"/>
    <s v="143"/>
    <s v="(143"/>
    <n v="5.1193130652789397E-4"/>
    <n v="143"/>
    <x v="1"/>
    <n v="32"/>
    <x v="22"/>
    <n v="0.10815031257799999"/>
    <x v="1"/>
  </r>
  <r>
    <s v="f144"/>
    <n v="45"/>
    <s v="144"/>
    <s v="(144"/>
    <n v="4.0298530995572799E-3"/>
    <n v="144"/>
    <x v="1"/>
    <n v="33"/>
    <x v="23"/>
    <n v="-5.61072798015E-5"/>
    <x v="1"/>
  </r>
  <r>
    <s v="f145"/>
    <n v="127"/>
    <s v="145"/>
    <s v="(145"/>
    <n v="3.13479501050663E-3"/>
    <n v="145"/>
    <x v="1"/>
    <n v="34"/>
    <x v="24"/>
    <n v="4.0814419272999997E-3"/>
    <x v="1"/>
  </r>
  <r>
    <s v="f146"/>
    <n v="117"/>
    <s v="146"/>
    <s v="(146"/>
    <n v="3.5047995628463302E-3"/>
    <n v="146"/>
    <x v="1"/>
    <n v="35"/>
    <x v="25"/>
    <n v="-4.0814419272999997E-3"/>
    <x v="1"/>
  </r>
  <r>
    <s v="f147"/>
    <n v="488"/>
    <s v="147"/>
    <s v="(147"/>
    <n v="8.9832028368550898E-4"/>
    <n v="147"/>
    <x v="1"/>
    <n v="36"/>
    <x v="26"/>
    <n v="-6.32261966622E-3"/>
    <x v="1"/>
  </r>
  <r>
    <s v="f148"/>
    <n v="259"/>
    <s v="148"/>
    <s v="(148"/>
    <n v="3.5578228849188899E-3"/>
    <n v="148"/>
    <x v="1"/>
    <n v="37"/>
    <x v="27"/>
    <n v="-1.61892788727E-2"/>
    <x v="1"/>
  </r>
  <r>
    <s v="f149"/>
    <n v="553"/>
    <s v="149"/>
    <s v="(149"/>
    <n v="1.51302216041441E-3"/>
    <n v="149"/>
    <x v="1"/>
    <n v="38"/>
    <x v="28"/>
    <n v="6.8598500220600003E-2"/>
    <x v="1"/>
  </r>
  <r>
    <s v="f150"/>
    <n v="159"/>
    <s v="150"/>
    <s v="(150"/>
    <n v="1.06453571744039E-3"/>
    <n v="150"/>
    <x v="1"/>
    <n v="39"/>
    <x v="29"/>
    <n v="-5.7683930019900003E-3"/>
    <x v="1"/>
  </r>
  <r>
    <s v="f151"/>
    <n v="150"/>
    <s v="151"/>
    <s v="(151"/>
    <n v="1.7332080616048299E-3"/>
    <n v="151"/>
    <x v="1"/>
    <n v="40"/>
    <x v="30"/>
    <n v="-6.0702790116099999E-4"/>
    <x v="1"/>
  </r>
  <r>
    <s v="f152"/>
    <n v="202"/>
    <s v="152"/>
    <s v="(152"/>
    <n v="6.8455219009673799E-4"/>
    <n v="152"/>
    <x v="1"/>
    <n v="41"/>
    <x v="31"/>
    <n v="-9.4331482394800006E-2"/>
    <x v="1"/>
  </r>
  <r>
    <s v="f153"/>
    <n v="11"/>
    <s v="153"/>
    <s v="(153"/>
    <n v="2.9563714372564998E-3"/>
    <n v="153"/>
    <x v="1"/>
    <n v="42"/>
    <x v="32"/>
    <n v="0.16632198111099999"/>
    <x v="1"/>
  </r>
  <r>
    <s v="f154"/>
    <n v="103"/>
    <s v="154"/>
    <s v="(154"/>
    <n v="1.6246102871581101E-3"/>
    <n v="154"/>
    <x v="1"/>
    <n v="43"/>
    <x v="33"/>
    <n v="-7.14211475057E-3"/>
    <x v="1"/>
  </r>
  <r>
    <s v="f155"/>
    <n v="168"/>
    <s v="155"/>
    <s v="(155"/>
    <n v="2.2595750307624102E-3"/>
    <n v="155"/>
    <x v="1"/>
    <n v="44"/>
    <x v="34"/>
    <n v="-5.6229485776499999E-2"/>
    <x v="1"/>
  </r>
  <r>
    <s v="f156"/>
    <n v="510"/>
    <s v="156"/>
    <s v="(156"/>
    <n v="5.0473800544864503E-4"/>
    <n v="156"/>
    <x v="1"/>
    <n v="45"/>
    <x v="35"/>
    <n v="-2.13022438628E-2"/>
    <x v="1"/>
  </r>
  <r>
    <s v="f157"/>
    <n v="418"/>
    <s v="157"/>
    <s v="(157"/>
    <n v="4.41505576512544E-4"/>
    <n v="157"/>
    <x v="1"/>
    <n v="46"/>
    <x v="36"/>
    <n v="-0.103372797682"/>
    <x v="1"/>
  </r>
  <r>
    <s v="f158"/>
    <n v="136"/>
    <s v="158"/>
    <s v="(158"/>
    <n v="1.2834864856925701E-3"/>
    <n v="158"/>
    <x v="1"/>
    <n v="47"/>
    <x v="37"/>
    <n v="0.119761265597"/>
    <x v="1"/>
  </r>
  <r>
    <s v="f159"/>
    <n v="6464"/>
    <s v="159"/>
    <s v="(159"/>
    <n v="1.7196818998947198E-2"/>
    <n v="159"/>
    <x v="1"/>
    <n v="48"/>
    <x v="38"/>
    <n v="2.8547485514699999E-2"/>
    <x v="1"/>
  </r>
  <r>
    <s v="f160"/>
    <n v="3530"/>
    <s v="160"/>
    <s v="(160"/>
    <n v="1.50525408456662E-2"/>
    <n v="160"/>
    <x v="1"/>
    <n v="49"/>
    <x v="39"/>
    <n v="8.3736745283099993E-3"/>
    <x v="1"/>
  </r>
  <r>
    <s v="f161"/>
    <n v="760"/>
    <s v="161"/>
    <s v="(161"/>
    <n v="3.0335316378928101E-3"/>
    <n v="161"/>
    <x v="1"/>
    <n v="50"/>
    <x v="40"/>
    <n v="-3.8543957669799997E-2"/>
    <x v="1"/>
  </r>
  <r>
    <s v="f162"/>
    <n v="322"/>
    <s v="162"/>
    <s v="(162"/>
    <n v="1.9084673163438301E-3"/>
    <n v="162"/>
    <x v="1"/>
    <n v="51"/>
    <x v="41"/>
    <n v="-0.11679117350400001"/>
    <x v="1"/>
  </r>
  <r>
    <s v="f163"/>
    <n v="248"/>
    <s v="163"/>
    <s v="(163"/>
    <n v="1.05447324267633E-3"/>
    <n v="163"/>
    <x v="1"/>
    <n v="52"/>
    <x v="42"/>
    <n v="-8.3769689758699997E-3"/>
    <x v="1"/>
  </r>
  <r>
    <s v="f164"/>
    <n v="171"/>
    <s v="164"/>
    <s v="(164"/>
    <n v="3.2736224059757599E-3"/>
    <n v="164"/>
    <x v="1"/>
    <n v="53"/>
    <x v="43"/>
    <n v="1.13015901275E-2"/>
    <x v="1"/>
  </r>
  <r>
    <s v="f165"/>
    <n v="68"/>
    <s v="165"/>
    <s v="(165"/>
    <n v="9.9103921036470892E-4"/>
    <n v="165"/>
    <x v="1"/>
    <n v="54"/>
    <x v="44"/>
    <n v="-3.1442329531500002E-2"/>
    <x v="1"/>
  </r>
  <r>
    <s v="f166"/>
    <n v="990"/>
    <s v="166"/>
    <s v="(166"/>
    <n v="1.3161267795109501E-3"/>
    <n v="166"/>
    <x v="1"/>
    <n v="55"/>
    <x v="45"/>
    <n v="9.1177535375999999E-2"/>
    <x v="1"/>
  </r>
  <r>
    <s v="f167"/>
    <n v="109"/>
    <s v="167"/>
    <s v="(167"/>
    <n v="1.0868416902350001E-3"/>
    <n v="167"/>
    <x v="1"/>
    <n v="56"/>
    <x v="46"/>
    <n v="2.3360574670700001E-2"/>
    <x v="1"/>
  </r>
  <r>
    <s v="f168"/>
    <n v="334"/>
    <s v="168"/>
    <s v="(168"/>
    <n v="5.1014750882151603E-3"/>
    <n v="168"/>
    <x v="1"/>
    <n v="57"/>
    <x v="47"/>
    <n v="4.9950514230999998E-2"/>
    <x v="1"/>
  </r>
  <r>
    <s v="f169"/>
    <n v="602"/>
    <s v="169"/>
    <s v="(169"/>
    <n v="3.67818211360503E-4"/>
    <n v="169"/>
    <x v="1"/>
    <n v="58"/>
    <x v="48"/>
    <n v="7.1080450248999999E-3"/>
    <x v="1"/>
  </r>
  <r>
    <s v="f170"/>
    <n v="323"/>
    <s v="170"/>
    <s v="(170"/>
    <n v="1.73786634722376E-3"/>
    <n v="170"/>
    <x v="1"/>
    <n v="59"/>
    <x v="49"/>
    <n v="-3.7057382324699999E-3"/>
    <x v="1"/>
  </r>
  <r>
    <s v="f171"/>
    <n v="506"/>
    <s v="171"/>
    <s v="(171"/>
    <n v="7.2022765846655097E-4"/>
    <n v="171"/>
    <x v="1"/>
    <n v="60"/>
    <x v="50"/>
    <n v="2.3878483835900001E-2"/>
    <x v="1"/>
  </r>
  <r>
    <s v="f172"/>
    <n v="45"/>
    <s v="172"/>
    <s v="(172"/>
    <n v="3.53403978135172E-4"/>
    <n v="172"/>
    <x v="1"/>
    <n v="61"/>
    <x v="51"/>
    <n v="9.96412160835E-3"/>
    <x v="1"/>
  </r>
  <r>
    <s v="f174"/>
    <n v="488"/>
    <s v="174"/>
    <s v="(173"/>
    <n v="4.87092140350491E-4"/>
    <n v="173"/>
    <x v="1"/>
    <n v="62"/>
    <x v="52"/>
    <n v="-6.2104261229200001E-4"/>
    <x v="1"/>
  </r>
  <r>
    <s v="f175"/>
    <n v="408"/>
    <s v="175"/>
    <s v="(174"/>
    <n v="3.8081273002968499E-4"/>
    <n v="174"/>
    <x v="1"/>
    <n v="63"/>
    <x v="53"/>
    <n v="-5.56481112579E-2"/>
    <x v="1"/>
  </r>
  <r>
    <s v="f176"/>
    <n v="47"/>
    <s v="176"/>
    <s v="(175"/>
    <n v="1.2419339435678499E-3"/>
    <n v="175"/>
    <x v="1"/>
    <n v="64"/>
    <x v="54"/>
    <n v="0.104998949956"/>
    <x v="1"/>
  </r>
  <r>
    <s v="f177"/>
    <n v="673"/>
    <s v="177"/>
    <s v="(176"/>
    <n v="1.82597131755505E-3"/>
    <n v="176"/>
    <x v="1"/>
    <n v="65"/>
    <x v="55"/>
    <n v="-1.10204258924E-2"/>
    <x v="1"/>
  </r>
  <r>
    <s v="f179"/>
    <n v="1216"/>
    <s v="179"/>
    <s v="(177"/>
    <n v="1.3190287947561299E-3"/>
    <n v="177"/>
    <x v="1"/>
    <n v="66"/>
    <x v="56"/>
    <n v="2.4348962108099999E-2"/>
    <x v="1"/>
  </r>
  <r>
    <s v="f180"/>
    <n v="350"/>
    <s v="180"/>
    <s v="(178"/>
    <n v="2.9616163625782803E-4"/>
    <n v="178"/>
    <x v="1"/>
    <n v="67"/>
    <x v="57"/>
    <n v="6.5039322525699994E-2"/>
    <x v="1"/>
  </r>
  <r>
    <s v="f181"/>
    <n v="28"/>
    <s v="181"/>
    <s v="(179"/>
    <n v="2.2769136323667399E-3"/>
    <n v="179"/>
    <x v="1"/>
    <n v="68"/>
    <x v="58"/>
    <n v="-2.5680861923800001E-2"/>
    <x v="1"/>
  </r>
  <r>
    <s v="f182"/>
    <n v="192"/>
    <s v="182"/>
    <s v="(180"/>
    <n v="1.9834414389128599E-3"/>
    <n v="180"/>
    <x v="1"/>
    <n v="69"/>
    <x v="59"/>
    <n v="-7.1649649998E-3"/>
    <x v="1"/>
  </r>
  <r>
    <s v="f183"/>
    <n v="20"/>
    <s v="183"/>
    <s v="(181"/>
    <n v="1.4142378393084899E-3"/>
    <n v="181"/>
    <x v="1"/>
    <n v="70"/>
    <x v="60"/>
    <n v="-2.87202011121E-2"/>
    <x v="1"/>
  </r>
  <r>
    <s v="f184"/>
    <n v="180"/>
    <s v="184"/>
    <s v="(182"/>
    <n v="3.35604843254901E-4"/>
    <n v="182"/>
    <x v="1"/>
    <n v="71"/>
    <x v="61"/>
    <n v="-7.4519529498199996E-2"/>
    <x v="1"/>
  </r>
  <r>
    <s v="f185"/>
    <n v="166"/>
    <s v="185"/>
    <s v="(183"/>
    <n v="4.15415600199256E-4"/>
    <n v="183"/>
    <x v="1"/>
    <n v="72"/>
    <x v="62"/>
    <n v="4.5088911802400002E-4"/>
    <x v="1"/>
  </r>
  <r>
    <s v="f186"/>
    <n v="289"/>
    <s v="186"/>
    <s v="(184"/>
    <n v="1.52783433933919E-3"/>
    <n v="184"/>
    <x v="1"/>
    <n v="73"/>
    <x v="63"/>
    <n v="2.0141351397000001E-2"/>
    <x v="1"/>
  </r>
  <r>
    <s v="f187"/>
    <n v="178"/>
    <s v="187"/>
    <s v="(185"/>
    <n v="1.57610858387386E-3"/>
    <n v="185"/>
    <x v="1"/>
    <n v="74"/>
    <x v="64"/>
    <n v="-4.4247790901399998E-2"/>
    <x v="1"/>
  </r>
  <r>
    <s v="f188"/>
    <n v="245"/>
    <s v="188"/>
    <s v="(186"/>
    <n v="1.0228178387824199E-3"/>
    <n v="186"/>
    <x v="1"/>
    <n v="75"/>
    <x v="65"/>
    <n v="-0.110462586534"/>
    <x v="1"/>
  </r>
  <r>
    <s v="f189"/>
    <n v="249"/>
    <s v="189"/>
    <s v="(187"/>
    <n v="5.8065002514332096E-4"/>
    <n v="187"/>
    <x v="1"/>
    <n v="76"/>
    <x v="66"/>
    <n v="-3.7778202500400003E-2"/>
    <x v="1"/>
  </r>
  <r>
    <s v="f190"/>
    <n v="70"/>
    <s v="190"/>
    <s v="(188"/>
    <n v="1.5722366817951701E-3"/>
    <n v="188"/>
    <x v="1"/>
    <n v="77"/>
    <x v="67"/>
    <n v="-2.9226372697100001E-3"/>
    <x v="1"/>
  </r>
  <r>
    <s v="f191"/>
    <n v="757"/>
    <s v="191"/>
    <s v="(189"/>
    <n v="1.52346051636462E-3"/>
    <n v="189"/>
    <x v="1"/>
    <n v="78"/>
    <x v="68"/>
    <n v="-7.2775520248000002E-3"/>
    <x v="1"/>
  </r>
  <r>
    <s v="f192"/>
    <n v="698"/>
    <s v="192"/>
    <s v="(190"/>
    <n v="0"/>
    <n v="190"/>
    <x v="1"/>
    <n v="79"/>
    <x v="69"/>
    <n v="3.1253347573700001E-3"/>
    <x v="1"/>
  </r>
  <r>
    <s v="f193"/>
    <n v="376"/>
    <s v="193"/>
    <s v="(191"/>
    <n v="8.0715917837472699E-4"/>
    <n v="191"/>
    <x v="1"/>
    <n v="80"/>
    <x v="70"/>
    <n v="8.5359910106300001E-4"/>
    <x v="1"/>
  </r>
  <r>
    <s v="f194"/>
    <n v="28"/>
    <s v="194"/>
    <s v="(192"/>
    <n v="1.9717462111958599E-4"/>
    <n v="192"/>
    <x v="1"/>
    <n v="81"/>
    <x v="71"/>
    <n v="-1.9320141542799999E-3"/>
    <x v="1"/>
  </r>
  <r>
    <m/>
    <m/>
    <m/>
    <s v="(193"/>
    <n v="2.5245589788722598E-3"/>
    <n v="193"/>
    <x v="1"/>
    <n v="82"/>
    <x v="72"/>
    <n v="-1.8471588929499998E-2"/>
    <x v="1"/>
  </r>
  <r>
    <m/>
    <m/>
    <m/>
    <s v="(194"/>
    <n v="2.4392424256389701E-3"/>
    <n v="194"/>
    <x v="1"/>
    <n v="83"/>
    <x v="73"/>
    <n v="3.3853274914299999E-2"/>
    <x v="1"/>
  </r>
  <r>
    <s v="f195"/>
    <n v="9695"/>
    <s v="195"/>
    <s v="(195"/>
    <n v="3.4698634796047297E-2"/>
    <n v="195"/>
    <x v="1"/>
    <n v="84"/>
    <x v="74"/>
    <n v="6.3663099146999996E-2"/>
    <x v="1"/>
  </r>
  <r>
    <s v="f196"/>
    <n v="3904"/>
    <s v="196"/>
    <s v="(196"/>
    <n v="9.1753681643144194E-3"/>
    <n v="196"/>
    <x v="1"/>
    <n v="85"/>
    <x v="75"/>
    <n v="1.46815991914E-2"/>
    <x v="1"/>
  </r>
  <r>
    <s v="f197"/>
    <n v="766"/>
    <s v="197"/>
    <s v="(197"/>
    <n v="1.6971280087472601E-3"/>
    <n v="197"/>
    <x v="1"/>
    <n v="86"/>
    <x v="76"/>
    <n v="1.95466426825E-2"/>
    <x v="1"/>
  </r>
  <r>
    <s v="f198"/>
    <n v="226"/>
    <s v="198"/>
    <s v="(198"/>
    <n v="1.0666797101810601E-3"/>
    <n v="198"/>
    <x v="1"/>
    <n v="87"/>
    <x v="77"/>
    <n v="2.91381710643E-2"/>
    <x v="1"/>
  </r>
  <r>
    <s v="f199"/>
    <n v="304"/>
    <s v="199"/>
    <s v="(199"/>
    <n v="3.3979405843963598E-4"/>
    <n v="199"/>
    <x v="1"/>
    <n v="88"/>
    <x v="78"/>
    <n v="1.24819753754E-2"/>
    <x v="1"/>
  </r>
  <r>
    <s v="f200"/>
    <n v="101"/>
    <s v="200"/>
    <s v="(200"/>
    <n v="4.5431902675992897E-4"/>
    <n v="200"/>
    <x v="1"/>
    <n v="89"/>
    <x v="79"/>
    <n v="1.7066784442899999E-2"/>
    <x v="1"/>
  </r>
  <r>
    <s v="f201"/>
    <n v="467"/>
    <s v="201"/>
    <s v="(201"/>
    <n v="2.1452307459098102E-3"/>
    <n v="201"/>
    <x v="1"/>
    <n v="90"/>
    <x v="80"/>
    <n v="8.5180932303800007E-3"/>
    <x v="1"/>
  </r>
  <r>
    <s v="f202"/>
    <n v="89"/>
    <s v="202"/>
    <s v="(202"/>
    <n v="8.0942773295008196E-4"/>
    <n v="202"/>
    <x v="1"/>
    <n v="91"/>
    <x v="81"/>
    <n v="5.7908723707699998E-2"/>
    <x v="1"/>
  </r>
  <r>
    <s v="f203"/>
    <n v="663"/>
    <s v="203"/>
    <s v="(203"/>
    <n v="5.1599487317571097E-4"/>
    <n v="203"/>
    <x v="1"/>
    <n v="92"/>
    <x v="82"/>
    <n v="1.0645160664600001E-2"/>
    <x v="1"/>
  </r>
  <r>
    <s v="f204"/>
    <n v="548"/>
    <s v="204"/>
    <s v="(204"/>
    <n v="2.4257047791383102E-3"/>
    <n v="204"/>
    <x v="1"/>
    <n v="93"/>
    <x v="83"/>
    <n v="-1.0645160664600001E-2"/>
    <x v="1"/>
  </r>
  <r>
    <s v="f205"/>
    <n v="1045"/>
    <s v="205"/>
    <s v="(205"/>
    <n v="7.2744537838261296E-4"/>
    <n v="205"/>
    <x v="1"/>
    <n v="94"/>
    <x v="84"/>
    <n v="8.74484256674E-4"/>
    <x v="1"/>
  </r>
  <r>
    <s v="f206"/>
    <n v="2610"/>
    <s v="206"/>
    <s v="(206"/>
    <n v="1.26490035831897E-2"/>
    <n v="206"/>
    <x v="1"/>
    <n v="95"/>
    <x v="85"/>
    <n v="-8.74484256674E-4"/>
    <x v="1"/>
  </r>
  <r>
    <s v="f207"/>
    <n v="4070"/>
    <s v="207"/>
    <s v="(207"/>
    <n v="9.8107921451670403E-3"/>
    <n v="207"/>
    <x v="1"/>
    <n v="96"/>
    <x v="86"/>
    <n v="1.65119562007E-2"/>
    <x v="1"/>
  </r>
  <r>
    <s v="f208"/>
    <n v="6393"/>
    <s v="208"/>
    <s v="(208"/>
    <n v="3.1102970246505501E-2"/>
    <n v="208"/>
    <x v="1"/>
    <n v="97"/>
    <x v="87"/>
    <n v="-4.0296772263300001E-2"/>
    <x v="1"/>
  </r>
  <r>
    <s v="f209"/>
    <n v="956"/>
    <s v="209"/>
    <s v="(209"/>
    <n v="3.0766070898277903E-4"/>
    <n v="209"/>
    <x v="1"/>
    <n v="98"/>
    <x v="88"/>
    <n v="1.1723766786199999E-2"/>
    <x v="1"/>
  </r>
  <r>
    <s v="f210"/>
    <n v="296"/>
    <s v="210"/>
    <s v="(210"/>
    <n v="1.47304985395249E-3"/>
    <n v="210"/>
    <x v="1"/>
    <n v="99"/>
    <x v="89"/>
    <n v="2.18139608031E-2"/>
    <x v="1"/>
  </r>
  <r>
    <s v="f211"/>
    <n v="6421"/>
    <s v="211"/>
    <s v="(211"/>
    <n v="2.17883342222111E-2"/>
    <n v="211"/>
    <x v="1"/>
    <n v="100"/>
    <x v="90"/>
    <n v="3.5277398898099999E-2"/>
    <x v="1"/>
  </r>
  <r>
    <s v="f212"/>
    <n v="743"/>
    <s v="212"/>
    <s v="(212"/>
    <n v="5.3556765214980901E-4"/>
    <n v="212"/>
    <x v="1"/>
    <n v="101"/>
    <x v="91"/>
    <n v="3.2695655289999999E-3"/>
    <x v="1"/>
  </r>
  <r>
    <s v="f213"/>
    <n v="470"/>
    <s v="213"/>
    <s v="(213"/>
    <n v="1.52085311335495E-3"/>
    <n v="213"/>
    <x v="1"/>
    <n v="102"/>
    <x v="92"/>
    <n v="-1.11668483626E-3"/>
    <x v="1"/>
  </r>
  <r>
    <s v="f214"/>
    <n v="371"/>
    <s v="214"/>
    <s v="(214"/>
    <n v="1.6178853628195399E-3"/>
    <n v="214"/>
    <x v="1"/>
    <n v="103"/>
    <x v="93"/>
    <n v="1.11668483626E-3"/>
    <x v="1"/>
  </r>
  <r>
    <s v="f215"/>
    <n v="111"/>
    <s v="215"/>
    <s v="(215"/>
    <n v="2.2046440539206999E-3"/>
    <n v="215"/>
    <x v="1"/>
    <n v="104"/>
    <x v="94"/>
    <n v="9.5714176315500003E-3"/>
    <x v="1"/>
  </r>
  <r>
    <s v="f216"/>
    <n v="150"/>
    <s v="216"/>
    <s v="(216"/>
    <n v="1.51039908176949E-3"/>
    <n v="216"/>
    <x v="1"/>
    <n v="105"/>
    <x v="95"/>
    <n v="-9.5714176315500003E-3"/>
    <x v="1"/>
  </r>
  <r>
    <s v="f218"/>
    <n v="1397"/>
    <s v="218"/>
    <s v="(217"/>
    <n v="5.3927654285119595E-4"/>
    <n v="217"/>
    <x v="1"/>
    <n v="106"/>
    <x v="96"/>
    <n v="-1.8352445119800002E-2"/>
    <x v="1"/>
  </r>
  <r>
    <s v="f219"/>
    <n v="3886"/>
    <s v="219"/>
    <s v="(218"/>
    <n v="5.08240747648709E-3"/>
    <n v="218"/>
    <x v="1"/>
    <n v="107"/>
    <x v="97"/>
    <n v="1.9736860653999998E-2"/>
    <x v="1"/>
  </r>
  <r>
    <s v="f220"/>
    <n v="157"/>
    <s v="220"/>
    <s v="(219"/>
    <n v="5.48332991430009E-3"/>
    <n v="219"/>
    <x v="1"/>
    <n v="108"/>
    <x v="98"/>
    <n v="2.53644862806E-2"/>
    <x v="1"/>
  </r>
  <r>
    <s v="f221"/>
    <n v="6362"/>
    <s v="221"/>
    <s v="(220"/>
    <n v="9.3034295150885404E-4"/>
    <n v="220"/>
    <x v="1"/>
    <n v="109"/>
    <x v="99"/>
    <n v="2.38156102532E-2"/>
    <x v="1"/>
  </r>
  <r>
    <s v="f222"/>
    <n v="4963"/>
    <s v="222"/>
    <s v="(221"/>
    <n v="1.7140566458376E-2"/>
    <n v="221"/>
    <x v="1"/>
    <n v="110"/>
    <x v="100"/>
    <n v="-2.1547140917699999E-2"/>
    <x v="1"/>
  </r>
  <r>
    <s v="f241"/>
    <n v="98"/>
    <s v="241"/>
    <s v="(240"/>
    <n v="2.9097981401556498E-2"/>
    <n v="240"/>
    <x v="2"/>
    <m/>
    <x v="105"/>
    <n v="2.7547325454599998E-3"/>
    <x v="0"/>
  </r>
  <r>
    <s v="f8"/>
    <n v="5891"/>
    <s v="8"/>
    <s v="(8"/>
    <n v="1.13673971426934E-2"/>
    <n v="8"/>
    <x v="0"/>
    <n v="8"/>
    <x v="106"/>
    <n v="3.6273291005100003E-2"/>
    <x v="0"/>
  </r>
  <r>
    <s v="f119"/>
    <n v="86"/>
    <s v="119"/>
    <s v="(119"/>
    <n v="7.8497111396402201E-4"/>
    <n v="119"/>
    <x v="1"/>
    <n v="8"/>
    <x v="106"/>
    <n v="3.6273291005100003E-2"/>
    <x v="0"/>
  </r>
  <r>
    <s v="f226"/>
    <n v="2990"/>
    <s v="226"/>
    <s v="(225"/>
    <n v="1.02964505267316E-2"/>
    <n v="225"/>
    <x v="2"/>
    <m/>
    <x v="107"/>
    <m/>
    <x v="1"/>
  </r>
  <r>
    <s v="f227"/>
    <n v="120"/>
    <s v="227"/>
    <s v="(226"/>
    <n v="5.0935578214983297E-3"/>
    <n v="226"/>
    <x v="2"/>
    <m/>
    <x v="108"/>
    <m/>
    <x v="1"/>
  </r>
  <r>
    <s v="f228"/>
    <n v="319"/>
    <s v="228"/>
    <s v="(227"/>
    <n v="7.63215225418741E-4"/>
    <n v="227"/>
    <x v="2"/>
    <m/>
    <x v="109"/>
    <m/>
    <x v="1"/>
  </r>
  <r>
    <s v="f229"/>
    <n v="809"/>
    <s v="229"/>
    <s v="(228"/>
    <n v="2.1597501871046801E-3"/>
    <n v="228"/>
    <x v="2"/>
    <m/>
    <x v="110"/>
    <m/>
    <x v="1"/>
  </r>
  <r>
    <s v="f230"/>
    <n v="976"/>
    <s v="230"/>
    <s v="(229"/>
    <n v="4.2456949841598503E-3"/>
    <n v="229"/>
    <x v="2"/>
    <m/>
    <x v="111"/>
    <m/>
    <x v="1"/>
  </r>
  <r>
    <s v="f231"/>
    <n v="2739"/>
    <s v="231"/>
    <s v="(230"/>
    <n v="2.6377328993287302E-2"/>
    <n v="230"/>
    <x v="2"/>
    <m/>
    <x v="112"/>
    <m/>
    <x v="1"/>
  </r>
  <r>
    <s v="f243"/>
    <n v="1448"/>
    <s v="243"/>
    <s v="(242"/>
    <n v="1.4936744995012E-2"/>
    <n v="242"/>
    <x v="2"/>
    <m/>
    <x v="106"/>
    <n v="9.0132149944199998E-4"/>
    <x v="0"/>
  </r>
  <r>
    <s v="f233"/>
    <n v="473"/>
    <s v="233"/>
    <s v="(232"/>
    <n v="6.8699235150867198E-3"/>
    <n v="232"/>
    <x v="2"/>
    <m/>
    <x v="113"/>
    <m/>
    <x v="1"/>
  </r>
  <r>
    <s v="f234"/>
    <n v="1970"/>
    <s v="234"/>
    <s v="(233"/>
    <n v="1.5028376317593E-3"/>
    <n v="233"/>
    <x v="2"/>
    <m/>
    <x v="114"/>
    <m/>
    <x v="1"/>
  </r>
  <r>
    <s v="f9"/>
    <n v="1575"/>
    <s v="9"/>
    <s v="(9"/>
    <n v="5.6317827515002996E-3"/>
    <n v="9"/>
    <x v="0"/>
    <n v="9"/>
    <x v="115"/>
    <n v="2.0143410363700001E-2"/>
    <x v="0"/>
  </r>
  <r>
    <s v="f120"/>
    <n v="453"/>
    <s v="120"/>
    <s v="(120"/>
    <n v="2.6059458945719401E-3"/>
    <n v="120"/>
    <x v="1"/>
    <n v="9"/>
    <x v="115"/>
    <n v="2.0143410363700001E-2"/>
    <x v="0"/>
  </r>
  <r>
    <s v="f237"/>
    <n v="4853"/>
    <s v="237"/>
    <s v="(236"/>
    <n v="6.3599191686967904E-3"/>
    <n v="236"/>
    <x v="2"/>
    <m/>
    <x v="116"/>
    <m/>
    <x v="1"/>
  </r>
  <r>
    <s v="f238"/>
    <n v="41"/>
    <s v="238"/>
    <s v="(237"/>
    <n v="1.11037714026047E-2"/>
    <n v="237"/>
    <x v="2"/>
    <m/>
    <x v="117"/>
    <m/>
    <x v="1"/>
  </r>
  <r>
    <s v="f239"/>
    <n v="4834"/>
    <s v="239"/>
    <s v="(238"/>
    <n v="1.14170949230782E-3"/>
    <n v="238"/>
    <x v="2"/>
    <m/>
    <x v="118"/>
    <m/>
    <x v="1"/>
  </r>
  <r>
    <s v="f245"/>
    <n v="3230"/>
    <s v="245"/>
    <s v="(244"/>
    <n v="5.4493405561685396E-3"/>
    <n v="244"/>
    <x v="2"/>
    <m/>
    <x v="115"/>
    <n v="2.2567102102700001E-3"/>
    <x v="0"/>
  </r>
  <r>
    <s v="f10"/>
    <n v="3233"/>
    <s v="10"/>
    <s v="(10"/>
    <n v="3.0612374500638799E-3"/>
    <n v="10"/>
    <x v="0"/>
    <n v="10"/>
    <x v="119"/>
    <n v="4.25879089247E-3"/>
    <x v="0"/>
  </r>
  <r>
    <s v="f242"/>
    <n v="3108"/>
    <s v="242"/>
    <s v="(241"/>
    <n v="1.05498537591198E-3"/>
    <n v="241"/>
    <x v="2"/>
    <m/>
    <x v="120"/>
    <m/>
    <x v="1"/>
  </r>
  <r>
    <s v="f121"/>
    <n v="35"/>
    <s v="121"/>
    <s v="(121"/>
    <n v="8.8733591909948299E-4"/>
    <n v="121"/>
    <x v="1"/>
    <n v="10"/>
    <x v="119"/>
    <n v="4.25879089247E-3"/>
    <x v="0"/>
  </r>
  <r>
    <s v="f244"/>
    <n v="1642"/>
    <s v="244"/>
    <s v="(243"/>
    <n v="3.1439459478256899E-3"/>
    <n v="243"/>
    <x v="2"/>
    <m/>
    <x v="121"/>
    <m/>
    <x v="1"/>
  </r>
  <r>
    <s v="f246"/>
    <n v="203"/>
    <s v="246"/>
    <s v="(245"/>
    <n v="3.9970753846129302E-3"/>
    <n v="245"/>
    <x v="2"/>
    <m/>
    <x v="119"/>
    <n v="-2.0734596156499999E-3"/>
    <x v="0"/>
  </r>
  <r>
    <s v="f11"/>
    <n v="246"/>
    <s v="11"/>
    <s v="(11"/>
    <n v="1.88128589109156E-3"/>
    <n v="11"/>
    <x v="0"/>
    <n v="11"/>
    <x v="122"/>
    <n v="1.0838757418600001E-3"/>
    <x v="0"/>
  </r>
  <r>
    <s v="f122"/>
    <n v="447"/>
    <s v="122"/>
    <s v="(122"/>
    <n v="9.2858758433365604E-4"/>
    <n v="122"/>
    <x v="1"/>
    <n v="11"/>
    <x v="122"/>
    <n v="1.0838757418600001E-3"/>
    <x v="0"/>
  </r>
  <r>
    <s v="f247"/>
    <n v="6594"/>
    <s v="247"/>
    <s v="(246"/>
    <n v="2.8208885072179201E-3"/>
    <n v="246"/>
    <x v="2"/>
    <m/>
    <x v="122"/>
    <n v="3.0785298618899999E-3"/>
    <x v="0"/>
  </r>
  <r>
    <s v="f12"/>
    <n v="6589"/>
    <s v="12"/>
    <s v="(12"/>
    <n v="1.1772156771298699E-2"/>
    <n v="12"/>
    <x v="0"/>
    <n v="12"/>
    <x v="123"/>
    <n v="-5.3852293274900001E-2"/>
    <x v="0"/>
  </r>
  <r>
    <s v="f250"/>
    <n v="36"/>
    <s v="250"/>
    <s v="(249"/>
    <n v="3.1158799006763898E-4"/>
    <n v="249"/>
    <x v="2"/>
    <m/>
    <x v="124"/>
    <m/>
    <x v="1"/>
  </r>
  <r>
    <s v="f251"/>
    <n v="2279"/>
    <s v="251"/>
    <s v="(250"/>
    <n v="1.07273138522392E-3"/>
    <n v="250"/>
    <x v="2"/>
    <m/>
    <x v="125"/>
    <m/>
    <x v="1"/>
  </r>
  <r>
    <s v="f252"/>
    <n v="2793"/>
    <s v="252"/>
    <s v="(251"/>
    <n v="5.4366674012943598E-3"/>
    <n v="251"/>
    <x v="2"/>
    <m/>
    <x v="126"/>
    <m/>
    <x v="1"/>
  </r>
  <r>
    <s v="f123"/>
    <n v="182"/>
    <s v="123"/>
    <s v="(123"/>
    <n v="2.3002140953401599E-3"/>
    <n v="123"/>
    <x v="1"/>
    <n v="12"/>
    <x v="123"/>
    <n v="-5.3852293274900001E-2"/>
    <x v="0"/>
  </r>
  <r>
    <s v="f248"/>
    <n v="3435"/>
    <s v="248"/>
    <s v="(247"/>
    <n v="1.61346381488413E-2"/>
    <n v="247"/>
    <x v="2"/>
    <m/>
    <x v="123"/>
    <n v="-1.5781699166999999E-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6" dataPosition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3:E116" firstHeaderRow="1" firstDataRow="3" firstDataCol="1"/>
  <pivotFields count="8">
    <pivotField showAll="0"/>
    <pivotField showAll="0"/>
    <pivotField showAll="0"/>
    <pivotField showAll="0"/>
    <pivotField dataField="1" numFmtId="164" showAll="0"/>
    <pivotField showAll="0"/>
    <pivotField axis="axisCol" showAll="0">
      <items count="4">
        <item x="0"/>
        <item x="1"/>
        <item x="2"/>
        <item t="default"/>
      </items>
    </pivotField>
    <pivotField axis="axisRow" showAll="0" sortType="descending">
      <items count="224">
        <item m="1" x="148"/>
        <item m="1" x="192"/>
        <item m="1" x="196"/>
        <item m="1" x="121"/>
        <item m="1" x="126"/>
        <item m="1" x="130"/>
        <item m="1" x="133"/>
        <item m="1" x="137"/>
        <item m="1" x="142"/>
        <item m="1" x="147"/>
        <item m="1" x="153"/>
        <item m="1" x="156"/>
        <item m="1" x="160"/>
        <item m="1" x="143"/>
        <item m="1" x="183"/>
        <item m="1" x="201"/>
        <item m="1" x="151"/>
        <item m="1" x="207"/>
        <item m="1" x="157"/>
        <item m="1" x="212"/>
        <item m="1" x="162"/>
        <item m="1" x="216"/>
        <item m="1" x="167"/>
        <item m="1" x="124"/>
        <item m="1" x="128"/>
        <item m="1" x="188"/>
        <item m="1" x="134"/>
        <item m="1" x="194"/>
        <item m="1" x="140"/>
        <item m="1" x="199"/>
        <item m="1" x="149"/>
        <item m="1" x="204"/>
        <item m="1" x="155"/>
        <item m="1" x="210"/>
        <item m="1" x="176"/>
        <item m="1" x="179"/>
        <item m="1" x="120"/>
        <item m="1" x="182"/>
        <item m="1" x="127"/>
        <item m="1" x="187"/>
        <item m="1" x="132"/>
        <item m="1" x="193"/>
        <item m="1" x="138"/>
        <item m="1" x="198"/>
        <item m="1" x="145"/>
        <item m="1" x="221"/>
        <item m="1" x="113"/>
        <item m="1" x="174"/>
        <item m="1" x="116"/>
        <item m="1" x="178"/>
        <item m="1" x="119"/>
        <item m="1" x="181"/>
        <item m="1" x="125"/>
        <item m="1" x="185"/>
        <item m="1" x="131"/>
        <item m="1" x="190"/>
        <item m="1" x="164"/>
        <item m="1" x="168"/>
        <item m="1" x="219"/>
        <item m="1" x="171"/>
        <item m="1" x="112"/>
        <item m="1" x="173"/>
        <item m="1" x="115"/>
        <item m="1" x="177"/>
        <item m="1" x="117"/>
        <item m="1" x="180"/>
        <item m="1" x="122"/>
        <item m="1" x="206"/>
        <item m="1" x="211"/>
        <item m="1" x="161"/>
        <item m="1" x="215"/>
        <item m="1" x="166"/>
        <item m="1" x="218"/>
        <item m="1" x="170"/>
        <item m="1" x="222"/>
        <item m="1" x="172"/>
        <item m="1" x="114"/>
        <item m="1" x="175"/>
        <item m="1" x="139"/>
        <item m="1" x="146"/>
        <item m="1" x="203"/>
        <item m="1" x="154"/>
        <item m="1" x="209"/>
        <item m="1" x="159"/>
        <item m="1" x="214"/>
        <item m="1" x="165"/>
        <item m="1" x="217"/>
        <item m="1" x="169"/>
        <item m="1" x="220"/>
        <item m="1" x="186"/>
        <item m="1" x="191"/>
        <item m="1" x="136"/>
        <item m="1" x="197"/>
        <item m="1" x="144"/>
        <item m="1" x="202"/>
        <item m="1" x="152"/>
        <item m="1" x="208"/>
        <item m="1" x="158"/>
        <item m="1" x="213"/>
        <item m="1" x="163"/>
        <item m="1" x="118"/>
        <item m="1" x="123"/>
        <item m="1" x="184"/>
        <item m="1" x="129"/>
        <item m="1" x="189"/>
        <item m="1" x="135"/>
        <item m="1" x="195"/>
        <item m="1" x="141"/>
        <item m="1" x="200"/>
        <item m="1" x="150"/>
        <item m="1" x="205"/>
        <item h="1" x="11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111">
    <i>
      <x v="112"/>
    </i>
    <i>
      <x v="196"/>
    </i>
    <i>
      <x v="209"/>
    </i>
    <i>
      <x v="113"/>
    </i>
    <i>
      <x v="119"/>
    </i>
    <i>
      <x v="118"/>
    </i>
    <i>
      <x v="212"/>
    </i>
    <i>
      <x v="160"/>
    </i>
    <i>
      <x v="222"/>
    </i>
    <i>
      <x v="154"/>
    </i>
    <i>
      <x v="127"/>
    </i>
    <i>
      <x v="161"/>
    </i>
    <i>
      <x v="114"/>
    </i>
    <i>
      <x v="124"/>
    </i>
    <i>
      <x v="183"/>
    </i>
    <i>
      <x v="207"/>
    </i>
    <i>
      <x v="120"/>
    </i>
    <i>
      <x v="126"/>
    </i>
    <i>
      <x v="176"/>
    </i>
    <i>
      <x v="208"/>
    </i>
    <i>
      <x v="197"/>
    </i>
    <i>
      <x v="130"/>
    </i>
    <i>
      <x v="131"/>
    </i>
    <i>
      <x v="220"/>
    </i>
    <i>
      <x v="179"/>
    </i>
    <i>
      <x v="121"/>
    </i>
    <i>
      <x v="150"/>
    </i>
    <i>
      <x v="219"/>
    </i>
    <i>
      <x v="165"/>
    </i>
    <i>
      <x v="169"/>
    </i>
    <i>
      <x v="125"/>
    </i>
    <i>
      <x v="141"/>
    </i>
    <i>
      <x v="195"/>
    </i>
    <i>
      <x v="194"/>
    </i>
    <i>
      <x v="117"/>
    </i>
    <i>
      <x v="202"/>
    </i>
    <i>
      <x v="116"/>
    </i>
    <i>
      <x v="167"/>
    </i>
    <i>
      <x v="149"/>
    </i>
    <i>
      <x v="187"/>
    </i>
    <i>
      <x v="172"/>
    </i>
    <i>
      <x v="146"/>
    </i>
    <i>
      <x v="216"/>
    </i>
    <i>
      <x v="147"/>
    </i>
    <i>
      <x v="211"/>
    </i>
    <i>
      <x v="145"/>
    </i>
    <i>
      <x v="205"/>
    </i>
    <i>
      <x v="198"/>
    </i>
    <i>
      <x v="122"/>
    </i>
    <i>
      <x v="170"/>
    </i>
    <i>
      <x v="132"/>
    </i>
    <i>
      <x v="129"/>
    </i>
    <i>
      <x v="133"/>
    </i>
    <i>
      <x v="221"/>
    </i>
    <i>
      <x v="180"/>
    </i>
    <i>
      <x v="162"/>
    </i>
    <i>
      <x v="139"/>
    </i>
    <i>
      <x v="152"/>
    </i>
    <i>
      <x v="189"/>
    </i>
    <i>
      <x v="185"/>
    </i>
    <i>
      <x v="137"/>
    </i>
    <i>
      <x v="204"/>
    </i>
    <i>
      <x v="199"/>
    </i>
    <i>
      <x v="200"/>
    </i>
    <i>
      <x v="217"/>
    </i>
    <i>
      <x v="143"/>
    </i>
    <i>
      <x v="134"/>
    </i>
    <i>
      <x v="171"/>
    </i>
    <i>
      <x v="153"/>
    </i>
    <i>
      <x v="123"/>
    </i>
    <i>
      <x v="181"/>
    </i>
    <i>
      <x v="159"/>
    </i>
    <i>
      <x v="210"/>
    </i>
    <i>
      <x v="177"/>
    </i>
    <i>
      <x v="215"/>
    </i>
    <i>
      <x v="151"/>
    </i>
    <i>
      <x v="191"/>
    </i>
    <i>
      <x v="135"/>
    </i>
    <i>
      <x v="156"/>
    </i>
    <i>
      <x v="163"/>
    </i>
    <i>
      <x v="190"/>
    </i>
    <i>
      <x v="115"/>
    </i>
    <i>
      <x v="155"/>
    </i>
    <i>
      <x v="218"/>
    </i>
    <i>
      <x v="174"/>
    </i>
    <i>
      <x v="193"/>
    </i>
    <i>
      <x v="182"/>
    </i>
    <i>
      <x v="178"/>
    </i>
    <i>
      <x v="138"/>
    </i>
    <i>
      <x v="128"/>
    </i>
    <i>
      <x v="142"/>
    </i>
    <i>
      <x v="186"/>
    </i>
    <i>
      <x v="201"/>
    </i>
    <i>
      <x v="168"/>
    </i>
    <i>
      <x v="214"/>
    </i>
    <i>
      <x v="164"/>
    </i>
    <i>
      <x v="184"/>
    </i>
    <i>
      <x v="136"/>
    </i>
    <i>
      <x v="140"/>
    </i>
    <i>
      <x v="166"/>
    </i>
    <i>
      <x v="158"/>
    </i>
    <i>
      <x v="175"/>
    </i>
    <i>
      <x v="148"/>
    </i>
    <i>
      <x v="203"/>
    </i>
    <i>
      <x v="192"/>
    </i>
    <i>
      <x v="213"/>
    </i>
    <i>
      <x v="206"/>
    </i>
    <i>
      <x v="144"/>
    </i>
    <i>
      <x v="157"/>
    </i>
    <i>
      <x v="188"/>
    </i>
    <i>
      <x v="173"/>
    </i>
  </rowItems>
  <colFields count="2">
    <field x="-2"/>
    <field x="6"/>
  </colFields>
  <colItems count="4">
    <i>
      <x/>
      <x/>
    </i>
    <i r="1">
      <x v="1"/>
    </i>
    <i i="1">
      <x v="1"/>
      <x/>
    </i>
    <i r="1" i="1">
      <x v="1"/>
    </i>
  </colItems>
  <dataFields count="2">
    <dataField name="Sum of GBRimport" fld="4" baseField="0" baseItem="0"/>
    <dataField name="Sum of GBRimport2" fld="4" showDataAs="percentOfRow" baseField="7" baseItem="112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1" dataPosition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G22" firstHeaderRow="1" firstDataRow="3" firstDataCol="1" rowPageCount="1" colPageCount="1"/>
  <pivotFields count="11">
    <pivotField showAll="0"/>
    <pivotField showAll="0"/>
    <pivotField showAll="0"/>
    <pivotField showAll="0"/>
    <pivotField dataField="1" numFmtId="164" showAll="0"/>
    <pivotField showAll="0"/>
    <pivotField axis="axisCol" showAll="0">
      <items count="4">
        <item h="1" x="1"/>
        <item x="0"/>
        <item x="2"/>
        <item t="default"/>
      </items>
    </pivotField>
    <pivotField showAll="0"/>
    <pivotField axis="axisRow" showAll="0" sortType="descending">
      <items count="128">
        <item x="0"/>
        <item x="1"/>
        <item x="113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114"/>
        <item x="52"/>
        <item x="53"/>
        <item x="54"/>
        <item x="55"/>
        <item x="2"/>
        <item x="3"/>
        <item x="116"/>
        <item x="56"/>
        <item x="57"/>
        <item x="58"/>
        <item x="59"/>
        <item x="60"/>
        <item x="61"/>
        <item x="62"/>
        <item x="63"/>
        <item x="117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118"/>
        <item x="82"/>
        <item x="83"/>
        <item x="4"/>
        <item x="5"/>
        <item x="107"/>
        <item x="6"/>
        <item x="7"/>
        <item x="8"/>
        <item x="9"/>
        <item x="10"/>
        <item x="11"/>
        <item x="12"/>
        <item x="13"/>
        <item x="108"/>
        <item x="14"/>
        <item x="15"/>
        <item x="16"/>
        <item x="17"/>
        <item x="18"/>
        <item x="19"/>
        <item x="20"/>
        <item x="21"/>
        <item x="22"/>
        <item x="23"/>
        <item x="109"/>
        <item x="24"/>
        <item x="25"/>
        <item x="110"/>
        <item x="26"/>
        <item x="27"/>
        <item x="28"/>
        <item x="29"/>
        <item x="111"/>
        <item x="30"/>
        <item x="31"/>
        <item x="32"/>
        <item x="33"/>
        <item x="112"/>
        <item x="34"/>
        <item x="35"/>
        <item x="36"/>
        <item x="37"/>
        <item x="38"/>
        <item x="39"/>
        <item x="101"/>
        <item x="102"/>
        <item x="124"/>
        <item x="92"/>
        <item x="93"/>
        <item x="125"/>
        <item x="94"/>
        <item x="95"/>
        <item x="126"/>
        <item x="96"/>
        <item x="97"/>
        <item x="98"/>
        <item x="99"/>
        <item x="100"/>
        <item x="103"/>
        <item x="104"/>
        <item x="105"/>
        <item x="120"/>
        <item x="84"/>
        <item x="85"/>
        <item x="106"/>
        <item x="121"/>
        <item x="86"/>
        <item x="87"/>
        <item x="88"/>
        <item x="89"/>
        <item x="90"/>
        <item x="91"/>
        <item x="115"/>
        <item x="119"/>
        <item x="122"/>
        <item x="12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axis="axisPage" showAll="0">
      <items count="3">
        <item x="0"/>
        <item x="1"/>
        <item t="default"/>
      </items>
    </pivotField>
  </pivotFields>
  <rowFields count="1">
    <field x="8"/>
  </rowFields>
  <rowItems count="17">
    <i>
      <x v="95"/>
    </i>
    <i>
      <x v="111"/>
    </i>
    <i>
      <x v="53"/>
    </i>
    <i>
      <x/>
    </i>
    <i>
      <x v="110"/>
    </i>
    <i>
      <x v="126"/>
    </i>
    <i>
      <x v="115"/>
    </i>
    <i>
      <x v="54"/>
    </i>
    <i>
      <x v="109"/>
    </i>
    <i>
      <x v="123"/>
    </i>
    <i>
      <x v="96"/>
    </i>
    <i>
      <x v="20"/>
    </i>
    <i>
      <x v="124"/>
    </i>
    <i>
      <x v="21"/>
    </i>
    <i>
      <x v="125"/>
    </i>
    <i>
      <x v="1"/>
    </i>
    <i t="grand">
      <x/>
    </i>
  </rowItems>
  <colFields count="2">
    <field x="-2"/>
    <field x="6"/>
  </colFields>
  <colItems count="6">
    <i>
      <x/>
      <x v="1"/>
    </i>
    <i r="1">
      <x v="2"/>
    </i>
    <i i="1">
      <x v="1"/>
      <x v="1"/>
    </i>
    <i r="1" i="1">
      <x v="2"/>
    </i>
    <i t="grand">
      <x/>
    </i>
    <i t="grand" i="1">
      <x/>
    </i>
  </colItems>
  <pageFields count="1">
    <pageField fld="10" item="0" hier="-1"/>
  </pageFields>
  <dataFields count="2">
    <dataField name="Average of GBRimport" fld="4" subtotal="average" showDataAs="percentOfRow" baseField="8" baseItem="95" numFmtId="9"/>
    <dataField name="Sum of GBRimpor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 x14ac:dyDescent="0.25"/>
  <cols>
    <col min="2" max="2" width="9.140625" style="9"/>
  </cols>
  <sheetData>
    <row r="1" spans="1:2" x14ac:dyDescent="0.25">
      <c r="A1" t="s">
        <v>797</v>
      </c>
      <c r="B1" s="9" t="s">
        <v>897</v>
      </c>
    </row>
    <row r="2" spans="1:2" x14ac:dyDescent="0.25">
      <c r="A2" t="s">
        <v>783</v>
      </c>
      <c r="B2" s="9">
        <v>9.2080652053700002E-2</v>
      </c>
    </row>
    <row r="3" spans="1:2" x14ac:dyDescent="0.25">
      <c r="A3" t="s">
        <v>766</v>
      </c>
      <c r="B3" s="9">
        <v>7.9425522974999996E-2</v>
      </c>
    </row>
    <row r="4" spans="1:2" x14ac:dyDescent="0.25">
      <c r="A4" t="s">
        <v>782</v>
      </c>
      <c r="B4" s="9">
        <v>7.7076689569199996E-2</v>
      </c>
    </row>
    <row r="5" spans="1:2" x14ac:dyDescent="0.25">
      <c r="A5" t="s">
        <v>765</v>
      </c>
      <c r="B5" s="9">
        <v>7.5708618059599997E-2</v>
      </c>
    </row>
    <row r="6" spans="1:2" x14ac:dyDescent="0.25">
      <c r="A6" t="s">
        <v>796</v>
      </c>
      <c r="B6" s="9">
        <v>4.4677350503099997E-2</v>
      </c>
    </row>
    <row r="7" spans="1:2" x14ac:dyDescent="0.25">
      <c r="A7" t="s">
        <v>790</v>
      </c>
      <c r="B7" s="9">
        <v>4.1111154331400002E-2</v>
      </c>
    </row>
    <row r="8" spans="1:2" x14ac:dyDescent="0.25">
      <c r="A8" t="s">
        <v>785</v>
      </c>
      <c r="B8" s="9">
        <v>4.0594404082799997E-2</v>
      </c>
    </row>
    <row r="9" spans="1:2" x14ac:dyDescent="0.25">
      <c r="A9" t="s">
        <v>767</v>
      </c>
      <c r="B9" s="9">
        <v>3.4621999978299997E-2</v>
      </c>
    </row>
    <row r="10" spans="1:2" x14ac:dyDescent="0.25">
      <c r="A10" t="s">
        <v>824</v>
      </c>
      <c r="B10" s="9">
        <v>3.3131378871100001E-2</v>
      </c>
    </row>
    <row r="11" spans="1:2" x14ac:dyDescent="0.25">
      <c r="A11" t="s">
        <v>787</v>
      </c>
      <c r="B11" s="9">
        <v>2.1083243641000001E-2</v>
      </c>
    </row>
    <row r="12" spans="1:2" x14ac:dyDescent="0.25">
      <c r="A12" t="s">
        <v>795</v>
      </c>
      <c r="B12" s="9">
        <v>1.9311975581E-2</v>
      </c>
    </row>
    <row r="13" spans="1:2" x14ac:dyDescent="0.25">
      <c r="A13" t="s">
        <v>791</v>
      </c>
      <c r="B13" s="9">
        <v>1.66955675885E-2</v>
      </c>
    </row>
    <row r="14" spans="1:2" x14ac:dyDescent="0.25">
      <c r="A14" t="s">
        <v>846</v>
      </c>
      <c r="B14" s="9">
        <v>1.5891154283499999E-2</v>
      </c>
    </row>
    <row r="15" spans="1:2" x14ac:dyDescent="0.25">
      <c r="A15" t="s">
        <v>849</v>
      </c>
      <c r="B15" s="9">
        <v>1.4374578176900001E-2</v>
      </c>
    </row>
    <row r="16" spans="1:2" x14ac:dyDescent="0.25">
      <c r="A16" t="s">
        <v>788</v>
      </c>
      <c r="B16" s="9">
        <v>1.3169055884999999E-2</v>
      </c>
    </row>
    <row r="17" spans="1:2" x14ac:dyDescent="0.25">
      <c r="A17" t="s">
        <v>820</v>
      </c>
      <c r="B17" s="9">
        <v>1.2267686359700001E-2</v>
      </c>
    </row>
    <row r="18" spans="1:2" x14ac:dyDescent="0.25">
      <c r="A18" t="s">
        <v>774</v>
      </c>
      <c r="B18" s="9">
        <v>1.1163026036300001E-2</v>
      </c>
    </row>
    <row r="19" spans="1:2" x14ac:dyDescent="0.25">
      <c r="A19" t="s">
        <v>888</v>
      </c>
      <c r="B19" s="9">
        <v>1.0063526716799999E-2</v>
      </c>
    </row>
    <row r="20" spans="1:2" x14ac:dyDescent="0.25">
      <c r="A20" t="s">
        <v>778</v>
      </c>
      <c r="B20" s="9">
        <v>9.0747409978500001E-3</v>
      </c>
    </row>
    <row r="21" spans="1:2" x14ac:dyDescent="0.25">
      <c r="A21" t="s">
        <v>866</v>
      </c>
      <c r="B21" s="9">
        <v>8.5473860693500003E-3</v>
      </c>
    </row>
    <row r="22" spans="1:2" x14ac:dyDescent="0.25">
      <c r="A22" t="s">
        <v>777</v>
      </c>
      <c r="B22" s="9">
        <v>8.2479370063500007E-3</v>
      </c>
    </row>
    <row r="23" spans="1:2" x14ac:dyDescent="0.25">
      <c r="A23" t="s">
        <v>814</v>
      </c>
      <c r="B23" s="9">
        <v>8.1934851241999996E-3</v>
      </c>
    </row>
    <row r="24" spans="1:2" x14ac:dyDescent="0.25">
      <c r="A24" t="s">
        <v>870</v>
      </c>
      <c r="B24" s="9">
        <v>8.1571235537900005E-3</v>
      </c>
    </row>
    <row r="25" spans="1:2" x14ac:dyDescent="0.25">
      <c r="A25" t="s">
        <v>789</v>
      </c>
      <c r="B25" s="9">
        <v>7.9354608934600005E-3</v>
      </c>
    </row>
    <row r="26" spans="1:2" x14ac:dyDescent="0.25">
      <c r="A26" t="s">
        <v>833</v>
      </c>
      <c r="B26" s="9">
        <v>7.7797170621099997E-3</v>
      </c>
    </row>
    <row r="27" spans="1:2" x14ac:dyDescent="0.25">
      <c r="A27" t="s">
        <v>864</v>
      </c>
      <c r="B27" s="9">
        <v>7.6053766849199997E-3</v>
      </c>
    </row>
    <row r="28" spans="1:2" x14ac:dyDescent="0.25">
      <c r="A28" t="s">
        <v>857</v>
      </c>
      <c r="B28" s="9">
        <v>7.5036066368900003E-3</v>
      </c>
    </row>
    <row r="29" spans="1:2" x14ac:dyDescent="0.25">
      <c r="A29" t="s">
        <v>803</v>
      </c>
      <c r="B29" s="9">
        <v>7.2906478524699999E-3</v>
      </c>
    </row>
    <row r="30" spans="1:2" x14ac:dyDescent="0.25">
      <c r="A30" t="s">
        <v>830</v>
      </c>
      <c r="B30" s="9">
        <v>6.9241661011200002E-3</v>
      </c>
    </row>
    <row r="31" spans="1:2" x14ac:dyDescent="0.25">
      <c r="A31" t="s">
        <v>889</v>
      </c>
      <c r="B31" s="9">
        <v>6.7306201655399998E-3</v>
      </c>
    </row>
    <row r="32" spans="1:2" x14ac:dyDescent="0.25">
      <c r="A32" t="s">
        <v>829</v>
      </c>
      <c r="B32" s="9">
        <v>6.68373649366E-3</v>
      </c>
    </row>
    <row r="33" spans="1:2" x14ac:dyDescent="0.25">
      <c r="A33" t="s">
        <v>879</v>
      </c>
      <c r="B33" s="9">
        <v>6.5026828331399998E-3</v>
      </c>
    </row>
    <row r="34" spans="1:2" x14ac:dyDescent="0.25">
      <c r="A34" t="s">
        <v>822</v>
      </c>
      <c r="B34" s="9">
        <v>6.3068906311299997E-3</v>
      </c>
    </row>
    <row r="35" spans="1:2" x14ac:dyDescent="0.25">
      <c r="A35" t="s">
        <v>842</v>
      </c>
      <c r="B35" s="9">
        <v>6.2957122608099996E-3</v>
      </c>
    </row>
    <row r="36" spans="1:2" x14ac:dyDescent="0.25">
      <c r="A36" t="s">
        <v>855</v>
      </c>
      <c r="B36" s="9">
        <v>6.2839859953400003E-3</v>
      </c>
    </row>
    <row r="37" spans="1:2" x14ac:dyDescent="0.25">
      <c r="A37" t="s">
        <v>811</v>
      </c>
      <c r="B37" s="9">
        <v>6.19101944083E-3</v>
      </c>
    </row>
    <row r="38" spans="1:2" x14ac:dyDescent="0.25">
      <c r="A38" t="s">
        <v>798</v>
      </c>
      <c r="B38" s="9">
        <v>6.1883238702499996E-3</v>
      </c>
    </row>
    <row r="39" spans="1:2" x14ac:dyDescent="0.25">
      <c r="A39" t="s">
        <v>875</v>
      </c>
      <c r="B39" s="9">
        <v>6.1284147703500004E-3</v>
      </c>
    </row>
    <row r="40" spans="1:2" x14ac:dyDescent="0.25">
      <c r="A40" t="s">
        <v>881</v>
      </c>
      <c r="B40" s="9">
        <v>6.0880185954700003E-3</v>
      </c>
    </row>
    <row r="41" spans="1:2" x14ac:dyDescent="0.25">
      <c r="A41" t="s">
        <v>840</v>
      </c>
      <c r="B41" s="9">
        <v>5.81276937786E-3</v>
      </c>
    </row>
    <row r="42" spans="1:2" x14ac:dyDescent="0.25">
      <c r="A42" t="s">
        <v>818</v>
      </c>
      <c r="B42" s="9">
        <v>5.8007564598999998E-3</v>
      </c>
    </row>
    <row r="43" spans="1:2" x14ac:dyDescent="0.25">
      <c r="A43" t="s">
        <v>835</v>
      </c>
      <c r="B43" s="9">
        <v>5.5567136998899997E-3</v>
      </c>
    </row>
    <row r="44" spans="1:2" x14ac:dyDescent="0.25">
      <c r="A44" t="s">
        <v>826</v>
      </c>
      <c r="B44" s="9">
        <v>5.5024369637900004E-3</v>
      </c>
    </row>
    <row r="45" spans="1:2" x14ac:dyDescent="0.25">
      <c r="A45" t="s">
        <v>865</v>
      </c>
      <c r="B45" s="9">
        <v>5.36709604641E-3</v>
      </c>
    </row>
    <row r="46" spans="1:2" x14ac:dyDescent="0.25">
      <c r="A46" t="s">
        <v>805</v>
      </c>
      <c r="B46" s="9">
        <v>5.2548571011200003E-3</v>
      </c>
    </row>
    <row r="47" spans="1:2" x14ac:dyDescent="0.25">
      <c r="A47" t="s">
        <v>809</v>
      </c>
      <c r="B47" s="9">
        <v>5.2317507885400001E-3</v>
      </c>
    </row>
    <row r="48" spans="1:2" x14ac:dyDescent="0.25">
      <c r="A48" t="s">
        <v>807</v>
      </c>
      <c r="B48" s="9">
        <v>5.0389932282300003E-3</v>
      </c>
    </row>
    <row r="49" spans="1:2" x14ac:dyDescent="0.25">
      <c r="A49" t="s">
        <v>890</v>
      </c>
      <c r="B49" s="9">
        <v>4.9083269181700003E-3</v>
      </c>
    </row>
    <row r="50" spans="1:2" x14ac:dyDescent="0.25">
      <c r="A50" t="s">
        <v>850</v>
      </c>
      <c r="B50" s="9">
        <v>4.6080146091900002E-3</v>
      </c>
    </row>
    <row r="51" spans="1:2" x14ac:dyDescent="0.25">
      <c r="A51" t="s">
        <v>800</v>
      </c>
      <c r="B51" s="9">
        <v>4.4198797535900001E-3</v>
      </c>
    </row>
    <row r="52" spans="1:2" x14ac:dyDescent="0.25">
      <c r="A52" t="s">
        <v>871</v>
      </c>
      <c r="B52" s="9">
        <v>4.3600842827099997E-3</v>
      </c>
    </row>
    <row r="53" spans="1:2" x14ac:dyDescent="0.25">
      <c r="A53" t="s">
        <v>856</v>
      </c>
      <c r="B53" s="9">
        <v>4.0641348376799996E-3</v>
      </c>
    </row>
    <row r="54" spans="1:2" x14ac:dyDescent="0.25">
      <c r="A54" t="s">
        <v>853</v>
      </c>
      <c r="B54" s="9">
        <v>4.0588162912100004E-3</v>
      </c>
    </row>
    <row r="55" spans="1:2" x14ac:dyDescent="0.25">
      <c r="A55" t="s">
        <v>802</v>
      </c>
      <c r="B55" s="9">
        <v>3.9882632234799998E-3</v>
      </c>
    </row>
    <row r="56" spans="1:2" x14ac:dyDescent="0.25">
      <c r="A56" t="s">
        <v>823</v>
      </c>
      <c r="B56" s="9">
        <v>3.9290871372599998E-3</v>
      </c>
    </row>
    <row r="57" spans="1:2" x14ac:dyDescent="0.25">
      <c r="A57" t="s">
        <v>821</v>
      </c>
      <c r="B57" s="9">
        <v>3.8633296557800002E-3</v>
      </c>
    </row>
    <row r="58" spans="1:2" x14ac:dyDescent="0.25">
      <c r="A58" t="s">
        <v>848</v>
      </c>
      <c r="B58" s="9">
        <v>3.7348627135700002E-3</v>
      </c>
    </row>
    <row r="59" spans="1:2" x14ac:dyDescent="0.25">
      <c r="A59" t="s">
        <v>832</v>
      </c>
      <c r="B59" s="9">
        <v>3.63683738136E-3</v>
      </c>
    </row>
    <row r="60" spans="1:2" x14ac:dyDescent="0.25">
      <c r="A60" t="s">
        <v>891</v>
      </c>
      <c r="B60" s="9">
        <v>3.5454557673800001E-3</v>
      </c>
    </row>
    <row r="61" spans="1:2" x14ac:dyDescent="0.25">
      <c r="A61" t="s">
        <v>813</v>
      </c>
      <c r="B61" s="9">
        <v>3.39633257091E-3</v>
      </c>
    </row>
    <row r="62" spans="1:2" x14ac:dyDescent="0.25">
      <c r="A62" t="s">
        <v>804</v>
      </c>
      <c r="B62" s="9">
        <v>3.25633322254E-3</v>
      </c>
    </row>
    <row r="63" spans="1:2" x14ac:dyDescent="0.25">
      <c r="A63" t="s">
        <v>878</v>
      </c>
      <c r="B63" s="9">
        <v>3.1979174333100001E-3</v>
      </c>
    </row>
    <row r="64" spans="1:2" x14ac:dyDescent="0.25">
      <c r="A64" t="s">
        <v>892</v>
      </c>
      <c r="B64" s="9">
        <v>3.1754171395800002E-3</v>
      </c>
    </row>
    <row r="65" spans="1:2" x14ac:dyDescent="0.25">
      <c r="A65" t="s">
        <v>859</v>
      </c>
      <c r="B65" s="9">
        <v>3.1273032111400001E-3</v>
      </c>
    </row>
    <row r="66" spans="1:2" x14ac:dyDescent="0.25">
      <c r="A66" t="s">
        <v>844</v>
      </c>
      <c r="B66" s="9">
        <v>3.1226131995999999E-3</v>
      </c>
    </row>
    <row r="67" spans="1:2" x14ac:dyDescent="0.25">
      <c r="A67" t="s">
        <v>869</v>
      </c>
      <c r="B67" s="9">
        <v>3.1029890794200001E-3</v>
      </c>
    </row>
    <row r="68" spans="1:2" x14ac:dyDescent="0.25">
      <c r="A68" t="s">
        <v>882</v>
      </c>
      <c r="B68" s="9">
        <v>3.07033176695E-3</v>
      </c>
    </row>
    <row r="69" spans="1:2" x14ac:dyDescent="0.25">
      <c r="A69" t="s">
        <v>874</v>
      </c>
      <c r="B69" s="9">
        <v>3.0692831551099998E-3</v>
      </c>
    </row>
    <row r="70" spans="1:2" x14ac:dyDescent="0.25">
      <c r="A70" t="s">
        <v>861</v>
      </c>
      <c r="B70" s="9">
        <v>2.98705838498E-3</v>
      </c>
    </row>
    <row r="71" spans="1:2" x14ac:dyDescent="0.25">
      <c r="A71" t="s">
        <v>837</v>
      </c>
      <c r="B71" s="9">
        <v>2.9417156584600002E-3</v>
      </c>
    </row>
    <row r="72" spans="1:2" x14ac:dyDescent="0.25">
      <c r="A72" t="s">
        <v>854</v>
      </c>
      <c r="B72" s="9">
        <v>2.8748235200800002E-3</v>
      </c>
    </row>
    <row r="73" spans="1:2" x14ac:dyDescent="0.25">
      <c r="A73" t="s">
        <v>808</v>
      </c>
      <c r="B73" s="9">
        <v>2.8286979675700001E-3</v>
      </c>
    </row>
    <row r="74" spans="1:2" x14ac:dyDescent="0.25">
      <c r="A74" t="s">
        <v>868</v>
      </c>
      <c r="B74" s="9">
        <v>2.7194148750899999E-3</v>
      </c>
    </row>
    <row r="75" spans="1:2" x14ac:dyDescent="0.25">
      <c r="A75" t="s">
        <v>872</v>
      </c>
      <c r="B75" s="9">
        <v>2.7004342600400002E-3</v>
      </c>
    </row>
    <row r="76" spans="1:2" x14ac:dyDescent="0.25">
      <c r="A76" t="s">
        <v>852</v>
      </c>
      <c r="B76" s="9">
        <v>2.6945066456199999E-3</v>
      </c>
    </row>
    <row r="77" spans="1:2" x14ac:dyDescent="0.25">
      <c r="A77" t="s">
        <v>886</v>
      </c>
      <c r="B77" s="9">
        <v>2.6767511767499998E-3</v>
      </c>
    </row>
    <row r="78" spans="1:2" x14ac:dyDescent="0.25">
      <c r="A78" t="s">
        <v>841</v>
      </c>
      <c r="B78" s="9">
        <v>2.6704448206E-3</v>
      </c>
    </row>
    <row r="79" spans="1:2" x14ac:dyDescent="0.25">
      <c r="A79" t="s">
        <v>819</v>
      </c>
      <c r="B79" s="9">
        <v>2.6459545721999999E-3</v>
      </c>
    </row>
    <row r="80" spans="1:2" x14ac:dyDescent="0.25">
      <c r="A80" t="s">
        <v>839</v>
      </c>
      <c r="B80" s="9">
        <v>2.4515116709999999E-3</v>
      </c>
    </row>
    <row r="81" spans="1:2" x14ac:dyDescent="0.25">
      <c r="A81" t="s">
        <v>810</v>
      </c>
      <c r="B81" s="9">
        <v>2.4066224866099999E-3</v>
      </c>
    </row>
    <row r="82" spans="1:2" x14ac:dyDescent="0.25">
      <c r="A82" t="s">
        <v>863</v>
      </c>
      <c r="B82" s="9">
        <v>2.2965865218399998E-3</v>
      </c>
    </row>
    <row r="83" spans="1:2" x14ac:dyDescent="0.25">
      <c r="A83" t="s">
        <v>887</v>
      </c>
      <c r="B83" s="9">
        <v>2.1732388650099999E-3</v>
      </c>
    </row>
    <row r="84" spans="1:2" x14ac:dyDescent="0.25">
      <c r="A84" t="s">
        <v>851</v>
      </c>
      <c r="B84" s="9">
        <v>2.0521735227999999E-3</v>
      </c>
    </row>
    <row r="85" spans="1:2" x14ac:dyDescent="0.25">
      <c r="A85" t="s">
        <v>860</v>
      </c>
      <c r="B85" s="9">
        <v>1.9970894282100001E-3</v>
      </c>
    </row>
    <row r="86" spans="1:2" x14ac:dyDescent="0.25">
      <c r="A86" t="s">
        <v>817</v>
      </c>
      <c r="B86" s="9">
        <v>1.9606341202800001E-3</v>
      </c>
    </row>
    <row r="87" spans="1:2" x14ac:dyDescent="0.25">
      <c r="A87" t="s">
        <v>801</v>
      </c>
      <c r="B87" s="9">
        <v>1.95587213455E-3</v>
      </c>
    </row>
    <row r="88" spans="1:2" x14ac:dyDescent="0.25">
      <c r="A88" t="s">
        <v>828</v>
      </c>
      <c r="B88" s="9">
        <v>1.9478313922999999E-3</v>
      </c>
    </row>
    <row r="89" spans="1:2" x14ac:dyDescent="0.25">
      <c r="A89" t="s">
        <v>877</v>
      </c>
      <c r="B89" s="9">
        <v>1.8810575975300001E-3</v>
      </c>
    </row>
    <row r="90" spans="1:2" x14ac:dyDescent="0.25">
      <c r="A90" t="s">
        <v>812</v>
      </c>
      <c r="B90" s="9">
        <v>1.86202432417E-3</v>
      </c>
    </row>
    <row r="91" spans="1:2" x14ac:dyDescent="0.25">
      <c r="A91" t="s">
        <v>847</v>
      </c>
      <c r="B91" s="9">
        <v>1.8250801337299999E-3</v>
      </c>
    </row>
    <row r="92" spans="1:2" x14ac:dyDescent="0.25">
      <c r="A92" t="s">
        <v>827</v>
      </c>
      <c r="B92" s="9">
        <v>1.77690169483E-3</v>
      </c>
    </row>
    <row r="93" spans="1:2" x14ac:dyDescent="0.25">
      <c r="A93" t="s">
        <v>858</v>
      </c>
      <c r="B93" s="9">
        <v>1.7380060551500001E-3</v>
      </c>
    </row>
    <row r="94" spans="1:2" x14ac:dyDescent="0.25">
      <c r="A94" t="s">
        <v>834</v>
      </c>
      <c r="B94" s="9">
        <v>1.68257157464E-3</v>
      </c>
    </row>
    <row r="95" spans="1:2" x14ac:dyDescent="0.25">
      <c r="A95" t="s">
        <v>825</v>
      </c>
      <c r="B95" s="9">
        <v>1.5873015688199999E-3</v>
      </c>
    </row>
    <row r="96" spans="1:2" x14ac:dyDescent="0.25">
      <c r="A96" t="s">
        <v>884</v>
      </c>
      <c r="B96" s="9">
        <v>1.5556714269400001E-3</v>
      </c>
    </row>
    <row r="97" spans="1:2" x14ac:dyDescent="0.25">
      <c r="A97" t="s">
        <v>816</v>
      </c>
      <c r="B97" s="9">
        <v>1.3856246210600001E-3</v>
      </c>
    </row>
    <row r="98" spans="1:2" x14ac:dyDescent="0.25">
      <c r="A98" t="s">
        <v>883</v>
      </c>
      <c r="B98" s="9">
        <v>1.3480814933099999E-3</v>
      </c>
    </row>
    <row r="99" spans="1:2" x14ac:dyDescent="0.25">
      <c r="A99" t="s">
        <v>845</v>
      </c>
      <c r="B99" s="9">
        <v>1.30680260267E-3</v>
      </c>
    </row>
    <row r="100" spans="1:2" x14ac:dyDescent="0.25">
      <c r="A100" t="s">
        <v>799</v>
      </c>
      <c r="B100" s="9">
        <v>1.2977994005399999E-3</v>
      </c>
    </row>
    <row r="101" spans="1:2" x14ac:dyDescent="0.25">
      <c r="A101" t="s">
        <v>836</v>
      </c>
      <c r="B101" s="9">
        <v>1.22440182075E-3</v>
      </c>
    </row>
    <row r="102" spans="1:2" x14ac:dyDescent="0.25">
      <c r="A102" t="s">
        <v>880</v>
      </c>
      <c r="B102" s="9">
        <v>1.10151387368E-3</v>
      </c>
    </row>
    <row r="103" spans="1:2" x14ac:dyDescent="0.25">
      <c r="A103" t="s">
        <v>831</v>
      </c>
      <c r="B103" s="9">
        <v>1.0803294001000001E-3</v>
      </c>
    </row>
    <row r="104" spans="1:2" x14ac:dyDescent="0.25">
      <c r="A104" t="s">
        <v>806</v>
      </c>
      <c r="B104" s="9">
        <v>1.06982659848E-3</v>
      </c>
    </row>
    <row r="105" spans="1:2" x14ac:dyDescent="0.25">
      <c r="A105" t="s">
        <v>876</v>
      </c>
      <c r="B105" s="9">
        <v>1.0140298621500001E-3</v>
      </c>
    </row>
    <row r="106" spans="1:2" x14ac:dyDescent="0.25">
      <c r="A106" t="s">
        <v>873</v>
      </c>
      <c r="B106" s="9">
        <v>8.5889962485199999E-4</v>
      </c>
    </row>
    <row r="107" spans="1:2" x14ac:dyDescent="0.25">
      <c r="A107" t="s">
        <v>862</v>
      </c>
      <c r="B107" s="9">
        <v>8.3650350903199998E-4</v>
      </c>
    </row>
    <row r="108" spans="1:2" x14ac:dyDescent="0.25">
      <c r="A108" t="s">
        <v>867</v>
      </c>
      <c r="B108" s="9">
        <v>6.3853130397599999E-4</v>
      </c>
    </row>
    <row r="109" spans="1:2" x14ac:dyDescent="0.25">
      <c r="A109" t="s">
        <v>843</v>
      </c>
      <c r="B109" s="9">
        <v>5.1201536094700004E-4</v>
      </c>
    </row>
    <row r="110" spans="1:2" x14ac:dyDescent="0.25">
      <c r="A110" t="s">
        <v>885</v>
      </c>
      <c r="B110" s="9">
        <v>5.0550058276100003E-4</v>
      </c>
    </row>
    <row r="111" spans="1:2" x14ac:dyDescent="0.25">
      <c r="A111" t="s">
        <v>838</v>
      </c>
      <c r="B111" s="9">
        <v>4.4442423433300001E-4</v>
      </c>
    </row>
    <row r="112" spans="1:2" x14ac:dyDescent="0.25">
      <c r="A112" t="s">
        <v>815</v>
      </c>
      <c r="B112" s="9">
        <v>1.78114563891E-4</v>
      </c>
    </row>
  </sheetData>
  <autoFilter ref="A1:B112">
    <sortState ref="A2:B112">
      <sortCondition descending="1" ref="B2:B112"/>
    </sortState>
  </autoFilter>
  <conditionalFormatting sqref="B1:B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6"/>
  <sheetViews>
    <sheetView topLeftCell="A91" workbookViewId="0">
      <selection activeCell="D111" sqref="D111"/>
    </sheetView>
  </sheetViews>
  <sheetFormatPr defaultRowHeight="15" x14ac:dyDescent="0.25"/>
  <cols>
    <col min="1" max="1" width="13.140625" bestFit="1" customWidth="1"/>
    <col min="2" max="2" width="17.5703125" bestFit="1" customWidth="1"/>
    <col min="3" max="3" width="13.7109375" bestFit="1" customWidth="1"/>
    <col min="4" max="4" width="18.5703125" bestFit="1" customWidth="1"/>
    <col min="5" max="5" width="13.7109375" bestFit="1" customWidth="1"/>
    <col min="6" max="6" width="22.5703125" bestFit="1" customWidth="1"/>
    <col min="7" max="7" width="23.5703125" bestFit="1" customWidth="1"/>
  </cols>
  <sheetData>
    <row r="3" spans="1:5" x14ac:dyDescent="0.25">
      <c r="B3" s="4" t="s">
        <v>761</v>
      </c>
    </row>
    <row r="4" spans="1:5" x14ac:dyDescent="0.25">
      <c r="B4" t="s">
        <v>762</v>
      </c>
      <c r="D4" t="s">
        <v>764</v>
      </c>
    </row>
    <row r="5" spans="1:5" x14ac:dyDescent="0.25">
      <c r="A5" s="4" t="s">
        <v>759</v>
      </c>
      <c r="B5" t="s">
        <v>506</v>
      </c>
      <c r="C5" t="s">
        <v>507</v>
      </c>
      <c r="D5" t="s">
        <v>506</v>
      </c>
      <c r="E5" t="s">
        <v>507</v>
      </c>
    </row>
    <row r="6" spans="1:5" x14ac:dyDescent="0.25">
      <c r="A6" s="5">
        <v>0</v>
      </c>
      <c r="B6" s="6">
        <v>2.3188155378117099E-2</v>
      </c>
      <c r="C6" s="6">
        <v>1.7985801219859699E-2</v>
      </c>
      <c r="D6" s="7">
        <v>0.56317530045816666</v>
      </c>
      <c r="E6" s="7">
        <v>0.43682469954183328</v>
      </c>
    </row>
    <row r="7" spans="1:5" x14ac:dyDescent="0.25">
      <c r="A7" s="5">
        <v>84</v>
      </c>
      <c r="B7" s="6">
        <v>3.1538515298982798E-3</v>
      </c>
      <c r="C7" s="6">
        <v>3.4698634796047297E-2</v>
      </c>
      <c r="D7" s="7">
        <v>8.3319534224004371E-2</v>
      </c>
      <c r="E7" s="7">
        <v>0.91668046577599571</v>
      </c>
    </row>
    <row r="8" spans="1:5" x14ac:dyDescent="0.25">
      <c r="A8" s="5">
        <v>97</v>
      </c>
      <c r="B8" s="6">
        <v>2.44250901967268E-3</v>
      </c>
      <c r="C8" s="6">
        <v>3.1102970246505501E-2</v>
      </c>
      <c r="D8" s="7">
        <v>7.2811868338256536E-2</v>
      </c>
      <c r="E8" s="7">
        <v>0.92718813166174352</v>
      </c>
    </row>
    <row r="9" spans="1:5" x14ac:dyDescent="0.25">
      <c r="A9" s="5">
        <v>1</v>
      </c>
      <c r="B9" s="6">
        <v>2.4688544666343501E-2</v>
      </c>
      <c r="C9" s="6">
        <v>3.4355591817579701E-3</v>
      </c>
      <c r="D9" s="7">
        <v>0.8778428923348649</v>
      </c>
      <c r="E9" s="7">
        <v>0.12215710766513503</v>
      </c>
    </row>
    <row r="10" spans="1:5" x14ac:dyDescent="0.25">
      <c r="A10" s="5">
        <v>7</v>
      </c>
      <c r="B10" s="6">
        <v>2.6598779901928198E-2</v>
      </c>
      <c r="C10" s="6">
        <v>1.33247425198084E-3</v>
      </c>
      <c r="D10" s="7">
        <v>0.95229450691191553</v>
      </c>
      <c r="E10" s="7">
        <v>4.7705493088084534E-2</v>
      </c>
    </row>
    <row r="11" spans="1:5" x14ac:dyDescent="0.25">
      <c r="A11" s="5">
        <v>6</v>
      </c>
      <c r="B11" s="6">
        <v>2.5241234974308399E-2</v>
      </c>
      <c r="C11" s="6">
        <v>7.4354056181993996E-4</v>
      </c>
      <c r="D11" s="7">
        <v>0.97138553070100042</v>
      </c>
      <c r="E11" s="7">
        <v>2.8614469298999592E-2</v>
      </c>
    </row>
    <row r="12" spans="1:5" x14ac:dyDescent="0.25">
      <c r="A12" s="5">
        <v>100</v>
      </c>
      <c r="B12" s="6">
        <v>1.5024579748785601E-3</v>
      </c>
      <c r="C12" s="6">
        <v>2.17883342222111E-2</v>
      </c>
      <c r="D12" s="7">
        <v>6.4508667724333668E-2</v>
      </c>
      <c r="E12" s="7">
        <v>0.93549133227566639</v>
      </c>
    </row>
    <row r="13" spans="1:5" x14ac:dyDescent="0.25">
      <c r="A13" s="5">
        <v>48</v>
      </c>
      <c r="B13" s="6">
        <v>1.2326921948379299E-3</v>
      </c>
      <c r="C13" s="6">
        <v>1.7196818998947198E-2</v>
      </c>
      <c r="D13" s="7">
        <v>6.6886863242125658E-2</v>
      </c>
      <c r="E13" s="7">
        <v>0.93311313675787433</v>
      </c>
    </row>
    <row r="14" spans="1:5" x14ac:dyDescent="0.25">
      <c r="A14" s="5">
        <v>110</v>
      </c>
      <c r="B14" s="6">
        <v>5.74399248642003E-4</v>
      </c>
      <c r="C14" s="6">
        <v>1.7140566458376E-2</v>
      </c>
      <c r="D14" s="7">
        <v>3.2424519366382271E-2</v>
      </c>
      <c r="E14" s="7">
        <v>0.96757548063361776</v>
      </c>
    </row>
    <row r="15" spans="1:5" x14ac:dyDescent="0.25">
      <c r="A15" s="5">
        <v>42</v>
      </c>
      <c r="B15" s="6">
        <v>1.39432979780688E-2</v>
      </c>
      <c r="C15" s="6">
        <v>2.9563714372564998E-3</v>
      </c>
      <c r="D15" s="7">
        <v>0.82506335688581312</v>
      </c>
      <c r="E15" s="7">
        <v>0.17493664311418677</v>
      </c>
    </row>
    <row r="16" spans="1:5" x14ac:dyDescent="0.25">
      <c r="A16" s="5">
        <v>15</v>
      </c>
      <c r="B16" s="6">
        <v>1.35534365862646E-2</v>
      </c>
      <c r="C16" s="6">
        <v>2.73710617020596E-3</v>
      </c>
      <c r="D16" s="7">
        <v>0.83198189212457108</v>
      </c>
      <c r="E16" s="7">
        <v>0.16801810787542909</v>
      </c>
    </row>
    <row r="17" spans="1:5" x14ac:dyDescent="0.25">
      <c r="A17" s="5">
        <v>49</v>
      </c>
      <c r="B17" s="6">
        <v>9.2782802501808299E-4</v>
      </c>
      <c r="C17" s="6">
        <v>1.50525408456662E-2</v>
      </c>
      <c r="D17" s="7">
        <v>5.8060488623649223E-2</v>
      </c>
      <c r="E17" s="7">
        <v>0.94193951137635079</v>
      </c>
    </row>
    <row r="18" spans="1:5" x14ac:dyDescent="0.25">
      <c r="A18" s="5">
        <v>2</v>
      </c>
      <c r="B18" s="6">
        <v>1.26648617716025E-2</v>
      </c>
      <c r="C18" s="6">
        <v>2.8081749636434802E-3</v>
      </c>
      <c r="D18" s="7">
        <v>0.81851171093992503</v>
      </c>
      <c r="E18" s="7">
        <v>0.18148828906007489</v>
      </c>
    </row>
    <row r="19" spans="1:5" x14ac:dyDescent="0.25">
      <c r="A19" s="5">
        <v>12</v>
      </c>
      <c r="B19" s="6">
        <v>1.1772156771298699E-2</v>
      </c>
      <c r="C19" s="6">
        <v>2.3002140953401599E-3</v>
      </c>
      <c r="D19" s="7">
        <v>0.83654395431026907</v>
      </c>
      <c r="E19" s="7">
        <v>0.16345604568973093</v>
      </c>
    </row>
    <row r="20" spans="1:5" x14ac:dyDescent="0.25">
      <c r="A20" s="5">
        <v>71</v>
      </c>
      <c r="B20" s="6">
        <v>1.30232958486782E-2</v>
      </c>
      <c r="C20" s="6">
        <v>3.35604843254901E-4</v>
      </c>
      <c r="D20" s="7">
        <v>0.97487780985919303</v>
      </c>
      <c r="E20" s="7">
        <v>2.5122190140806959E-2</v>
      </c>
    </row>
    <row r="21" spans="1:5" x14ac:dyDescent="0.25">
      <c r="A21" s="5">
        <v>95</v>
      </c>
      <c r="B21" s="6">
        <v>3.8071448985231798E-4</v>
      </c>
      <c r="C21" s="6">
        <v>1.26490035831897E-2</v>
      </c>
      <c r="D21" s="7">
        <v>2.9218935338286522E-2</v>
      </c>
      <c r="E21" s="7">
        <v>0.97078106466171354</v>
      </c>
    </row>
    <row r="22" spans="1:5" x14ac:dyDescent="0.25">
      <c r="A22" s="5">
        <v>8</v>
      </c>
      <c r="B22" s="6">
        <v>1.13673971426934E-2</v>
      </c>
      <c r="C22" s="6">
        <v>7.8497111396402201E-4</v>
      </c>
      <c r="D22" s="7">
        <v>0.93540591451925503</v>
      </c>
      <c r="E22" s="7">
        <v>6.4594085480745037E-2</v>
      </c>
    </row>
    <row r="23" spans="1:5" x14ac:dyDescent="0.25">
      <c r="A23" s="5">
        <v>14</v>
      </c>
      <c r="B23" s="6">
        <v>7.9492360377696799E-3</v>
      </c>
      <c r="C23" s="6">
        <v>3.62926787586985E-3</v>
      </c>
      <c r="D23" s="7">
        <v>0.68655122432574767</v>
      </c>
      <c r="E23" s="7">
        <v>0.31344877567425239</v>
      </c>
    </row>
    <row r="24" spans="1:5" x14ac:dyDescent="0.25">
      <c r="A24" s="5">
        <v>64</v>
      </c>
      <c r="B24" s="6">
        <v>9.8730756409243694E-3</v>
      </c>
      <c r="C24" s="6">
        <v>1.2419339435678499E-3</v>
      </c>
      <c r="D24" s="7">
        <v>0.88826514865982575</v>
      </c>
      <c r="E24" s="7">
        <v>0.11173485134017423</v>
      </c>
    </row>
    <row r="25" spans="1:5" x14ac:dyDescent="0.25">
      <c r="A25" s="5">
        <v>96</v>
      </c>
      <c r="B25" s="6">
        <v>9.7224301395348704E-4</v>
      </c>
      <c r="C25" s="6">
        <v>9.8107921451670403E-3</v>
      </c>
      <c r="D25" s="7">
        <v>9.0164132788822696E-2</v>
      </c>
      <c r="E25" s="7">
        <v>0.90983586721117726</v>
      </c>
    </row>
    <row r="26" spans="1:5" x14ac:dyDescent="0.25">
      <c r="A26" s="5">
        <v>85</v>
      </c>
      <c r="B26" s="6">
        <v>1.6757438235343101E-4</v>
      </c>
      <c r="C26" s="6">
        <v>9.1753681643144194E-3</v>
      </c>
      <c r="D26" s="7">
        <v>1.7935932016749503E-2</v>
      </c>
      <c r="E26" s="7">
        <v>0.98206406798325052</v>
      </c>
    </row>
    <row r="27" spans="1:5" x14ac:dyDescent="0.25">
      <c r="A27" s="5">
        <v>18</v>
      </c>
      <c r="B27" s="6">
        <v>2.4825241463630699E-3</v>
      </c>
      <c r="C27" s="6">
        <v>6.4883624778263099E-3</v>
      </c>
      <c r="D27" s="7">
        <v>0.27673119172737221</v>
      </c>
      <c r="E27" s="7">
        <v>0.72326880827262785</v>
      </c>
    </row>
    <row r="28" spans="1:5" x14ac:dyDescent="0.25">
      <c r="A28" s="5">
        <v>19</v>
      </c>
      <c r="B28" s="6">
        <v>2.4040725167388099E-3</v>
      </c>
      <c r="C28" s="6">
        <v>6.4732836452599304E-3</v>
      </c>
      <c r="D28" s="7">
        <v>0.27080951500289158</v>
      </c>
      <c r="E28" s="7">
        <v>0.72919048499710837</v>
      </c>
    </row>
    <row r="29" spans="1:5" x14ac:dyDescent="0.25">
      <c r="A29" s="5">
        <v>108</v>
      </c>
      <c r="B29" s="6">
        <v>2.91942764596459E-3</v>
      </c>
      <c r="C29" s="6">
        <v>5.48332991430009E-3</v>
      </c>
      <c r="D29" s="7">
        <v>0.34743685332183144</v>
      </c>
      <c r="E29" s="7">
        <v>0.6525631466781685</v>
      </c>
    </row>
    <row r="30" spans="1:5" x14ac:dyDescent="0.25">
      <c r="A30" s="5">
        <v>67</v>
      </c>
      <c r="B30" s="6">
        <v>8.01725316472208E-3</v>
      </c>
      <c r="C30" s="6">
        <v>2.9616163625782803E-4</v>
      </c>
      <c r="D30" s="7">
        <v>0.96437545300603567</v>
      </c>
      <c r="E30" s="7">
        <v>3.5624546993964418E-2</v>
      </c>
    </row>
    <row r="31" spans="1:5" x14ac:dyDescent="0.25">
      <c r="A31" s="5">
        <v>9</v>
      </c>
      <c r="B31" s="6">
        <v>5.6317827515002996E-3</v>
      </c>
      <c r="C31" s="6">
        <v>2.6059458945719401E-3</v>
      </c>
      <c r="D31" s="7">
        <v>0.68365723046552895</v>
      </c>
      <c r="E31" s="7">
        <v>0.31634276953447094</v>
      </c>
    </row>
    <row r="32" spans="1:5" x14ac:dyDescent="0.25">
      <c r="A32" s="5">
        <v>38</v>
      </c>
      <c r="B32" s="6">
        <v>6.68432626458318E-3</v>
      </c>
      <c r="C32" s="6">
        <v>1.51302216041441E-3</v>
      </c>
      <c r="D32" s="7">
        <v>0.81542541783383393</v>
      </c>
      <c r="E32" s="7">
        <v>0.18457458216616612</v>
      </c>
    </row>
    <row r="33" spans="1:5" x14ac:dyDescent="0.25">
      <c r="A33" s="5">
        <v>107</v>
      </c>
      <c r="B33" s="6">
        <v>2.4454613778912399E-3</v>
      </c>
      <c r="C33" s="6">
        <v>5.08240747648709E-3</v>
      </c>
      <c r="D33" s="7">
        <v>0.32485440769453894</v>
      </c>
      <c r="E33" s="7">
        <v>0.67514559230546101</v>
      </c>
    </row>
    <row r="34" spans="1:5" x14ac:dyDescent="0.25">
      <c r="A34" s="5">
        <v>53</v>
      </c>
      <c r="B34" s="6">
        <v>3.05175471717336E-3</v>
      </c>
      <c r="C34" s="6">
        <v>3.2736224059757599E-3</v>
      </c>
      <c r="D34" s="7">
        <v>0.48246209795219758</v>
      </c>
      <c r="E34" s="7">
        <v>0.51753790204780248</v>
      </c>
    </row>
    <row r="35" spans="1:5" x14ac:dyDescent="0.25">
      <c r="A35" s="5">
        <v>57</v>
      </c>
      <c r="B35" s="6">
        <v>1.0014295782847999E-3</v>
      </c>
      <c r="C35" s="6">
        <v>5.1014750882151603E-3</v>
      </c>
      <c r="D35" s="7">
        <v>0.16409064748821051</v>
      </c>
      <c r="E35" s="7">
        <v>0.83590935251178944</v>
      </c>
    </row>
    <row r="36" spans="1:5" x14ac:dyDescent="0.25">
      <c r="A36" s="5">
        <v>13</v>
      </c>
      <c r="B36" s="6">
        <v>4.4336289575359804E-3</v>
      </c>
      <c r="C36" s="6">
        <v>1.46780030137315E-3</v>
      </c>
      <c r="D36" s="7">
        <v>0.75128053951383467</v>
      </c>
      <c r="E36" s="7">
        <v>0.24871946048616544</v>
      </c>
    </row>
    <row r="37" spans="1:5" x14ac:dyDescent="0.25">
      <c r="A37" s="5">
        <v>29</v>
      </c>
      <c r="B37" s="6">
        <v>3.6427797651067302E-3</v>
      </c>
      <c r="C37" s="6">
        <v>2.0556381478581401E-3</v>
      </c>
      <c r="D37" s="7">
        <v>0.6392616022104638</v>
      </c>
      <c r="E37" s="7">
        <v>0.3607383977895362</v>
      </c>
    </row>
    <row r="38" spans="1:5" x14ac:dyDescent="0.25">
      <c r="A38" s="5">
        <v>83</v>
      </c>
      <c r="B38" s="6">
        <v>2.95508142220557E-3</v>
      </c>
      <c r="C38" s="6">
        <v>2.4392424256389701E-3</v>
      </c>
      <c r="D38" s="7">
        <v>0.54781312831011419</v>
      </c>
      <c r="E38" s="7">
        <v>0.45218687168988575</v>
      </c>
    </row>
    <row r="39" spans="1:5" x14ac:dyDescent="0.25">
      <c r="A39" s="5">
        <v>82</v>
      </c>
      <c r="B39" s="6">
        <v>2.7007537426157798E-3</v>
      </c>
      <c r="C39" s="6">
        <v>2.5245589788722598E-3</v>
      </c>
      <c r="D39" s="7">
        <v>0.51685973386998973</v>
      </c>
      <c r="E39" s="7">
        <v>0.48314026613001027</v>
      </c>
    </row>
    <row r="40" spans="1:5" x14ac:dyDescent="0.25">
      <c r="A40" s="5">
        <v>5</v>
      </c>
      <c r="B40" s="6">
        <v>2.59752891402509E-3</v>
      </c>
      <c r="C40" s="6">
        <v>2.47121907953974E-3</v>
      </c>
      <c r="D40" s="7">
        <v>0.51245966801325604</v>
      </c>
      <c r="E40" s="7">
        <v>0.48754033198674407</v>
      </c>
    </row>
    <row r="41" spans="1:5" x14ac:dyDescent="0.25">
      <c r="A41" s="5">
        <v>90</v>
      </c>
      <c r="B41" s="6">
        <v>2.76809286888405E-3</v>
      </c>
      <c r="C41" s="6">
        <v>2.1452307459098102E-3</v>
      </c>
      <c r="D41" s="7">
        <v>0.5633850089885003</v>
      </c>
      <c r="E41" s="7">
        <v>0.43661499101149959</v>
      </c>
    </row>
    <row r="42" spans="1:5" x14ac:dyDescent="0.25">
      <c r="A42" s="5">
        <v>4</v>
      </c>
      <c r="B42" s="6">
        <v>3.2535901280453601E-3</v>
      </c>
      <c r="C42" s="6">
        <v>1.24836643345048E-3</v>
      </c>
      <c r="D42" s="7">
        <v>0.72270580215556501</v>
      </c>
      <c r="E42" s="7">
        <v>0.27729419784443504</v>
      </c>
    </row>
    <row r="43" spans="1:5" x14ac:dyDescent="0.25">
      <c r="A43" s="5">
        <v>55</v>
      </c>
      <c r="B43" s="6">
        <v>3.1758147425942698E-3</v>
      </c>
      <c r="C43" s="6">
        <v>1.3161267795109501E-3</v>
      </c>
      <c r="D43" s="7">
        <v>0.70700269069973865</v>
      </c>
      <c r="E43" s="7">
        <v>0.29299730930026141</v>
      </c>
    </row>
    <row r="44" spans="1:5" x14ac:dyDescent="0.25">
      <c r="A44" s="5">
        <v>37</v>
      </c>
      <c r="B44" s="6">
        <v>8.5373096279644297E-4</v>
      </c>
      <c r="C44" s="6">
        <v>3.5578228849188899E-3</v>
      </c>
      <c r="D44" s="7">
        <v>0.19352160083880091</v>
      </c>
      <c r="E44" s="7">
        <v>0.80647839916119901</v>
      </c>
    </row>
    <row r="45" spans="1:5" x14ac:dyDescent="0.25">
      <c r="A45" s="5">
        <v>75</v>
      </c>
      <c r="B45" s="6">
        <v>3.3796043806573698E-3</v>
      </c>
      <c r="C45" s="6">
        <v>1.0228178387824199E-3</v>
      </c>
      <c r="D45" s="7">
        <v>0.76766929935389661</v>
      </c>
      <c r="E45" s="7">
        <v>0.23233070064610339</v>
      </c>
    </row>
    <row r="46" spans="1:5" x14ac:dyDescent="0.25">
      <c r="A46" s="5">
        <v>60</v>
      </c>
      <c r="B46" s="6">
        <v>3.6392451196352901E-3</v>
      </c>
      <c r="C46" s="6">
        <v>7.2022765846655097E-4</v>
      </c>
      <c r="D46" s="7">
        <v>0.83479019250118003</v>
      </c>
      <c r="E46" s="7">
        <v>0.16520980749881994</v>
      </c>
    </row>
    <row r="47" spans="1:5" x14ac:dyDescent="0.25">
      <c r="A47" s="5">
        <v>34</v>
      </c>
      <c r="B47" s="6">
        <v>1.19203803770371E-3</v>
      </c>
      <c r="C47" s="6">
        <v>3.13479501050663E-3</v>
      </c>
      <c r="D47" s="7">
        <v>0.27549896758710385</v>
      </c>
      <c r="E47" s="7">
        <v>0.72450103241289621</v>
      </c>
    </row>
    <row r="48" spans="1:5" x14ac:dyDescent="0.25">
      <c r="A48" s="5">
        <v>104</v>
      </c>
      <c r="B48" s="6">
        <v>2.0638588746632099E-3</v>
      </c>
      <c r="C48" s="6">
        <v>2.2046440539206999E-3</v>
      </c>
      <c r="D48" s="7">
        <v>0.48350883417289864</v>
      </c>
      <c r="E48" s="7">
        <v>0.51649116582710131</v>
      </c>
    </row>
    <row r="49" spans="1:5" x14ac:dyDescent="0.25">
      <c r="A49" s="5">
        <v>35</v>
      </c>
      <c r="B49" s="6">
        <v>7.5271061062840295E-4</v>
      </c>
      <c r="C49" s="6">
        <v>3.5047995628463302E-3</v>
      </c>
      <c r="D49" s="7">
        <v>0.17679596288881777</v>
      </c>
      <c r="E49" s="7">
        <v>0.82320403711118229</v>
      </c>
    </row>
    <row r="50" spans="1:5" x14ac:dyDescent="0.25">
      <c r="A50" s="5">
        <v>99</v>
      </c>
      <c r="B50" s="6">
        <v>2.5810169380978899E-3</v>
      </c>
      <c r="C50" s="6">
        <v>1.47304985395249E-3</v>
      </c>
      <c r="D50" s="7">
        <v>0.63664884435525482</v>
      </c>
      <c r="E50" s="7">
        <v>0.36335115564474507</v>
      </c>
    </row>
    <row r="51" spans="1:5" x14ac:dyDescent="0.25">
      <c r="A51" s="5">
        <v>33</v>
      </c>
      <c r="B51" s="6">
        <v>0</v>
      </c>
      <c r="C51" s="6">
        <v>4.0298530995572799E-3</v>
      </c>
      <c r="D51" s="7">
        <v>0</v>
      </c>
      <c r="E51" s="7">
        <v>1</v>
      </c>
    </row>
    <row r="52" spans="1:5" x14ac:dyDescent="0.25">
      <c r="A52" s="5">
        <v>93</v>
      </c>
      <c r="B52" s="6">
        <v>1.5923100905572401E-3</v>
      </c>
      <c r="C52" s="6">
        <v>2.4257047791383102E-3</v>
      </c>
      <c r="D52" s="7">
        <v>0.3962927321565366</v>
      </c>
      <c r="E52" s="7">
        <v>0.6037072678434634</v>
      </c>
    </row>
    <row r="53" spans="1:5" x14ac:dyDescent="0.25">
      <c r="A53" s="5">
        <v>86</v>
      </c>
      <c r="B53" s="6">
        <v>2.2607268530793201E-3</v>
      </c>
      <c r="C53" s="6">
        <v>1.6971280087472601E-3</v>
      </c>
      <c r="D53" s="7">
        <v>0.57120003941629571</v>
      </c>
      <c r="E53" s="7">
        <v>0.42879996058370434</v>
      </c>
    </row>
    <row r="54" spans="1:5" x14ac:dyDescent="0.25">
      <c r="A54" s="5">
        <v>10</v>
      </c>
      <c r="B54" s="6">
        <v>3.0612374500638799E-3</v>
      </c>
      <c r="C54" s="6">
        <v>8.8733591909948299E-4</v>
      </c>
      <c r="D54" s="7">
        <v>0.77527683136669323</v>
      </c>
      <c r="E54" s="7">
        <v>0.22472316863330688</v>
      </c>
    </row>
    <row r="55" spans="1:5" x14ac:dyDescent="0.25">
      <c r="A55" s="5">
        <v>58</v>
      </c>
      <c r="B55" s="6">
        <v>3.5502866709166301E-3</v>
      </c>
      <c r="C55" s="6">
        <v>3.67818211360503E-4</v>
      </c>
      <c r="D55" s="7">
        <v>0.90612343915951188</v>
      </c>
      <c r="E55" s="7">
        <v>9.3876560840488177E-2</v>
      </c>
    </row>
    <row r="56" spans="1:5" x14ac:dyDescent="0.25">
      <c r="A56" s="5">
        <v>20</v>
      </c>
      <c r="B56" s="6">
        <v>2.64714972720529E-3</v>
      </c>
      <c r="C56" s="6">
        <v>9.9225406558211692E-4</v>
      </c>
      <c r="D56" s="7">
        <v>0.7273580723445493</v>
      </c>
      <c r="E56" s="7">
        <v>0.27264192765545064</v>
      </c>
    </row>
    <row r="57" spans="1:5" x14ac:dyDescent="0.25">
      <c r="A57" s="5">
        <v>17</v>
      </c>
      <c r="B57" s="6">
        <v>8.1005508293265896E-4</v>
      </c>
      <c r="C57" s="6">
        <v>2.7191419040883502E-3</v>
      </c>
      <c r="D57" s="7">
        <v>0.22952957454959902</v>
      </c>
      <c r="E57" s="7">
        <v>0.77047042545040101</v>
      </c>
    </row>
    <row r="58" spans="1:5" x14ac:dyDescent="0.25">
      <c r="A58" s="5">
        <v>21</v>
      </c>
      <c r="B58" s="6">
        <v>1.9038664537371899E-3</v>
      </c>
      <c r="C58" s="6">
        <v>1.6037700371431701E-3</v>
      </c>
      <c r="D58" s="7">
        <v>0.54277758219448513</v>
      </c>
      <c r="E58" s="7">
        <v>0.45722241780551487</v>
      </c>
    </row>
    <row r="59" spans="1:5" x14ac:dyDescent="0.25">
      <c r="A59" s="5">
        <v>109</v>
      </c>
      <c r="B59" s="6">
        <v>2.5546848398960401E-3</v>
      </c>
      <c r="C59" s="6">
        <v>9.3034295150885404E-4</v>
      </c>
      <c r="D59" s="7">
        <v>0.73304575825669049</v>
      </c>
      <c r="E59" s="7">
        <v>0.26695424174330945</v>
      </c>
    </row>
    <row r="60" spans="1:5" x14ac:dyDescent="0.25">
      <c r="A60" s="5">
        <v>68</v>
      </c>
      <c r="B60" s="6">
        <v>1.20370593561364E-3</v>
      </c>
      <c r="C60" s="6">
        <v>2.2769136323667399E-3</v>
      </c>
      <c r="D60" s="7">
        <v>0.34583093960828565</v>
      </c>
      <c r="E60" s="7">
        <v>0.65416906039171441</v>
      </c>
    </row>
    <row r="61" spans="1:5" x14ac:dyDescent="0.25">
      <c r="A61" s="5">
        <v>50</v>
      </c>
      <c r="B61" s="6">
        <v>4.1168214700577899E-4</v>
      </c>
      <c r="C61" s="6">
        <v>3.0335316378928101E-3</v>
      </c>
      <c r="D61" s="7">
        <v>0.1194939335289746</v>
      </c>
      <c r="E61" s="7">
        <v>0.88050606647102536</v>
      </c>
    </row>
    <row r="62" spans="1:5" x14ac:dyDescent="0.25">
      <c r="A62" s="5">
        <v>27</v>
      </c>
      <c r="B62" s="6">
        <v>3.0434937835131098E-3</v>
      </c>
      <c r="C62" s="6">
        <v>3.60694986794205E-4</v>
      </c>
      <c r="D62" s="7">
        <v>0.89404377632041743</v>
      </c>
      <c r="E62" s="7">
        <v>0.10595622367958257</v>
      </c>
    </row>
    <row r="63" spans="1:5" x14ac:dyDescent="0.25">
      <c r="A63" s="5">
        <v>40</v>
      </c>
      <c r="B63" s="6">
        <v>1.6696186196991001E-3</v>
      </c>
      <c r="C63" s="6">
        <v>1.7332080616048299E-3</v>
      </c>
      <c r="D63" s="7">
        <v>0.49065637955422353</v>
      </c>
      <c r="E63" s="7">
        <v>0.50934362044577641</v>
      </c>
    </row>
    <row r="64" spans="1:5" x14ac:dyDescent="0.25">
      <c r="A64" s="5">
        <v>77</v>
      </c>
      <c r="B64" s="6">
        <v>1.72990177488155E-3</v>
      </c>
      <c r="C64" s="6">
        <v>1.5722366817951701E-3</v>
      </c>
      <c r="D64" s="7">
        <v>0.52387318023682361</v>
      </c>
      <c r="E64" s="7">
        <v>0.47612681976317633</v>
      </c>
    </row>
    <row r="65" spans="1:5" x14ac:dyDescent="0.25">
      <c r="A65" s="5">
        <v>73</v>
      </c>
      <c r="B65" s="6">
        <v>1.67223333919175E-3</v>
      </c>
      <c r="C65" s="6">
        <v>1.52783433933919E-3</v>
      </c>
      <c r="D65" s="7">
        <v>0.52256186655384262</v>
      </c>
      <c r="E65" s="7">
        <v>0.47743813344615743</v>
      </c>
    </row>
    <row r="66" spans="1:5" x14ac:dyDescent="0.25">
      <c r="A66" s="5">
        <v>25</v>
      </c>
      <c r="B66" s="6">
        <v>2.5240238293205998E-3</v>
      </c>
      <c r="C66" s="6">
        <v>6.6765184616248601E-4</v>
      </c>
      <c r="D66" s="7">
        <v>0.7908146334256122</v>
      </c>
      <c r="E66" s="7">
        <v>0.20918536657438777</v>
      </c>
    </row>
    <row r="67" spans="1:5" x14ac:dyDescent="0.25">
      <c r="A67" s="5">
        <v>92</v>
      </c>
      <c r="B67" s="6">
        <v>2.5590213687821501E-3</v>
      </c>
      <c r="C67" s="6">
        <v>5.1599487317571097E-4</v>
      </c>
      <c r="D67" s="7">
        <v>0.83219767553254376</v>
      </c>
      <c r="E67" s="7">
        <v>0.16780232446745624</v>
      </c>
    </row>
    <row r="68" spans="1:5" x14ac:dyDescent="0.25">
      <c r="A68" s="5">
        <v>87</v>
      </c>
      <c r="B68" s="6">
        <v>1.94628236436796E-3</v>
      </c>
      <c r="C68" s="6">
        <v>1.0666797101810601E-3</v>
      </c>
      <c r="D68" s="7">
        <v>0.64596975209496443</v>
      </c>
      <c r="E68" s="7">
        <v>0.35403024790503568</v>
      </c>
    </row>
    <row r="69" spans="1:5" x14ac:dyDescent="0.25">
      <c r="A69" s="5">
        <v>88</v>
      </c>
      <c r="B69" s="6">
        <v>2.65763501916332E-3</v>
      </c>
      <c r="C69" s="6">
        <v>3.3979405843963598E-4</v>
      </c>
      <c r="D69" s="7">
        <v>0.88663816569385878</v>
      </c>
      <c r="E69" s="7">
        <v>0.1133618343061412</v>
      </c>
    </row>
    <row r="70" spans="1:5" x14ac:dyDescent="0.25">
      <c r="A70" s="5">
        <v>105</v>
      </c>
      <c r="B70" s="6">
        <v>1.4415833013589399E-3</v>
      </c>
      <c r="C70" s="6">
        <v>1.51039908176949E-3</v>
      </c>
      <c r="D70" s="7">
        <v>0.48834414107552687</v>
      </c>
      <c r="E70" s="7">
        <v>0.51165585892447318</v>
      </c>
    </row>
    <row r="71" spans="1:5" x14ac:dyDescent="0.25">
      <c r="A71" s="5">
        <v>31</v>
      </c>
      <c r="B71" s="6">
        <v>8.3351940999670804E-4</v>
      </c>
      <c r="C71" s="6">
        <v>2.0370192984138199E-3</v>
      </c>
      <c r="D71" s="7">
        <v>0.29037037805988813</v>
      </c>
      <c r="E71" s="7">
        <v>0.70962962194011181</v>
      </c>
    </row>
    <row r="72" spans="1:5" x14ac:dyDescent="0.25">
      <c r="A72" s="5">
        <v>22</v>
      </c>
      <c r="B72" s="6">
        <v>1.15055517129398E-3</v>
      </c>
      <c r="C72" s="6">
        <v>1.7052574762366499E-3</v>
      </c>
      <c r="D72" s="7">
        <v>0.40288188102564937</v>
      </c>
      <c r="E72" s="7">
        <v>0.59711811897435063</v>
      </c>
    </row>
    <row r="73" spans="1:5" x14ac:dyDescent="0.25">
      <c r="A73" s="5">
        <v>59</v>
      </c>
      <c r="B73" s="6">
        <v>1.09920599184032E-3</v>
      </c>
      <c r="C73" s="6">
        <v>1.73786634722376E-3</v>
      </c>
      <c r="D73" s="7">
        <v>0.38744376613355452</v>
      </c>
      <c r="E73" s="7">
        <v>0.61255623386644542</v>
      </c>
    </row>
    <row r="74" spans="1:5" x14ac:dyDescent="0.25">
      <c r="A74" s="5">
        <v>41</v>
      </c>
      <c r="B74" s="6">
        <v>2.1436315148026901E-3</v>
      </c>
      <c r="C74" s="6">
        <v>6.8455219009673799E-4</v>
      </c>
      <c r="D74" s="7">
        <v>0.75795342116184028</v>
      </c>
      <c r="E74" s="7">
        <v>0.24204657883815969</v>
      </c>
    </row>
    <row r="75" spans="1:5" x14ac:dyDescent="0.25">
      <c r="A75" s="5">
        <v>11</v>
      </c>
      <c r="B75" s="6">
        <v>1.88128589109156E-3</v>
      </c>
      <c r="C75" s="6">
        <v>9.2858758433365604E-4</v>
      </c>
      <c r="D75" s="7">
        <v>0.66952690487491306</v>
      </c>
      <c r="E75" s="7">
        <v>0.33047309512508694</v>
      </c>
    </row>
    <row r="76" spans="1:5" x14ac:dyDescent="0.25">
      <c r="A76" s="5">
        <v>69</v>
      </c>
      <c r="B76" s="6">
        <v>7.1830681693207802E-4</v>
      </c>
      <c r="C76" s="6">
        <v>1.9834414389128599E-3</v>
      </c>
      <c r="D76" s="7">
        <v>0.26586741210181203</v>
      </c>
      <c r="E76" s="7">
        <v>0.73413258789818792</v>
      </c>
    </row>
    <row r="77" spans="1:5" x14ac:dyDescent="0.25">
      <c r="A77" s="5">
        <v>47</v>
      </c>
      <c r="B77" s="6">
        <v>1.3470306049236599E-3</v>
      </c>
      <c r="C77" s="6">
        <v>1.2834864856925701E-3</v>
      </c>
      <c r="D77" s="7">
        <v>0.51207825629754866</v>
      </c>
      <c r="E77" s="7">
        <v>0.48792174370245134</v>
      </c>
    </row>
    <row r="78" spans="1:5" x14ac:dyDescent="0.25">
      <c r="A78" s="5">
        <v>98</v>
      </c>
      <c r="B78" s="6">
        <v>2.3020328962721102E-3</v>
      </c>
      <c r="C78" s="6">
        <v>3.0766070898277903E-4</v>
      </c>
      <c r="D78" s="7">
        <v>0.88210849413001113</v>
      </c>
      <c r="E78" s="7">
        <v>0.1178915058699888</v>
      </c>
    </row>
    <row r="79" spans="1:5" x14ac:dyDescent="0.25">
      <c r="A79" s="5">
        <v>65</v>
      </c>
      <c r="B79" s="6">
        <v>7.7195985365350705E-4</v>
      </c>
      <c r="C79" s="6">
        <v>1.82597131755505E-3</v>
      </c>
      <c r="D79" s="7">
        <v>0.29714407456545178</v>
      </c>
      <c r="E79" s="7">
        <v>0.70285592543454811</v>
      </c>
    </row>
    <row r="80" spans="1:5" x14ac:dyDescent="0.25">
      <c r="A80" s="5">
        <v>103</v>
      </c>
      <c r="B80" s="6">
        <v>8.9852196340737102E-4</v>
      </c>
      <c r="C80" s="6">
        <v>1.6178853628195399E-3</v>
      </c>
      <c r="D80" s="7">
        <v>0.35706539002754001</v>
      </c>
      <c r="E80" s="7">
        <v>0.64293460997245999</v>
      </c>
    </row>
    <row r="81" spans="1:5" x14ac:dyDescent="0.25">
      <c r="A81" s="5">
        <v>39</v>
      </c>
      <c r="B81" s="6">
        <v>1.3303169581275699E-3</v>
      </c>
      <c r="C81" s="6">
        <v>1.06453571744039E-3</v>
      </c>
      <c r="D81" s="7">
        <v>0.55549010245988251</v>
      </c>
      <c r="E81" s="7">
        <v>0.44450989754011744</v>
      </c>
    </row>
    <row r="82" spans="1:5" x14ac:dyDescent="0.25">
      <c r="A82" s="5">
        <v>79</v>
      </c>
      <c r="B82" s="6">
        <v>2.35548381381209E-3</v>
      </c>
      <c r="C82" s="6">
        <v>0</v>
      </c>
      <c r="D82" s="7">
        <v>1</v>
      </c>
      <c r="E82" s="7">
        <v>0</v>
      </c>
    </row>
    <row r="83" spans="1:5" x14ac:dyDescent="0.25">
      <c r="A83" s="5">
        <v>23</v>
      </c>
      <c r="B83" s="6">
        <v>7.8890889663451604E-4</v>
      </c>
      <c r="C83" s="6">
        <v>1.49074189406124E-3</v>
      </c>
      <c r="D83" s="7">
        <v>0.34606567806542804</v>
      </c>
      <c r="E83" s="7">
        <v>0.6539343219345719</v>
      </c>
    </row>
    <row r="84" spans="1:5" x14ac:dyDescent="0.25">
      <c r="A84" s="5">
        <v>44</v>
      </c>
      <c r="B84" s="6">
        <v>0</v>
      </c>
      <c r="C84" s="6">
        <v>2.2595750307624102E-3</v>
      </c>
      <c r="D84" s="7">
        <v>0</v>
      </c>
      <c r="E84" s="7">
        <v>1</v>
      </c>
    </row>
    <row r="85" spans="1:5" x14ac:dyDescent="0.25">
      <c r="A85" s="5">
        <v>51</v>
      </c>
      <c r="B85" s="6">
        <v>3.0354916352651499E-4</v>
      </c>
      <c r="C85" s="6">
        <v>1.9084673163438301E-3</v>
      </c>
      <c r="D85" s="7">
        <v>0.13722735173487821</v>
      </c>
      <c r="E85" s="7">
        <v>0.86277264826512179</v>
      </c>
    </row>
    <row r="86" spans="1:5" x14ac:dyDescent="0.25">
      <c r="A86" s="5">
        <v>78</v>
      </c>
      <c r="B86" s="6">
        <v>6.8616707862958104E-4</v>
      </c>
      <c r="C86" s="6">
        <v>1.52346051636462E-3</v>
      </c>
      <c r="D86" s="7">
        <v>0.31053516899592387</v>
      </c>
      <c r="E86" s="7">
        <v>0.68946483100407618</v>
      </c>
    </row>
    <row r="87" spans="1:5" x14ac:dyDescent="0.25">
      <c r="A87" s="5">
        <v>3</v>
      </c>
      <c r="B87" s="6">
        <v>1.2959662001709501E-3</v>
      </c>
      <c r="C87" s="6">
        <v>8.8186887132920698E-4</v>
      </c>
      <c r="D87" s="7">
        <v>0.59507086515888019</v>
      </c>
      <c r="E87" s="7">
        <v>0.40492913484111986</v>
      </c>
    </row>
    <row r="88" spans="1:5" x14ac:dyDescent="0.25">
      <c r="A88" s="5">
        <v>43</v>
      </c>
      <c r="B88" s="6">
        <v>5.4341545050690999E-4</v>
      </c>
      <c r="C88" s="6">
        <v>1.6246102871581101E-3</v>
      </c>
      <c r="D88" s="7">
        <v>0.25064990745551413</v>
      </c>
      <c r="E88" s="7">
        <v>0.74935009254448592</v>
      </c>
    </row>
    <row r="89" spans="1:5" x14ac:dyDescent="0.25">
      <c r="A89" s="5">
        <v>106</v>
      </c>
      <c r="B89" s="6">
        <v>1.59082397267856E-3</v>
      </c>
      <c r="C89" s="6">
        <v>5.3927654285119595E-4</v>
      </c>
      <c r="D89" s="7">
        <v>0.74683047165167327</v>
      </c>
      <c r="E89" s="7">
        <v>0.25316952834832673</v>
      </c>
    </row>
    <row r="90" spans="1:5" x14ac:dyDescent="0.25">
      <c r="A90" s="5">
        <v>62</v>
      </c>
      <c r="B90" s="6">
        <v>1.5576759041275501E-3</v>
      </c>
      <c r="C90" s="6">
        <v>4.87092140350491E-4</v>
      </c>
      <c r="D90" s="7">
        <v>0.76178611473027547</v>
      </c>
      <c r="E90" s="7">
        <v>0.23821388526972448</v>
      </c>
    </row>
    <row r="91" spans="1:5" x14ac:dyDescent="0.25">
      <c r="A91" s="5">
        <v>81</v>
      </c>
      <c r="B91" s="6">
        <v>1.8441732310414201E-3</v>
      </c>
      <c r="C91" s="6">
        <v>1.9717462111958599E-4</v>
      </c>
      <c r="D91" s="7">
        <v>0.90340959238727814</v>
      </c>
      <c r="E91" s="7">
        <v>9.6590407612721918E-2</v>
      </c>
    </row>
    <row r="92" spans="1:5" x14ac:dyDescent="0.25">
      <c r="A92" s="5">
        <v>70</v>
      </c>
      <c r="B92" s="6">
        <v>6.2046052993699498E-4</v>
      </c>
      <c r="C92" s="6">
        <v>1.4142378393084899E-3</v>
      </c>
      <c r="D92" s="7">
        <v>0.3049398079416934</v>
      </c>
      <c r="E92" s="7">
        <v>0.69506019205830649</v>
      </c>
    </row>
    <row r="93" spans="1:5" x14ac:dyDescent="0.25">
      <c r="A93" s="5">
        <v>66</v>
      </c>
      <c r="B93" s="6">
        <v>7.0930430106862805E-4</v>
      </c>
      <c r="C93" s="6">
        <v>1.3190287947561299E-3</v>
      </c>
      <c r="D93" s="7">
        <v>0.34969813514787207</v>
      </c>
      <c r="E93" s="7">
        <v>0.65030186485212782</v>
      </c>
    </row>
    <row r="94" spans="1:5" x14ac:dyDescent="0.25">
      <c r="A94" s="5">
        <v>26</v>
      </c>
      <c r="B94" s="6">
        <v>1.1288369831167599E-3</v>
      </c>
      <c r="C94" s="6">
        <v>8.7535621674487605E-4</v>
      </c>
      <c r="D94" s="7">
        <v>0.56323760762919051</v>
      </c>
      <c r="E94" s="7">
        <v>0.43676239237080949</v>
      </c>
    </row>
    <row r="95" spans="1:5" x14ac:dyDescent="0.25">
      <c r="A95" s="5">
        <v>16</v>
      </c>
      <c r="B95" s="6">
        <v>8.7455856114096898E-4</v>
      </c>
      <c r="C95" s="6">
        <v>1.0184820996712301E-3</v>
      </c>
      <c r="D95" s="7">
        <v>0.46198614707290242</v>
      </c>
      <c r="E95" s="7">
        <v>0.53801385292709758</v>
      </c>
    </row>
    <row r="96" spans="1:5" x14ac:dyDescent="0.25">
      <c r="A96" s="5">
        <v>30</v>
      </c>
      <c r="B96" s="6">
        <v>8.7558299078122201E-4</v>
      </c>
      <c r="C96" s="6">
        <v>9.3813304586062602E-4</v>
      </c>
      <c r="D96" s="7">
        <v>0.48275638142473026</v>
      </c>
      <c r="E96" s="7">
        <v>0.51724361857526979</v>
      </c>
    </row>
    <row r="97" spans="1:5" x14ac:dyDescent="0.25">
      <c r="A97" s="5">
        <v>74</v>
      </c>
      <c r="B97" s="6">
        <v>2.34674933724718E-4</v>
      </c>
      <c r="C97" s="6">
        <v>1.57610858387386E-3</v>
      </c>
      <c r="D97" s="7">
        <v>0.1295985585488092</v>
      </c>
      <c r="E97" s="7">
        <v>0.8704014414511908</v>
      </c>
    </row>
    <row r="98" spans="1:5" x14ac:dyDescent="0.25">
      <c r="A98" s="5">
        <v>89</v>
      </c>
      <c r="B98" s="6">
        <v>1.3555050323109E-3</v>
      </c>
      <c r="C98" s="6">
        <v>4.5431902675992897E-4</v>
      </c>
      <c r="D98" s="7">
        <v>0.74897061154487121</v>
      </c>
      <c r="E98" s="7">
        <v>0.25102938845512873</v>
      </c>
    </row>
    <row r="99" spans="1:5" x14ac:dyDescent="0.25">
      <c r="A99" s="5">
        <v>56</v>
      </c>
      <c r="B99" s="6">
        <v>7.12929071025513E-4</v>
      </c>
      <c r="C99" s="6">
        <v>1.0868416902350001E-3</v>
      </c>
      <c r="D99" s="7">
        <v>0.39612215420490321</v>
      </c>
      <c r="E99" s="7">
        <v>0.60387784579509685</v>
      </c>
    </row>
    <row r="100" spans="1:5" x14ac:dyDescent="0.25">
      <c r="A100" s="5">
        <v>102</v>
      </c>
      <c r="B100" s="6">
        <v>2.7535365774126899E-4</v>
      </c>
      <c r="C100" s="6">
        <v>1.52085311335495E-3</v>
      </c>
      <c r="D100" s="7">
        <v>0.1532973052836348</v>
      </c>
      <c r="E100" s="7">
        <v>0.84670269471636528</v>
      </c>
    </row>
    <row r="101" spans="1:5" x14ac:dyDescent="0.25">
      <c r="A101" s="5">
        <v>52</v>
      </c>
      <c r="B101" s="6">
        <v>6.8807904095191999E-4</v>
      </c>
      <c r="C101" s="6">
        <v>1.05447324267633E-3</v>
      </c>
      <c r="D101" s="7">
        <v>0.39486851982382898</v>
      </c>
      <c r="E101" s="7">
        <v>0.60513148017617113</v>
      </c>
    </row>
    <row r="102" spans="1:5" x14ac:dyDescent="0.25">
      <c r="A102" s="5">
        <v>72</v>
      </c>
      <c r="B102" s="6">
        <v>1.2928156515163399E-3</v>
      </c>
      <c r="C102" s="6">
        <v>4.15415600199256E-4</v>
      </c>
      <c r="D102" s="7">
        <v>0.75681536104549696</v>
      </c>
      <c r="E102" s="7">
        <v>0.24318463895450304</v>
      </c>
    </row>
    <row r="103" spans="1:5" x14ac:dyDescent="0.25">
      <c r="A103" s="5">
        <v>24</v>
      </c>
      <c r="B103" s="6">
        <v>5.1408452037436799E-4</v>
      </c>
      <c r="C103" s="6">
        <v>1.1822806341185001E-3</v>
      </c>
      <c r="D103" s="7">
        <v>0.30305062504543995</v>
      </c>
      <c r="E103" s="7">
        <v>0.69694937495456</v>
      </c>
    </row>
    <row r="104" spans="1:5" x14ac:dyDescent="0.25">
      <c r="A104" s="5">
        <v>28</v>
      </c>
      <c r="B104" s="6">
        <v>8.8853624084354497E-4</v>
      </c>
      <c r="C104" s="6">
        <v>4.34785023776731E-4</v>
      </c>
      <c r="D104" s="7">
        <v>0.67144408889893303</v>
      </c>
      <c r="E104" s="7">
        <v>0.32855591110106702</v>
      </c>
    </row>
    <row r="105" spans="1:5" x14ac:dyDescent="0.25">
      <c r="A105" s="5">
        <v>54</v>
      </c>
      <c r="B105" s="6">
        <v>1.5897881883653801E-4</v>
      </c>
      <c r="C105" s="6">
        <v>9.9103921036470892E-4</v>
      </c>
      <c r="D105" s="7">
        <v>0.13824028389099069</v>
      </c>
      <c r="E105" s="7">
        <v>0.86175971610900926</v>
      </c>
    </row>
    <row r="106" spans="1:5" x14ac:dyDescent="0.25">
      <c r="A106" s="5">
        <v>46</v>
      </c>
      <c r="B106" s="6">
        <v>7.0791708448802895E-4</v>
      </c>
      <c r="C106" s="6">
        <v>4.41505576512544E-4</v>
      </c>
      <c r="D106" s="7">
        <v>0.61588927076814959</v>
      </c>
      <c r="E106" s="7">
        <v>0.3841107292318503</v>
      </c>
    </row>
    <row r="107" spans="1:5" x14ac:dyDescent="0.25">
      <c r="A107" s="5">
        <v>63</v>
      </c>
      <c r="B107" s="6">
        <v>7.5795689026030098E-4</v>
      </c>
      <c r="C107" s="6">
        <v>3.8081273002968499E-4</v>
      </c>
      <c r="D107" s="7">
        <v>0.66559282646413442</v>
      </c>
      <c r="E107" s="7">
        <v>0.33440717353586547</v>
      </c>
    </row>
    <row r="108" spans="1:5" x14ac:dyDescent="0.25">
      <c r="A108" s="5">
        <v>36</v>
      </c>
      <c r="B108" s="6">
        <v>2.03349348777805E-4</v>
      </c>
      <c r="C108" s="6">
        <v>8.9832028368550898E-4</v>
      </c>
      <c r="D108" s="7">
        <v>0.18458287565131429</v>
      </c>
      <c r="E108" s="7">
        <v>0.81541712434868574</v>
      </c>
    </row>
    <row r="109" spans="1:5" x14ac:dyDescent="0.25">
      <c r="A109" s="5">
        <v>91</v>
      </c>
      <c r="B109" s="6">
        <v>2.49500644210513E-4</v>
      </c>
      <c r="C109" s="6">
        <v>8.0942773295008196E-4</v>
      </c>
      <c r="D109" s="7">
        <v>0.23561616592004334</v>
      </c>
      <c r="E109" s="7">
        <v>0.76438383407995658</v>
      </c>
    </row>
    <row r="110" spans="1:5" x14ac:dyDescent="0.25">
      <c r="A110" s="5">
        <v>80</v>
      </c>
      <c r="B110" s="6">
        <v>2.0309066121715E-4</v>
      </c>
      <c r="C110" s="6">
        <v>8.0715917837472699E-4</v>
      </c>
      <c r="D110" s="7">
        <v>0.20103013458452521</v>
      </c>
      <c r="E110" s="7">
        <v>0.79896986541547488</v>
      </c>
    </row>
    <row r="111" spans="1:5" x14ac:dyDescent="0.25">
      <c r="A111" s="5">
        <v>101</v>
      </c>
      <c r="B111" s="6">
        <v>3.7655035958642299E-4</v>
      </c>
      <c r="C111" s="6">
        <v>5.3556765214980901E-4</v>
      </c>
      <c r="D111" s="7">
        <v>0.41283074639613032</v>
      </c>
      <c r="E111" s="7">
        <v>0.58716925360386973</v>
      </c>
    </row>
    <row r="112" spans="1:5" x14ac:dyDescent="0.25">
      <c r="A112" s="5">
        <v>94</v>
      </c>
      <c r="B112" s="6">
        <v>1.4639023668684399E-4</v>
      </c>
      <c r="C112" s="6">
        <v>7.2744537838261296E-4</v>
      </c>
      <c r="D112" s="7">
        <v>0.16752605886315144</v>
      </c>
      <c r="E112" s="7">
        <v>0.83247394113684858</v>
      </c>
    </row>
    <row r="113" spans="1:5" x14ac:dyDescent="0.25">
      <c r="A113" s="5">
        <v>32</v>
      </c>
      <c r="B113" s="6">
        <v>3.5132953930524998E-4</v>
      </c>
      <c r="C113" s="6">
        <v>5.1193130652789397E-4</v>
      </c>
      <c r="D113" s="7">
        <v>0.40697958328710876</v>
      </c>
      <c r="E113" s="7">
        <v>0.59302041671289119</v>
      </c>
    </row>
    <row r="114" spans="1:5" x14ac:dyDescent="0.25">
      <c r="A114" s="5">
        <v>45</v>
      </c>
      <c r="B114" s="6">
        <v>2.8283705992037598E-4</v>
      </c>
      <c r="C114" s="6">
        <v>5.0473800544864503E-4</v>
      </c>
      <c r="D114" s="7">
        <v>0.35912393923727348</v>
      </c>
      <c r="E114" s="7">
        <v>0.64087606076272652</v>
      </c>
    </row>
    <row r="115" spans="1:5" x14ac:dyDescent="0.25">
      <c r="A115" s="5">
        <v>76</v>
      </c>
      <c r="B115" s="6">
        <v>5.2990139163311997E-5</v>
      </c>
      <c r="C115" s="6">
        <v>5.8065002514332096E-4</v>
      </c>
      <c r="D115" s="7">
        <v>8.3628125469756134E-2</v>
      </c>
      <c r="E115" s="7">
        <v>0.91637187453024382</v>
      </c>
    </row>
    <row r="116" spans="1:5" x14ac:dyDescent="0.25">
      <c r="A116" s="5">
        <v>61</v>
      </c>
      <c r="B116" s="6">
        <v>0</v>
      </c>
      <c r="C116" s="6">
        <v>3.53403978135172E-4</v>
      </c>
      <c r="D116" s="7">
        <v>0</v>
      </c>
      <c r="E116" s="7">
        <v>1</v>
      </c>
    </row>
  </sheetData>
  <conditionalFormatting sqref="D1:D5 D117:D104857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:D5 D117:D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:E5 E117:E10485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:E5 D117:E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:E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6" sqref="A6"/>
    </sheetView>
  </sheetViews>
  <sheetFormatPr defaultRowHeight="15" x14ac:dyDescent="0.25"/>
  <cols>
    <col min="1" max="1" width="13.140625" customWidth="1"/>
    <col min="2" max="2" width="21" bestFit="1" customWidth="1"/>
    <col min="3" max="3" width="12.85546875" customWidth="1"/>
    <col min="4" max="4" width="17.5703125" customWidth="1"/>
    <col min="5" max="5" width="12.85546875" customWidth="1"/>
    <col min="6" max="6" width="26.140625" bestFit="1" customWidth="1"/>
    <col min="7" max="7" width="22.5703125" bestFit="1" customWidth="1"/>
    <col min="8" max="8" width="26.140625" bestFit="1" customWidth="1"/>
    <col min="9" max="9" width="22.5703125" bestFit="1" customWidth="1"/>
  </cols>
  <sheetData>
    <row r="1" spans="1:7" x14ac:dyDescent="0.25">
      <c r="A1" s="4" t="s">
        <v>893</v>
      </c>
      <c r="B1" t="s">
        <v>894</v>
      </c>
    </row>
    <row r="3" spans="1:7" x14ac:dyDescent="0.25">
      <c r="B3" s="4" t="s">
        <v>761</v>
      </c>
    </row>
    <row r="4" spans="1:7" x14ac:dyDescent="0.25">
      <c r="B4" t="s">
        <v>895</v>
      </c>
      <c r="D4" t="s">
        <v>762</v>
      </c>
      <c r="F4" t="s">
        <v>896</v>
      </c>
      <c r="G4" t="s">
        <v>763</v>
      </c>
    </row>
    <row r="5" spans="1:7" x14ac:dyDescent="0.25">
      <c r="A5" s="4" t="s">
        <v>759</v>
      </c>
      <c r="B5" t="s">
        <v>506</v>
      </c>
      <c r="C5" t="s">
        <v>508</v>
      </c>
      <c r="D5" t="s">
        <v>506</v>
      </c>
      <c r="E5" t="s">
        <v>508</v>
      </c>
    </row>
    <row r="6" spans="1:7" x14ac:dyDescent="0.25">
      <c r="A6" s="5" t="s">
        <v>782</v>
      </c>
      <c r="B6" s="7">
        <v>0.87567478182164682</v>
      </c>
      <c r="C6" s="7">
        <v>1.1243252181783532</v>
      </c>
      <c r="D6" s="6">
        <v>2.5241234974308399E-2</v>
      </c>
      <c r="E6" s="6">
        <v>3.2408558072830898E-2</v>
      </c>
      <c r="F6" s="7">
        <v>1</v>
      </c>
      <c r="G6" s="6">
        <v>5.7649793047139297E-2</v>
      </c>
    </row>
    <row r="7" spans="1:7" x14ac:dyDescent="0.25">
      <c r="A7" s="5" t="s">
        <v>783</v>
      </c>
      <c r="B7" s="7">
        <v>0.9551284232486974</v>
      </c>
      <c r="C7" s="7">
        <v>1.0448715767513028</v>
      </c>
      <c r="D7" s="6">
        <v>2.6598779901928198E-2</v>
      </c>
      <c r="E7" s="6">
        <v>2.9097981401556498E-2</v>
      </c>
      <c r="F7" s="7">
        <v>1</v>
      </c>
      <c r="G7" s="6">
        <v>5.5696761303484693E-2</v>
      </c>
    </row>
    <row r="8" spans="1:7" x14ac:dyDescent="0.25">
      <c r="A8" s="5" t="s">
        <v>766</v>
      </c>
      <c r="B8" s="7">
        <v>1.0044938490914865</v>
      </c>
      <c r="C8" s="7">
        <v>0.99550615090851335</v>
      </c>
      <c r="D8" s="6">
        <v>2.4688544666343501E-2</v>
      </c>
      <c r="E8" s="6">
        <v>2.4467644171792299E-2</v>
      </c>
      <c r="F8" s="7">
        <v>1</v>
      </c>
      <c r="G8" s="6">
        <v>4.91561888381358E-2</v>
      </c>
    </row>
    <row r="9" spans="1:7" x14ac:dyDescent="0.25">
      <c r="A9" s="5" t="s">
        <v>765</v>
      </c>
      <c r="B9" s="7">
        <v>0.98805171872624953</v>
      </c>
      <c r="C9" s="7">
        <v>1.0119482812737504</v>
      </c>
      <c r="D9" s="6">
        <v>2.3188155378117099E-2</v>
      </c>
      <c r="E9" s="6">
        <v>2.3748973394879101E-2</v>
      </c>
      <c r="F9" s="7">
        <v>1</v>
      </c>
      <c r="G9" s="6">
        <v>4.6937128772996203E-2</v>
      </c>
    </row>
    <row r="10" spans="1:7" x14ac:dyDescent="0.25">
      <c r="A10" s="5" t="s">
        <v>796</v>
      </c>
      <c r="B10" s="7">
        <v>0.91107498422092204</v>
      </c>
      <c r="C10" s="7">
        <v>1.088925015779078</v>
      </c>
      <c r="D10" s="6">
        <v>1.35534365862646E-2</v>
      </c>
      <c r="E10" s="6">
        <v>1.61991893139063E-2</v>
      </c>
      <c r="F10" s="7">
        <v>1</v>
      </c>
      <c r="G10" s="6">
        <v>2.9752625900170901E-2</v>
      </c>
    </row>
    <row r="11" spans="1:7" x14ac:dyDescent="0.25">
      <c r="A11" s="5" t="s">
        <v>790</v>
      </c>
      <c r="B11" s="7">
        <v>0.84367673213543237</v>
      </c>
      <c r="C11" s="7">
        <v>1.1563232678645676</v>
      </c>
      <c r="D11" s="6">
        <v>1.1772156771298699E-2</v>
      </c>
      <c r="E11" s="6">
        <v>1.61346381488413E-2</v>
      </c>
      <c r="F11" s="7">
        <v>1</v>
      </c>
      <c r="G11" s="6">
        <v>2.7906794920139998E-2</v>
      </c>
    </row>
    <row r="12" spans="1:7" x14ac:dyDescent="0.25">
      <c r="A12" s="5" t="s">
        <v>785</v>
      </c>
      <c r="B12" s="7">
        <v>0.86430472304960082</v>
      </c>
      <c r="C12" s="7">
        <v>1.1356952769503992</v>
      </c>
      <c r="D12" s="6">
        <v>1.13673971426934E-2</v>
      </c>
      <c r="E12" s="6">
        <v>1.4936744995012E-2</v>
      </c>
      <c r="F12" s="7">
        <v>1</v>
      </c>
      <c r="G12" s="6">
        <v>2.6304142137705398E-2</v>
      </c>
    </row>
    <row r="13" spans="1:7" x14ac:dyDescent="0.25">
      <c r="A13" s="5" t="s">
        <v>767</v>
      </c>
      <c r="B13" s="7">
        <v>1.0566783784881535</v>
      </c>
      <c r="C13" s="7">
        <v>0.94332162151184651</v>
      </c>
      <c r="D13" s="6">
        <v>1.26648617716025E-2</v>
      </c>
      <c r="E13" s="6">
        <v>1.13062197408683E-2</v>
      </c>
      <c r="F13" s="7">
        <v>1</v>
      </c>
      <c r="G13" s="6">
        <v>2.39710815124708E-2</v>
      </c>
    </row>
    <row r="14" spans="1:7" x14ac:dyDescent="0.25">
      <c r="A14" s="5" t="s">
        <v>795</v>
      </c>
      <c r="B14" s="7">
        <v>1.08495596866539</v>
      </c>
      <c r="C14" s="7">
        <v>0.91504403133460988</v>
      </c>
      <c r="D14" s="6">
        <v>7.9492360377696799E-3</v>
      </c>
      <c r="E14" s="6">
        <v>6.7043282862241796E-3</v>
      </c>
      <c r="F14" s="7">
        <v>1</v>
      </c>
      <c r="G14" s="6">
        <v>1.465356432399386E-2</v>
      </c>
    </row>
    <row r="15" spans="1:7" x14ac:dyDescent="0.25">
      <c r="A15" s="5" t="s">
        <v>787</v>
      </c>
      <c r="B15" s="7">
        <v>1.0164642329361588</v>
      </c>
      <c r="C15" s="7">
        <v>0.98353576706384094</v>
      </c>
      <c r="D15" s="6">
        <v>5.6317827515002996E-3</v>
      </c>
      <c r="E15" s="6">
        <v>5.4493405561685396E-3</v>
      </c>
      <c r="F15" s="7">
        <v>1</v>
      </c>
      <c r="G15" s="6">
        <v>1.108112330766884E-2</v>
      </c>
    </row>
    <row r="16" spans="1:7" x14ac:dyDescent="0.25">
      <c r="A16" s="5" t="s">
        <v>791</v>
      </c>
      <c r="B16" s="7">
        <v>1.0156297860589594</v>
      </c>
      <c r="C16" s="7">
        <v>0.98437021394104063</v>
      </c>
      <c r="D16" s="6">
        <v>4.4336289575359804E-3</v>
      </c>
      <c r="E16" s="6">
        <v>4.2971684617484499E-3</v>
      </c>
      <c r="F16" s="7">
        <v>1</v>
      </c>
      <c r="G16" s="6">
        <v>8.7307974192844303E-3</v>
      </c>
    </row>
    <row r="17" spans="1:7" x14ac:dyDescent="0.25">
      <c r="A17" s="5" t="s">
        <v>777</v>
      </c>
      <c r="B17" s="7">
        <v>0.87976133115348909</v>
      </c>
      <c r="C17" s="7">
        <v>1.1202386688465107</v>
      </c>
      <c r="D17" s="6">
        <v>3.2535901280453601E-3</v>
      </c>
      <c r="E17" s="6">
        <v>4.14293893689877E-3</v>
      </c>
      <c r="F17" s="7">
        <v>1</v>
      </c>
      <c r="G17" s="6">
        <v>7.3965290649441306E-3</v>
      </c>
    </row>
    <row r="18" spans="1:7" x14ac:dyDescent="0.25">
      <c r="A18" s="5" t="s">
        <v>788</v>
      </c>
      <c r="B18" s="7">
        <v>0.86741336683869141</v>
      </c>
      <c r="C18" s="7">
        <v>1.1325866331613086</v>
      </c>
      <c r="D18" s="6">
        <v>3.0612374500638799E-3</v>
      </c>
      <c r="E18" s="6">
        <v>3.9970753846129302E-3</v>
      </c>
      <c r="F18" s="7">
        <v>1</v>
      </c>
      <c r="G18" s="6">
        <v>7.0583128346768101E-3</v>
      </c>
    </row>
    <row r="19" spans="1:7" x14ac:dyDescent="0.25">
      <c r="A19" s="5" t="s">
        <v>778</v>
      </c>
      <c r="B19" s="7">
        <v>1.0578499928292158</v>
      </c>
      <c r="C19" s="7">
        <v>0.94215000717078434</v>
      </c>
      <c r="D19" s="6">
        <v>2.59752891402509E-3</v>
      </c>
      <c r="E19" s="6">
        <v>2.31342997737313E-3</v>
      </c>
      <c r="F19" s="7">
        <v>1</v>
      </c>
      <c r="G19" s="6">
        <v>4.91095889139822E-3</v>
      </c>
    </row>
    <row r="20" spans="1:7" x14ac:dyDescent="0.25">
      <c r="A20" s="5" t="s">
        <v>789</v>
      </c>
      <c r="B20" s="7">
        <v>0.80017699546317023</v>
      </c>
      <c r="C20" s="7">
        <v>1.1998230045368299</v>
      </c>
      <c r="D20" s="6">
        <v>1.88128589109156E-3</v>
      </c>
      <c r="E20" s="6">
        <v>2.8208885072179201E-3</v>
      </c>
      <c r="F20" s="7">
        <v>1</v>
      </c>
      <c r="G20" s="6">
        <v>4.70217439830948E-3</v>
      </c>
    </row>
    <row r="21" spans="1:7" x14ac:dyDescent="0.25">
      <c r="A21" s="5" t="s">
        <v>774</v>
      </c>
      <c r="B21" s="7">
        <v>0.58131456181619789</v>
      </c>
      <c r="C21" s="7">
        <v>1.4186854381838023</v>
      </c>
      <c r="D21" s="6">
        <v>1.2959662001709501E-3</v>
      </c>
      <c r="E21" s="6">
        <v>3.1627770871878601E-3</v>
      </c>
      <c r="F21" s="7">
        <v>1</v>
      </c>
      <c r="G21" s="6">
        <v>4.4587432873588097E-3</v>
      </c>
    </row>
    <row r="22" spans="1:7" x14ac:dyDescent="0.25">
      <c r="A22" s="5" t="s">
        <v>760</v>
      </c>
      <c r="B22" s="7">
        <v>0.94213722768206198</v>
      </c>
      <c r="C22" s="7">
        <v>1.0578627723179383</v>
      </c>
      <c r="D22" s="6">
        <v>0.17917882352275918</v>
      </c>
      <c r="E22" s="6">
        <v>0.20118789643711851</v>
      </c>
      <c r="F22" s="7">
        <v>1</v>
      </c>
      <c r="G22" s="6">
        <v>0.38036671995987764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55"/>
  <sheetViews>
    <sheetView tabSelected="1" topLeftCell="B1" workbookViewId="0">
      <pane ySplit="1" topLeftCell="A8" activePane="bottomLeft" state="frozen"/>
      <selection pane="bottomLeft" activeCell="P65" sqref="P65"/>
    </sheetView>
  </sheetViews>
  <sheetFormatPr defaultRowHeight="15" x14ac:dyDescent="0.25"/>
  <cols>
    <col min="1" max="1" width="0" hidden="1" customWidth="1"/>
    <col min="2" max="2" width="9.140625" style="3"/>
    <col min="3" max="4" width="0" hidden="1" customWidth="1"/>
    <col min="5" max="5" width="9.140625" style="2"/>
    <col min="6" max="6" width="0" hidden="1" customWidth="1"/>
    <col min="7" max="7" width="13.7109375" bestFit="1" customWidth="1"/>
    <col min="8" max="8" width="0" hidden="1" customWidth="1"/>
    <col min="11" max="11" width="4.140625" customWidth="1"/>
    <col min="12" max="12" width="12.42578125" style="9" customWidth="1"/>
    <col min="14" max="14" width="0" hidden="1" customWidth="1"/>
  </cols>
  <sheetData>
    <row r="1" spans="1:14" s="10" customFormat="1" ht="60" x14ac:dyDescent="0.25">
      <c r="A1" s="10" t="s">
        <v>249</v>
      </c>
      <c r="B1" s="11" t="s">
        <v>904</v>
      </c>
      <c r="C1" s="10" t="s">
        <v>250</v>
      </c>
      <c r="D1" s="10" t="s">
        <v>249</v>
      </c>
      <c r="E1" s="12" t="s">
        <v>903</v>
      </c>
      <c r="F1" s="10" t="s">
        <v>505</v>
      </c>
      <c r="G1" s="10" t="s">
        <v>902</v>
      </c>
      <c r="H1" s="10" t="s">
        <v>509</v>
      </c>
      <c r="I1" s="10" t="s">
        <v>797</v>
      </c>
      <c r="J1" s="10" t="s">
        <v>901</v>
      </c>
      <c r="K1" s="10" t="s">
        <v>893</v>
      </c>
      <c r="L1" s="13" t="s">
        <v>899</v>
      </c>
      <c r="M1" s="10" t="s">
        <v>900</v>
      </c>
      <c r="N1" s="10" t="s">
        <v>898</v>
      </c>
    </row>
    <row r="2" spans="1:14" x14ac:dyDescent="0.25">
      <c r="A2" t="s">
        <v>136</v>
      </c>
      <c r="B2" s="3">
        <v>4977</v>
      </c>
      <c r="C2" t="s">
        <v>728</v>
      </c>
      <c r="D2" t="s">
        <v>473</v>
      </c>
      <c r="E2" s="2">
        <v>2.3748973394879101E-2</v>
      </c>
      <c r="F2">
        <v>222</v>
      </c>
      <c r="G2" t="s">
        <v>508</v>
      </c>
      <c r="I2" s="8" t="s">
        <v>765</v>
      </c>
      <c r="J2" s="9">
        <v>6.6326708103000003E-4</v>
      </c>
      <c r="K2" s="9" t="s">
        <v>894</v>
      </c>
      <c r="N2" t="str">
        <f>"'"&amp;I2&amp;"',"</f>
        <v>'T1_V1',</v>
      </c>
    </row>
    <row r="3" spans="1:14" x14ac:dyDescent="0.25">
      <c r="A3" s="1" t="s">
        <v>0</v>
      </c>
      <c r="B3" s="3">
        <v>7596</v>
      </c>
      <c r="C3" t="s">
        <v>510</v>
      </c>
      <c r="D3" t="s">
        <v>251</v>
      </c>
      <c r="E3" s="2">
        <v>2.3188155378117099E-2</v>
      </c>
      <c r="F3">
        <v>0</v>
      </c>
      <c r="G3" t="s">
        <v>506</v>
      </c>
      <c r="H3">
        <v>0</v>
      </c>
      <c r="I3" s="9" t="s">
        <v>765</v>
      </c>
      <c r="J3" s="9">
        <v>5.7817184336900002E-2</v>
      </c>
      <c r="K3" t="s">
        <v>894</v>
      </c>
      <c r="L3" s="9">
        <v>7.5708618059599997E-2</v>
      </c>
    </row>
    <row r="4" spans="1:14" hidden="1" x14ac:dyDescent="0.25">
      <c r="A4" t="s">
        <v>15</v>
      </c>
      <c r="B4" s="3">
        <v>5957</v>
      </c>
      <c r="C4" t="s">
        <v>619</v>
      </c>
      <c r="D4" t="s">
        <v>362</v>
      </c>
      <c r="E4" s="2">
        <v>1.7985801219859699E-2</v>
      </c>
      <c r="F4">
        <v>111</v>
      </c>
      <c r="G4" t="s">
        <v>507</v>
      </c>
      <c r="H4">
        <v>0</v>
      </c>
      <c r="I4" s="9" t="s">
        <v>765</v>
      </c>
      <c r="J4" s="9">
        <v>5.7817184336900002E-2</v>
      </c>
      <c r="K4" t="s">
        <v>894</v>
      </c>
      <c r="L4" s="9">
        <v>7.5708618059599997E-2</v>
      </c>
    </row>
    <row r="5" spans="1:14" x14ac:dyDescent="0.25">
      <c r="A5" t="s">
        <v>146</v>
      </c>
      <c r="B5" s="3">
        <v>2929</v>
      </c>
      <c r="C5" t="s">
        <v>737</v>
      </c>
      <c r="D5" t="s">
        <v>482</v>
      </c>
      <c r="E5" s="2">
        <v>3.1627770871878601E-3</v>
      </c>
      <c r="F5">
        <v>231</v>
      </c>
      <c r="G5" t="s">
        <v>508</v>
      </c>
      <c r="I5" s="8" t="s">
        <v>774</v>
      </c>
      <c r="J5" s="9">
        <v>4.9447184940399997E-3</v>
      </c>
      <c r="K5" s="9" t="s">
        <v>894</v>
      </c>
      <c r="N5" t="str">
        <f>"'"&amp;I5&amp;"',"</f>
        <v>'T1_V10',</v>
      </c>
    </row>
    <row r="6" spans="1:14" x14ac:dyDescent="0.25">
      <c r="A6" t="s">
        <v>173</v>
      </c>
      <c r="B6" s="3">
        <v>2418</v>
      </c>
      <c r="C6" t="s">
        <v>513</v>
      </c>
      <c r="D6" t="s">
        <v>254</v>
      </c>
      <c r="E6" s="2">
        <v>1.2959662001709501E-3</v>
      </c>
      <c r="F6">
        <v>3</v>
      </c>
      <c r="G6" t="s">
        <v>506</v>
      </c>
      <c r="H6">
        <v>3</v>
      </c>
      <c r="I6" s="9" t="s">
        <v>774</v>
      </c>
      <c r="J6" s="9">
        <v>-2.55632695046E-3</v>
      </c>
      <c r="K6" t="s">
        <v>894</v>
      </c>
      <c r="L6" s="9">
        <v>1.1163026036300001E-2</v>
      </c>
    </row>
    <row r="7" spans="1:14" hidden="1" x14ac:dyDescent="0.25">
      <c r="A7" t="s">
        <v>18</v>
      </c>
      <c r="B7" s="3">
        <v>750</v>
      </c>
      <c r="C7" t="s">
        <v>622</v>
      </c>
      <c r="D7" t="s">
        <v>365</v>
      </c>
      <c r="E7" s="2">
        <v>8.8186887132920698E-4</v>
      </c>
      <c r="F7">
        <v>114</v>
      </c>
      <c r="G7" t="s">
        <v>507</v>
      </c>
      <c r="H7">
        <v>3</v>
      </c>
      <c r="I7" s="9" t="s">
        <v>774</v>
      </c>
      <c r="J7" s="9">
        <v>-2.55632695046E-3</v>
      </c>
      <c r="K7" t="s">
        <v>894</v>
      </c>
      <c r="L7" s="9">
        <v>1.1163026036300001E-2</v>
      </c>
    </row>
    <row r="8" spans="1:14" x14ac:dyDescent="0.25">
      <c r="A8" t="s">
        <v>147</v>
      </c>
      <c r="B8" s="3">
        <v>473</v>
      </c>
      <c r="C8" t="s">
        <v>738</v>
      </c>
      <c r="D8" t="s">
        <v>483</v>
      </c>
      <c r="E8" s="2">
        <v>6.8699235150867198E-3</v>
      </c>
      <c r="F8">
        <v>232</v>
      </c>
      <c r="G8" t="s">
        <v>508</v>
      </c>
      <c r="I8" s="8" t="s">
        <v>775</v>
      </c>
      <c r="K8" s="9"/>
      <c r="M8" t="s">
        <v>894</v>
      </c>
      <c r="N8" t="str">
        <f>"'"&amp;I8&amp;"',"</f>
        <v>'T1_V11',</v>
      </c>
    </row>
    <row r="9" spans="1:14" hidden="1" x14ac:dyDescent="0.25">
      <c r="A9" t="s">
        <v>70</v>
      </c>
      <c r="B9" s="3">
        <v>760</v>
      </c>
      <c r="C9" t="s">
        <v>669</v>
      </c>
      <c r="D9" t="s">
        <v>412</v>
      </c>
      <c r="E9" s="2">
        <v>3.0335316378928101E-3</v>
      </c>
      <c r="F9">
        <v>161</v>
      </c>
      <c r="G9" t="s">
        <v>507</v>
      </c>
      <c r="H9">
        <v>50</v>
      </c>
      <c r="I9" s="9" t="s">
        <v>832</v>
      </c>
      <c r="J9" s="9">
        <v>-3.8543957669799997E-2</v>
      </c>
      <c r="L9" s="9">
        <v>3.63683738136E-3</v>
      </c>
    </row>
    <row r="10" spans="1:14" x14ac:dyDescent="0.25">
      <c r="A10" t="s">
        <v>195</v>
      </c>
      <c r="B10" s="3">
        <v>60</v>
      </c>
      <c r="C10" t="s">
        <v>558</v>
      </c>
      <c r="D10" t="s">
        <v>301</v>
      </c>
      <c r="E10" s="2">
        <v>4.1168214700577899E-4</v>
      </c>
      <c r="F10">
        <v>50</v>
      </c>
      <c r="G10" t="s">
        <v>506</v>
      </c>
      <c r="H10">
        <v>50</v>
      </c>
      <c r="I10" s="9" t="s">
        <v>832</v>
      </c>
      <c r="J10" s="9">
        <v>-3.8543957669799997E-2</v>
      </c>
      <c r="L10" s="9">
        <v>3.63683738136E-3</v>
      </c>
    </row>
    <row r="11" spans="1:14" hidden="1" x14ac:dyDescent="0.25">
      <c r="A11" t="s">
        <v>71</v>
      </c>
      <c r="B11" s="3">
        <v>322</v>
      </c>
      <c r="C11" t="s">
        <v>670</v>
      </c>
      <c r="D11" t="s">
        <v>413</v>
      </c>
      <c r="E11" s="2">
        <v>1.9084673163438301E-3</v>
      </c>
      <c r="F11">
        <v>162</v>
      </c>
      <c r="G11" t="s">
        <v>507</v>
      </c>
      <c r="H11">
        <v>51</v>
      </c>
      <c r="I11" s="9" t="s">
        <v>833</v>
      </c>
      <c r="J11" s="9">
        <v>-0.11679117350400001</v>
      </c>
      <c r="L11" s="9">
        <v>7.7797170621099997E-3</v>
      </c>
    </row>
    <row r="12" spans="1:14" x14ac:dyDescent="0.25">
      <c r="A12" t="s">
        <v>196</v>
      </c>
      <c r="B12" s="3">
        <v>430</v>
      </c>
      <c r="C12" t="s">
        <v>559</v>
      </c>
      <c r="D12" t="s">
        <v>302</v>
      </c>
      <c r="E12" s="2">
        <v>3.0354916352651499E-4</v>
      </c>
      <c r="F12">
        <v>51</v>
      </c>
      <c r="G12" t="s">
        <v>506</v>
      </c>
      <c r="H12">
        <v>51</v>
      </c>
      <c r="I12" s="9" t="s">
        <v>833</v>
      </c>
      <c r="J12" s="9">
        <v>-0.11679117350400001</v>
      </c>
      <c r="L12" s="9">
        <v>7.7797170621099997E-3</v>
      </c>
    </row>
    <row r="13" spans="1:14" hidden="1" x14ac:dyDescent="0.25">
      <c r="A13" t="s">
        <v>72</v>
      </c>
      <c r="B13" s="3">
        <v>248</v>
      </c>
      <c r="C13" t="s">
        <v>671</v>
      </c>
      <c r="D13" t="s">
        <v>414</v>
      </c>
      <c r="E13" s="2">
        <v>1.05447324267633E-3</v>
      </c>
      <c r="F13">
        <v>163</v>
      </c>
      <c r="G13" t="s">
        <v>507</v>
      </c>
      <c r="H13">
        <v>52</v>
      </c>
      <c r="I13" s="9" t="s">
        <v>834</v>
      </c>
      <c r="J13" s="9">
        <v>-8.3769689758699997E-3</v>
      </c>
      <c r="L13" s="9">
        <v>1.68257157464E-3</v>
      </c>
    </row>
    <row r="14" spans="1:14" x14ac:dyDescent="0.25">
      <c r="A14" t="s">
        <v>197</v>
      </c>
      <c r="B14" s="3">
        <v>64</v>
      </c>
      <c r="C14" t="s">
        <v>560</v>
      </c>
      <c r="D14" t="s">
        <v>303</v>
      </c>
      <c r="E14" s="2">
        <v>6.8807904095191999E-4</v>
      </c>
      <c r="F14">
        <v>52</v>
      </c>
      <c r="G14" t="s">
        <v>506</v>
      </c>
      <c r="H14">
        <v>52</v>
      </c>
      <c r="I14" s="9" t="s">
        <v>834</v>
      </c>
      <c r="J14" s="9">
        <v>-8.3769689758699997E-3</v>
      </c>
      <c r="L14" s="9">
        <v>1.68257157464E-3</v>
      </c>
    </row>
    <row r="15" spans="1:14" hidden="1" x14ac:dyDescent="0.25">
      <c r="A15" t="s">
        <v>73</v>
      </c>
      <c r="B15" s="3">
        <v>171</v>
      </c>
      <c r="C15" t="s">
        <v>672</v>
      </c>
      <c r="D15" t="s">
        <v>415</v>
      </c>
      <c r="E15" s="2">
        <v>3.2736224059757599E-3</v>
      </c>
      <c r="F15">
        <v>164</v>
      </c>
      <c r="G15" t="s">
        <v>507</v>
      </c>
      <c r="H15">
        <v>53</v>
      </c>
      <c r="I15" s="9" t="s">
        <v>835</v>
      </c>
      <c r="J15" s="9">
        <v>1.13015901275E-2</v>
      </c>
      <c r="L15" s="9">
        <v>5.5567136998899997E-3</v>
      </c>
    </row>
    <row r="16" spans="1:14" x14ac:dyDescent="0.25">
      <c r="A16" t="s">
        <v>198</v>
      </c>
      <c r="B16" s="3">
        <v>289</v>
      </c>
      <c r="C16" t="s">
        <v>561</v>
      </c>
      <c r="D16" t="s">
        <v>304</v>
      </c>
      <c r="E16" s="2">
        <v>3.05175471717336E-3</v>
      </c>
      <c r="F16">
        <v>53</v>
      </c>
      <c r="G16" t="s">
        <v>506</v>
      </c>
      <c r="H16">
        <v>53</v>
      </c>
      <c r="I16" s="9" t="s">
        <v>835</v>
      </c>
      <c r="J16" s="9">
        <v>1.13015901275E-2</v>
      </c>
      <c r="L16" s="9">
        <v>5.5567136998899997E-3</v>
      </c>
    </row>
    <row r="17" spans="1:12" hidden="1" x14ac:dyDescent="0.25">
      <c r="A17" t="s">
        <v>74</v>
      </c>
      <c r="B17" s="3">
        <v>68</v>
      </c>
      <c r="C17" t="s">
        <v>673</v>
      </c>
      <c r="D17" t="s">
        <v>416</v>
      </c>
      <c r="E17" s="2">
        <v>9.9103921036470892E-4</v>
      </c>
      <c r="F17">
        <v>165</v>
      </c>
      <c r="G17" t="s">
        <v>507</v>
      </c>
      <c r="H17">
        <v>54</v>
      </c>
      <c r="I17" s="9" t="s">
        <v>836</v>
      </c>
      <c r="J17" s="9">
        <v>-3.1442329531500002E-2</v>
      </c>
      <c r="L17" s="9">
        <v>1.22440182075E-3</v>
      </c>
    </row>
    <row r="18" spans="1:12" x14ac:dyDescent="0.25">
      <c r="A18" t="s">
        <v>199</v>
      </c>
      <c r="B18" s="3">
        <v>11</v>
      </c>
      <c r="C18" t="s">
        <v>562</v>
      </c>
      <c r="D18" t="s">
        <v>305</v>
      </c>
      <c r="E18" s="2">
        <v>1.5897881883653801E-4</v>
      </c>
      <c r="F18">
        <v>54</v>
      </c>
      <c r="G18" t="s">
        <v>506</v>
      </c>
      <c r="H18">
        <v>54</v>
      </c>
      <c r="I18" s="9" t="s">
        <v>836</v>
      </c>
      <c r="J18" s="9">
        <v>-3.1442329531500002E-2</v>
      </c>
      <c r="L18" s="9">
        <v>1.22440182075E-3</v>
      </c>
    </row>
    <row r="19" spans="1:12" x14ac:dyDescent="0.25">
      <c r="A19" t="s">
        <v>200</v>
      </c>
      <c r="B19" s="3">
        <v>862</v>
      </c>
      <c r="C19" t="s">
        <v>563</v>
      </c>
      <c r="D19" t="s">
        <v>306</v>
      </c>
      <c r="E19" s="2">
        <v>3.1758147425942698E-3</v>
      </c>
      <c r="F19">
        <v>55</v>
      </c>
      <c r="G19" t="s">
        <v>506</v>
      </c>
      <c r="H19">
        <v>55</v>
      </c>
      <c r="I19" s="9" t="s">
        <v>837</v>
      </c>
      <c r="J19" s="9">
        <v>9.1177535375999999E-2</v>
      </c>
      <c r="L19" s="9">
        <v>2.9417156584600002E-3</v>
      </c>
    </row>
    <row r="20" spans="1:12" hidden="1" x14ac:dyDescent="0.25">
      <c r="A20" t="s">
        <v>75</v>
      </c>
      <c r="B20" s="3">
        <v>990</v>
      </c>
      <c r="C20" t="s">
        <v>674</v>
      </c>
      <c r="D20" t="s">
        <v>417</v>
      </c>
      <c r="E20" s="2">
        <v>1.3161267795109501E-3</v>
      </c>
      <c r="F20">
        <v>166</v>
      </c>
      <c r="G20" t="s">
        <v>507</v>
      </c>
      <c r="H20">
        <v>55</v>
      </c>
      <c r="I20" s="9" t="s">
        <v>837</v>
      </c>
      <c r="J20" s="9">
        <v>9.1177535375999999E-2</v>
      </c>
      <c r="L20" s="9">
        <v>2.9417156584600002E-3</v>
      </c>
    </row>
    <row r="21" spans="1:12" hidden="1" x14ac:dyDescent="0.25">
      <c r="A21" t="s">
        <v>76</v>
      </c>
      <c r="B21" s="3">
        <v>109</v>
      </c>
      <c r="C21" t="s">
        <v>675</v>
      </c>
      <c r="D21" t="s">
        <v>418</v>
      </c>
      <c r="E21" s="2">
        <v>1.0868416902350001E-3</v>
      </c>
      <c r="F21">
        <v>167</v>
      </c>
      <c r="G21" t="s">
        <v>507</v>
      </c>
      <c r="H21">
        <v>56</v>
      </c>
      <c r="I21" s="9" t="s">
        <v>838</v>
      </c>
      <c r="J21" s="9">
        <v>2.3360574670700001E-2</v>
      </c>
      <c r="L21" s="9">
        <v>4.4442423433300001E-4</v>
      </c>
    </row>
    <row r="22" spans="1:12" x14ac:dyDescent="0.25">
      <c r="A22" t="s">
        <v>201</v>
      </c>
      <c r="B22" s="3">
        <v>198</v>
      </c>
      <c r="C22" t="s">
        <v>564</v>
      </c>
      <c r="D22" t="s">
        <v>307</v>
      </c>
      <c r="E22" s="2">
        <v>7.12929071025513E-4</v>
      </c>
      <c r="F22">
        <v>56</v>
      </c>
      <c r="G22" t="s">
        <v>506</v>
      </c>
      <c r="H22">
        <v>56</v>
      </c>
      <c r="I22" s="9" t="s">
        <v>838</v>
      </c>
      <c r="J22" s="9">
        <v>2.3360574670700001E-2</v>
      </c>
      <c r="L22" s="9">
        <v>4.4442423433300001E-4</v>
      </c>
    </row>
    <row r="23" spans="1:12" hidden="1" x14ac:dyDescent="0.25">
      <c r="A23" t="s">
        <v>77</v>
      </c>
      <c r="B23" s="3">
        <v>334</v>
      </c>
      <c r="C23" t="s">
        <v>676</v>
      </c>
      <c r="D23" t="s">
        <v>419</v>
      </c>
      <c r="E23" s="2">
        <v>5.1014750882151603E-3</v>
      </c>
      <c r="F23">
        <v>168</v>
      </c>
      <c r="G23" t="s">
        <v>507</v>
      </c>
      <c r="H23">
        <v>57</v>
      </c>
      <c r="I23" s="9" t="s">
        <v>839</v>
      </c>
      <c r="J23" s="9">
        <v>4.9950514230999998E-2</v>
      </c>
      <c r="L23" s="9">
        <v>2.4515116709999999E-3</v>
      </c>
    </row>
    <row r="24" spans="1:12" x14ac:dyDescent="0.25">
      <c r="A24" t="s">
        <v>202</v>
      </c>
      <c r="B24" s="3">
        <v>582</v>
      </c>
      <c r="C24" t="s">
        <v>565</v>
      </c>
      <c r="D24" t="s">
        <v>308</v>
      </c>
      <c r="E24" s="2">
        <v>1.0014295782847999E-3</v>
      </c>
      <c r="F24">
        <v>57</v>
      </c>
      <c r="G24" t="s">
        <v>506</v>
      </c>
      <c r="H24">
        <v>57</v>
      </c>
      <c r="I24" s="9" t="s">
        <v>839</v>
      </c>
      <c r="J24" s="9">
        <v>4.9950514230999998E-2</v>
      </c>
      <c r="L24" s="9">
        <v>2.4515116709999999E-3</v>
      </c>
    </row>
    <row r="25" spans="1:12" x14ac:dyDescent="0.25">
      <c r="A25" t="s">
        <v>203</v>
      </c>
      <c r="B25" s="3">
        <v>134</v>
      </c>
      <c r="C25" t="s">
        <v>566</v>
      </c>
      <c r="D25" t="s">
        <v>309</v>
      </c>
      <c r="E25" s="2">
        <v>3.5502866709166301E-3</v>
      </c>
      <c r="F25">
        <v>58</v>
      </c>
      <c r="G25" t="s">
        <v>506</v>
      </c>
      <c r="H25">
        <v>58</v>
      </c>
      <c r="I25" s="9" t="s">
        <v>840</v>
      </c>
      <c r="J25" s="9">
        <v>7.1080450248999999E-3</v>
      </c>
      <c r="L25" s="9">
        <v>5.81276937786E-3</v>
      </c>
    </row>
    <row r="26" spans="1:12" hidden="1" x14ac:dyDescent="0.25">
      <c r="A26" t="s">
        <v>78</v>
      </c>
      <c r="B26" s="3">
        <v>602</v>
      </c>
      <c r="C26" t="s">
        <v>677</v>
      </c>
      <c r="D26" t="s">
        <v>420</v>
      </c>
      <c r="E26" s="2">
        <v>3.67818211360503E-4</v>
      </c>
      <c r="F26">
        <v>169</v>
      </c>
      <c r="G26" t="s">
        <v>507</v>
      </c>
      <c r="H26">
        <v>58</v>
      </c>
      <c r="I26" s="9" t="s">
        <v>840</v>
      </c>
      <c r="J26" s="9">
        <v>7.1080450248999999E-3</v>
      </c>
      <c r="L26" s="9">
        <v>5.81276937786E-3</v>
      </c>
    </row>
    <row r="27" spans="1:12" hidden="1" x14ac:dyDescent="0.25">
      <c r="A27" t="s">
        <v>80</v>
      </c>
      <c r="B27" s="3">
        <v>323</v>
      </c>
      <c r="C27" t="s">
        <v>678</v>
      </c>
      <c r="D27" t="s">
        <v>421</v>
      </c>
      <c r="E27" s="2">
        <v>1.73786634722376E-3</v>
      </c>
      <c r="F27">
        <v>170</v>
      </c>
      <c r="G27" t="s">
        <v>507</v>
      </c>
      <c r="H27">
        <v>59</v>
      </c>
      <c r="I27" s="9" t="s">
        <v>841</v>
      </c>
      <c r="J27" s="9">
        <v>-3.7057382324699999E-3</v>
      </c>
      <c r="L27" s="9">
        <v>2.6704448206E-3</v>
      </c>
    </row>
    <row r="28" spans="1:12" x14ac:dyDescent="0.25">
      <c r="A28" t="s">
        <v>204</v>
      </c>
      <c r="B28" s="3">
        <v>372</v>
      </c>
      <c r="C28" t="s">
        <v>567</v>
      </c>
      <c r="D28" t="s">
        <v>310</v>
      </c>
      <c r="E28" s="2">
        <v>1.09920599184032E-3</v>
      </c>
      <c r="F28">
        <v>59</v>
      </c>
      <c r="G28" t="s">
        <v>506</v>
      </c>
      <c r="H28">
        <v>59</v>
      </c>
      <c r="I28" s="9" t="s">
        <v>841</v>
      </c>
      <c r="J28" s="9">
        <v>-3.7057382324699999E-3</v>
      </c>
      <c r="L28" s="9">
        <v>2.6704448206E-3</v>
      </c>
    </row>
    <row r="29" spans="1:12" x14ac:dyDescent="0.25">
      <c r="A29" t="s">
        <v>206</v>
      </c>
      <c r="B29" s="3">
        <v>202</v>
      </c>
      <c r="C29" t="s">
        <v>568</v>
      </c>
      <c r="D29" t="s">
        <v>311</v>
      </c>
      <c r="E29" s="2">
        <v>3.6392451196352901E-3</v>
      </c>
      <c r="F29">
        <v>60</v>
      </c>
      <c r="G29" t="s">
        <v>506</v>
      </c>
      <c r="H29">
        <v>60</v>
      </c>
      <c r="I29" s="9" t="s">
        <v>842</v>
      </c>
      <c r="J29" s="9">
        <v>2.3878483835900001E-2</v>
      </c>
      <c r="L29" s="9">
        <v>6.2957122608099996E-3</v>
      </c>
    </row>
    <row r="30" spans="1:12" hidden="1" x14ac:dyDescent="0.25">
      <c r="A30" t="s">
        <v>81</v>
      </c>
      <c r="B30" s="3">
        <v>506</v>
      </c>
      <c r="C30" t="s">
        <v>679</v>
      </c>
      <c r="D30" t="s">
        <v>422</v>
      </c>
      <c r="E30" s="2">
        <v>7.2022765846655097E-4</v>
      </c>
      <c r="F30">
        <v>171</v>
      </c>
      <c r="G30" t="s">
        <v>507</v>
      </c>
      <c r="H30">
        <v>60</v>
      </c>
      <c r="I30" s="9" t="s">
        <v>842</v>
      </c>
      <c r="J30" s="9">
        <v>2.3878483835900001E-2</v>
      </c>
      <c r="L30" s="9">
        <v>6.2957122608099996E-3</v>
      </c>
    </row>
    <row r="31" spans="1:12" hidden="1" x14ac:dyDescent="0.25">
      <c r="A31" t="s">
        <v>82</v>
      </c>
      <c r="B31" s="3">
        <v>45</v>
      </c>
      <c r="C31" t="s">
        <v>680</v>
      </c>
      <c r="D31" t="s">
        <v>423</v>
      </c>
      <c r="E31" s="2">
        <v>3.53403978135172E-4</v>
      </c>
      <c r="F31">
        <v>172</v>
      </c>
      <c r="G31" t="s">
        <v>507</v>
      </c>
      <c r="H31">
        <v>61</v>
      </c>
      <c r="I31" s="9" t="s">
        <v>843</v>
      </c>
      <c r="J31" s="9">
        <v>9.96412160835E-3</v>
      </c>
      <c r="L31" s="9">
        <v>5.1201536094700004E-4</v>
      </c>
    </row>
    <row r="32" spans="1:12" x14ac:dyDescent="0.25">
      <c r="A32" t="s">
        <v>207</v>
      </c>
      <c r="B32" s="3">
        <v>79</v>
      </c>
      <c r="C32" t="s">
        <v>569</v>
      </c>
      <c r="D32" t="s">
        <v>312</v>
      </c>
      <c r="E32" s="2">
        <v>0</v>
      </c>
      <c r="F32">
        <v>61</v>
      </c>
      <c r="G32" t="s">
        <v>506</v>
      </c>
      <c r="H32">
        <v>61</v>
      </c>
      <c r="I32" s="9" t="s">
        <v>843</v>
      </c>
      <c r="J32" s="9">
        <v>9.96412160835E-3</v>
      </c>
      <c r="L32" s="9">
        <v>5.1201536094700004E-4</v>
      </c>
    </row>
    <row r="33" spans="1:14" x14ac:dyDescent="0.25">
      <c r="A33" t="s">
        <v>148</v>
      </c>
      <c r="B33" s="3">
        <v>1970</v>
      </c>
      <c r="C33" t="s">
        <v>739</v>
      </c>
      <c r="D33" t="s">
        <v>484</v>
      </c>
      <c r="E33" s="2">
        <v>1.5028376317593E-3</v>
      </c>
      <c r="F33">
        <v>233</v>
      </c>
      <c r="G33" t="s">
        <v>508</v>
      </c>
      <c r="I33" s="8" t="s">
        <v>776</v>
      </c>
      <c r="K33" s="9"/>
      <c r="N33" t="str">
        <f>"'"&amp;I33&amp;"',"</f>
        <v>'T1_V12',</v>
      </c>
    </row>
    <row r="34" spans="1:14" x14ac:dyDescent="0.25">
      <c r="A34" t="s">
        <v>208</v>
      </c>
      <c r="B34" s="3">
        <v>169</v>
      </c>
      <c r="C34" t="s">
        <v>570</v>
      </c>
      <c r="D34" t="s">
        <v>313</v>
      </c>
      <c r="E34" s="2">
        <v>1.5576759041275501E-3</v>
      </c>
      <c r="F34">
        <v>62</v>
      </c>
      <c r="G34" t="s">
        <v>506</v>
      </c>
      <c r="H34">
        <v>62</v>
      </c>
      <c r="I34" s="9" t="s">
        <v>844</v>
      </c>
      <c r="J34" s="9">
        <v>-6.2104261229200001E-4</v>
      </c>
      <c r="L34" s="9">
        <v>3.1226131995999999E-3</v>
      </c>
    </row>
    <row r="35" spans="1:14" hidden="1" x14ac:dyDescent="0.25">
      <c r="A35" t="s">
        <v>83</v>
      </c>
      <c r="B35" s="3">
        <v>488</v>
      </c>
      <c r="C35" t="s">
        <v>681</v>
      </c>
      <c r="D35" t="s">
        <v>424</v>
      </c>
      <c r="E35" s="2">
        <v>4.87092140350491E-4</v>
      </c>
      <c r="F35">
        <v>173</v>
      </c>
      <c r="G35" t="s">
        <v>507</v>
      </c>
      <c r="H35">
        <v>62</v>
      </c>
      <c r="I35" s="9" t="s">
        <v>844</v>
      </c>
      <c r="J35" s="9">
        <v>-6.2104261229200001E-4</v>
      </c>
      <c r="L35" s="9">
        <v>3.1226131995999999E-3</v>
      </c>
    </row>
    <row r="36" spans="1:14" x14ac:dyDescent="0.25">
      <c r="A36" t="s">
        <v>209</v>
      </c>
      <c r="B36" s="3">
        <v>271</v>
      </c>
      <c r="C36" t="s">
        <v>571</v>
      </c>
      <c r="D36" t="s">
        <v>314</v>
      </c>
      <c r="E36" s="2">
        <v>7.5795689026030098E-4</v>
      </c>
      <c r="F36">
        <v>63</v>
      </c>
      <c r="G36" t="s">
        <v>506</v>
      </c>
      <c r="H36">
        <v>63</v>
      </c>
      <c r="I36" s="9" t="s">
        <v>845</v>
      </c>
      <c r="J36" s="9">
        <v>-5.56481112579E-2</v>
      </c>
      <c r="L36" s="9">
        <v>1.30680260267E-3</v>
      </c>
    </row>
    <row r="37" spans="1:14" hidden="1" x14ac:dyDescent="0.25">
      <c r="A37" t="s">
        <v>84</v>
      </c>
      <c r="B37" s="3">
        <v>408</v>
      </c>
      <c r="C37" t="s">
        <v>682</v>
      </c>
      <c r="D37" t="s">
        <v>425</v>
      </c>
      <c r="E37" s="2">
        <v>3.8081273002968499E-4</v>
      </c>
      <c r="F37">
        <v>174</v>
      </c>
      <c r="G37" t="s">
        <v>507</v>
      </c>
      <c r="H37">
        <v>63</v>
      </c>
      <c r="I37" s="9" t="s">
        <v>845</v>
      </c>
      <c r="J37" s="9">
        <v>-5.56481112579E-2</v>
      </c>
      <c r="L37" s="9">
        <v>1.30680260267E-3</v>
      </c>
    </row>
    <row r="38" spans="1:14" x14ac:dyDescent="0.25">
      <c r="A38" t="s">
        <v>210</v>
      </c>
      <c r="B38" s="3">
        <v>1016</v>
      </c>
      <c r="C38" t="s">
        <v>572</v>
      </c>
      <c r="D38" t="s">
        <v>315</v>
      </c>
      <c r="E38" s="2">
        <v>9.8730756409243694E-3</v>
      </c>
      <c r="F38">
        <v>64</v>
      </c>
      <c r="G38" t="s">
        <v>506</v>
      </c>
      <c r="H38">
        <v>64</v>
      </c>
      <c r="I38" s="9" t="s">
        <v>846</v>
      </c>
      <c r="J38" s="9">
        <v>0.104998949956</v>
      </c>
      <c r="L38" s="9">
        <v>1.5891154283499999E-2</v>
      </c>
    </row>
    <row r="39" spans="1:14" hidden="1" x14ac:dyDescent="0.25">
      <c r="A39" t="s">
        <v>85</v>
      </c>
      <c r="B39" s="3">
        <v>47</v>
      </c>
      <c r="C39" t="s">
        <v>683</v>
      </c>
      <c r="D39" t="s">
        <v>426</v>
      </c>
      <c r="E39" s="2">
        <v>1.2419339435678499E-3</v>
      </c>
      <c r="F39">
        <v>175</v>
      </c>
      <c r="G39" t="s">
        <v>507</v>
      </c>
      <c r="H39">
        <v>64</v>
      </c>
      <c r="I39" s="9" t="s">
        <v>846</v>
      </c>
      <c r="J39" s="9">
        <v>0.104998949956</v>
      </c>
      <c r="L39" s="9">
        <v>1.5891154283499999E-2</v>
      </c>
    </row>
    <row r="40" spans="1:14" hidden="1" x14ac:dyDescent="0.25">
      <c r="A40" t="s">
        <v>86</v>
      </c>
      <c r="B40" s="3">
        <v>673</v>
      </c>
      <c r="C40" t="s">
        <v>684</v>
      </c>
      <c r="D40" t="s">
        <v>427</v>
      </c>
      <c r="E40" s="2">
        <v>1.82597131755505E-3</v>
      </c>
      <c r="F40">
        <v>176</v>
      </c>
      <c r="G40" t="s">
        <v>507</v>
      </c>
      <c r="H40">
        <v>65</v>
      </c>
      <c r="I40" s="9" t="s">
        <v>847</v>
      </c>
      <c r="J40" s="9">
        <v>-1.10204258924E-2</v>
      </c>
      <c r="L40" s="9">
        <v>1.8250801337299999E-3</v>
      </c>
    </row>
    <row r="41" spans="1:14" x14ac:dyDescent="0.25">
      <c r="A41" t="s">
        <v>211</v>
      </c>
      <c r="B41" s="3">
        <v>150</v>
      </c>
      <c r="C41" t="s">
        <v>573</v>
      </c>
      <c r="D41" t="s">
        <v>316</v>
      </c>
      <c r="E41" s="2">
        <v>7.7195985365350705E-4</v>
      </c>
      <c r="F41">
        <v>65</v>
      </c>
      <c r="G41" t="s">
        <v>506</v>
      </c>
      <c r="H41">
        <v>65</v>
      </c>
      <c r="I41" s="9" t="s">
        <v>847</v>
      </c>
      <c r="J41" s="9">
        <v>-1.10204258924E-2</v>
      </c>
      <c r="L41" s="9">
        <v>1.8250801337299999E-3</v>
      </c>
    </row>
    <row r="42" spans="1:14" x14ac:dyDescent="0.25">
      <c r="A42" t="s">
        <v>149</v>
      </c>
      <c r="B42" s="3">
        <v>564</v>
      </c>
      <c r="C42" t="s">
        <v>740</v>
      </c>
      <c r="D42" t="s">
        <v>485</v>
      </c>
      <c r="E42" s="2">
        <v>4.14293893689877E-3</v>
      </c>
      <c r="F42">
        <v>234</v>
      </c>
      <c r="G42" t="s">
        <v>508</v>
      </c>
      <c r="I42" s="8" t="s">
        <v>777</v>
      </c>
      <c r="J42" s="9">
        <v>-4.2526317088300002E-4</v>
      </c>
      <c r="K42" s="9" t="s">
        <v>894</v>
      </c>
      <c r="N42" t="str">
        <f>"'"&amp;I42&amp;"',"</f>
        <v>'T1_V13',</v>
      </c>
    </row>
    <row r="43" spans="1:14" x14ac:dyDescent="0.25">
      <c r="A43" t="s">
        <v>183</v>
      </c>
      <c r="B43" s="3">
        <v>1933</v>
      </c>
      <c r="C43" t="s">
        <v>514</v>
      </c>
      <c r="D43" t="s">
        <v>255</v>
      </c>
      <c r="E43" s="2">
        <v>3.2535901280453601E-3</v>
      </c>
      <c r="F43">
        <v>4</v>
      </c>
      <c r="G43" t="s">
        <v>506</v>
      </c>
      <c r="H43">
        <v>4</v>
      </c>
      <c r="I43" s="9" t="s">
        <v>777</v>
      </c>
      <c r="J43" s="9">
        <v>-1.01109292741E-3</v>
      </c>
      <c r="K43" t="s">
        <v>894</v>
      </c>
      <c r="L43" s="9">
        <v>8.2479370063500007E-3</v>
      </c>
    </row>
    <row r="44" spans="1:14" hidden="1" x14ac:dyDescent="0.25">
      <c r="A44" t="s">
        <v>19</v>
      </c>
      <c r="B44" s="3">
        <v>101</v>
      </c>
      <c r="C44" t="s">
        <v>623</v>
      </c>
      <c r="D44" t="s">
        <v>366</v>
      </c>
      <c r="E44" s="2">
        <v>1.24836643345048E-3</v>
      </c>
      <c r="F44">
        <v>115</v>
      </c>
      <c r="G44" t="s">
        <v>507</v>
      </c>
      <c r="H44">
        <v>4</v>
      </c>
      <c r="I44" s="9" t="s">
        <v>777</v>
      </c>
      <c r="J44" s="9">
        <v>-1.01109292741E-3</v>
      </c>
      <c r="K44" t="s">
        <v>894</v>
      </c>
      <c r="L44" s="9">
        <v>8.2479370063500007E-3</v>
      </c>
    </row>
    <row r="45" spans="1:14" x14ac:dyDescent="0.25">
      <c r="A45" t="s">
        <v>194</v>
      </c>
      <c r="B45" s="3">
        <v>1922</v>
      </c>
      <c r="C45" t="s">
        <v>515</v>
      </c>
      <c r="D45" t="s">
        <v>256</v>
      </c>
      <c r="E45" s="2">
        <v>2.59752891402509E-3</v>
      </c>
      <c r="F45">
        <v>5</v>
      </c>
      <c r="G45" t="s">
        <v>506</v>
      </c>
      <c r="H45">
        <v>5</v>
      </c>
      <c r="I45" s="9" t="s">
        <v>778</v>
      </c>
      <c r="J45" s="9">
        <v>-7.4026429536600005E-2</v>
      </c>
      <c r="K45" t="s">
        <v>894</v>
      </c>
      <c r="L45" s="9">
        <v>9.0747409978500001E-3</v>
      </c>
    </row>
    <row r="46" spans="1:14" hidden="1" x14ac:dyDescent="0.25">
      <c r="A46" t="s">
        <v>20</v>
      </c>
      <c r="B46" s="3">
        <v>78</v>
      </c>
      <c r="C46" t="s">
        <v>624</v>
      </c>
      <c r="D46" t="s">
        <v>367</v>
      </c>
      <c r="E46" s="2">
        <v>2.47121907953974E-3</v>
      </c>
      <c r="F46">
        <v>116</v>
      </c>
      <c r="G46" t="s">
        <v>507</v>
      </c>
      <c r="H46">
        <v>5</v>
      </c>
      <c r="I46" s="9" t="s">
        <v>778</v>
      </c>
      <c r="J46" s="9">
        <v>-7.4026429536600005E-2</v>
      </c>
      <c r="K46" t="s">
        <v>894</v>
      </c>
      <c r="L46" s="9">
        <v>9.0747409978500001E-3</v>
      </c>
    </row>
    <row r="47" spans="1:14" x14ac:dyDescent="0.25">
      <c r="A47" t="s">
        <v>150</v>
      </c>
      <c r="B47" s="3">
        <v>1352</v>
      </c>
      <c r="C47" t="s">
        <v>741</v>
      </c>
      <c r="D47" t="s">
        <v>486</v>
      </c>
      <c r="E47" s="2">
        <v>2.31342997737313E-3</v>
      </c>
      <c r="F47">
        <v>235</v>
      </c>
      <c r="G47" t="s">
        <v>508</v>
      </c>
      <c r="I47" s="8" t="s">
        <v>778</v>
      </c>
      <c r="J47" s="9">
        <v>-7.9140240297100005E-3</v>
      </c>
      <c r="K47" s="9" t="s">
        <v>894</v>
      </c>
      <c r="N47" t="str">
        <f>"'"&amp;I47&amp;"',"</f>
        <v>'T1_V14',</v>
      </c>
    </row>
    <row r="48" spans="1:14" x14ac:dyDescent="0.25">
      <c r="A48" t="s">
        <v>151</v>
      </c>
      <c r="B48" s="3">
        <v>4853</v>
      </c>
      <c r="C48" t="s">
        <v>742</v>
      </c>
      <c r="D48" t="s">
        <v>487</v>
      </c>
      <c r="E48" s="2">
        <v>6.3599191686967904E-3</v>
      </c>
      <c r="F48">
        <v>236</v>
      </c>
      <c r="G48" t="s">
        <v>508</v>
      </c>
      <c r="I48" s="8" t="s">
        <v>779</v>
      </c>
      <c r="K48" s="9"/>
      <c r="N48" t="str">
        <f>"'"&amp;I48&amp;"',"</f>
        <v>'T1_V15',</v>
      </c>
    </row>
    <row r="49" spans="1:12" hidden="1" x14ac:dyDescent="0.25">
      <c r="A49" t="s">
        <v>87</v>
      </c>
      <c r="B49" s="3">
        <v>1216</v>
      </c>
      <c r="C49" t="s">
        <v>685</v>
      </c>
      <c r="D49" t="s">
        <v>428</v>
      </c>
      <c r="E49" s="2">
        <v>1.3190287947561299E-3</v>
      </c>
      <c r="F49">
        <v>177</v>
      </c>
      <c r="G49" t="s">
        <v>507</v>
      </c>
      <c r="H49">
        <v>66</v>
      </c>
      <c r="I49" s="9" t="s">
        <v>848</v>
      </c>
      <c r="J49" s="9">
        <v>2.4348962108099999E-2</v>
      </c>
      <c r="L49" s="9">
        <v>3.7348627135700002E-3</v>
      </c>
    </row>
    <row r="50" spans="1:12" x14ac:dyDescent="0.25">
      <c r="A50" t="s">
        <v>212</v>
      </c>
      <c r="B50" s="3">
        <v>257</v>
      </c>
      <c r="C50" t="s">
        <v>574</v>
      </c>
      <c r="D50" t="s">
        <v>317</v>
      </c>
      <c r="E50" s="2">
        <v>7.0930430106862805E-4</v>
      </c>
      <c r="F50">
        <v>66</v>
      </c>
      <c r="G50" t="s">
        <v>506</v>
      </c>
      <c r="H50">
        <v>66</v>
      </c>
      <c r="I50" s="9" t="s">
        <v>848</v>
      </c>
      <c r="J50" s="9">
        <v>2.4348962108099999E-2</v>
      </c>
      <c r="L50" s="9">
        <v>3.7348627135700002E-3</v>
      </c>
    </row>
    <row r="51" spans="1:12" x14ac:dyDescent="0.25">
      <c r="A51" t="s">
        <v>213</v>
      </c>
      <c r="B51" s="3">
        <v>663</v>
      </c>
      <c r="C51" t="s">
        <v>575</v>
      </c>
      <c r="D51" t="s">
        <v>318</v>
      </c>
      <c r="E51" s="2">
        <v>8.01725316472208E-3</v>
      </c>
      <c r="F51">
        <v>67</v>
      </c>
      <c r="G51" t="s">
        <v>506</v>
      </c>
      <c r="H51">
        <v>67</v>
      </c>
      <c r="I51" s="9" t="s">
        <v>849</v>
      </c>
      <c r="J51" s="9">
        <v>6.5039322525699994E-2</v>
      </c>
      <c r="L51" s="9">
        <v>1.4374578176900001E-2</v>
      </c>
    </row>
    <row r="52" spans="1:12" hidden="1" x14ac:dyDescent="0.25">
      <c r="A52" t="s">
        <v>89</v>
      </c>
      <c r="B52" s="3">
        <v>350</v>
      </c>
      <c r="C52" t="s">
        <v>686</v>
      </c>
      <c r="D52" t="s">
        <v>429</v>
      </c>
      <c r="E52" s="2">
        <v>2.9616163625782803E-4</v>
      </c>
      <c r="F52">
        <v>178</v>
      </c>
      <c r="G52" t="s">
        <v>507</v>
      </c>
      <c r="H52">
        <v>67</v>
      </c>
      <c r="I52" s="9" t="s">
        <v>849</v>
      </c>
      <c r="J52" s="9">
        <v>6.5039322525699994E-2</v>
      </c>
      <c r="L52" s="9">
        <v>1.4374578176900001E-2</v>
      </c>
    </row>
    <row r="53" spans="1:12" hidden="1" x14ac:dyDescent="0.25">
      <c r="A53" t="s">
        <v>90</v>
      </c>
      <c r="B53" s="3">
        <v>28</v>
      </c>
      <c r="C53" t="s">
        <v>687</v>
      </c>
      <c r="D53" t="s">
        <v>430</v>
      </c>
      <c r="E53" s="2">
        <v>2.2769136323667399E-3</v>
      </c>
      <c r="F53">
        <v>179</v>
      </c>
      <c r="G53" t="s">
        <v>507</v>
      </c>
      <c r="H53">
        <v>68</v>
      </c>
      <c r="I53" s="9" t="s">
        <v>850</v>
      </c>
      <c r="J53" s="9">
        <v>-2.5680861923800001E-2</v>
      </c>
      <c r="L53" s="9">
        <v>4.6080146091900002E-3</v>
      </c>
    </row>
    <row r="54" spans="1:12" x14ac:dyDescent="0.25">
      <c r="A54" t="s">
        <v>214</v>
      </c>
      <c r="B54" s="3">
        <v>66</v>
      </c>
      <c r="C54" t="s">
        <v>576</v>
      </c>
      <c r="D54" t="s">
        <v>319</v>
      </c>
      <c r="E54" s="2">
        <v>1.20370593561364E-3</v>
      </c>
      <c r="F54">
        <v>68</v>
      </c>
      <c r="G54" t="s">
        <v>506</v>
      </c>
      <c r="H54">
        <v>68</v>
      </c>
      <c r="I54" s="9" t="s">
        <v>850</v>
      </c>
      <c r="J54" s="9">
        <v>-2.5680861923800001E-2</v>
      </c>
      <c r="L54" s="9">
        <v>4.6080146091900002E-3</v>
      </c>
    </row>
    <row r="55" spans="1:12" hidden="1" x14ac:dyDescent="0.25">
      <c r="A55" t="s">
        <v>91</v>
      </c>
      <c r="B55" s="3">
        <v>192</v>
      </c>
      <c r="C55" t="s">
        <v>688</v>
      </c>
      <c r="D55" t="s">
        <v>431</v>
      </c>
      <c r="E55" s="2">
        <v>1.9834414389128599E-3</v>
      </c>
      <c r="F55">
        <v>180</v>
      </c>
      <c r="G55" t="s">
        <v>507</v>
      </c>
      <c r="H55">
        <v>69</v>
      </c>
      <c r="I55" s="9" t="s">
        <v>851</v>
      </c>
      <c r="J55" s="9">
        <v>-7.1649649998E-3</v>
      </c>
      <c r="L55" s="9">
        <v>2.0521735227999999E-3</v>
      </c>
    </row>
    <row r="56" spans="1:12" x14ac:dyDescent="0.25">
      <c r="A56" t="s">
        <v>215</v>
      </c>
      <c r="B56" s="3">
        <v>23</v>
      </c>
      <c r="C56" t="s">
        <v>577</v>
      </c>
      <c r="D56" t="s">
        <v>320</v>
      </c>
      <c r="E56" s="2">
        <v>7.1830681693207802E-4</v>
      </c>
      <c r="F56">
        <v>69</v>
      </c>
      <c r="G56" t="s">
        <v>506</v>
      </c>
      <c r="H56">
        <v>69</v>
      </c>
      <c r="I56" s="9" t="s">
        <v>851</v>
      </c>
      <c r="J56" s="9">
        <v>-7.1649649998E-3</v>
      </c>
      <c r="L56" s="9">
        <v>2.0521735227999999E-3</v>
      </c>
    </row>
    <row r="57" spans="1:12" hidden="1" x14ac:dyDescent="0.25">
      <c r="A57" t="s">
        <v>92</v>
      </c>
      <c r="B57" s="3">
        <v>20</v>
      </c>
      <c r="C57" t="s">
        <v>689</v>
      </c>
      <c r="D57" t="s">
        <v>432</v>
      </c>
      <c r="E57" s="2">
        <v>1.4142378393084899E-3</v>
      </c>
      <c r="F57">
        <v>181</v>
      </c>
      <c r="G57" t="s">
        <v>507</v>
      </c>
      <c r="H57">
        <v>70</v>
      </c>
      <c r="I57" s="9" t="s">
        <v>852</v>
      </c>
      <c r="J57" s="9">
        <v>-2.87202011121E-2</v>
      </c>
      <c r="L57" s="9">
        <v>2.6945066456199999E-3</v>
      </c>
    </row>
    <row r="58" spans="1:12" x14ac:dyDescent="0.25">
      <c r="A58" t="s">
        <v>217</v>
      </c>
      <c r="B58" s="3">
        <v>61</v>
      </c>
      <c r="C58" t="s">
        <v>578</v>
      </c>
      <c r="D58" t="s">
        <v>321</v>
      </c>
      <c r="E58" s="2">
        <v>6.2046052993699498E-4</v>
      </c>
      <c r="F58">
        <v>70</v>
      </c>
      <c r="G58" t="s">
        <v>506</v>
      </c>
      <c r="H58">
        <v>70</v>
      </c>
      <c r="I58" s="9" t="s">
        <v>852</v>
      </c>
      <c r="J58" s="9">
        <v>-2.87202011121E-2</v>
      </c>
      <c r="L58" s="9">
        <v>2.6945066456199999E-3</v>
      </c>
    </row>
    <row r="59" spans="1:12" x14ac:dyDescent="0.25">
      <c r="A59" t="s">
        <v>218</v>
      </c>
      <c r="B59" s="3">
        <v>105</v>
      </c>
      <c r="C59" t="s">
        <v>579</v>
      </c>
      <c r="D59" t="s">
        <v>322</v>
      </c>
      <c r="E59" s="2">
        <v>1.30232958486782E-2</v>
      </c>
      <c r="F59">
        <v>71</v>
      </c>
      <c r="G59" t="s">
        <v>506</v>
      </c>
      <c r="H59">
        <v>71</v>
      </c>
      <c r="I59" s="9" t="s">
        <v>853</v>
      </c>
      <c r="J59" s="9">
        <v>-7.4519529498199996E-2</v>
      </c>
      <c r="L59" s="9">
        <v>4.0588162912100004E-3</v>
      </c>
    </row>
    <row r="60" spans="1:12" hidden="1" x14ac:dyDescent="0.25">
      <c r="A60" t="s">
        <v>93</v>
      </c>
      <c r="B60" s="3">
        <v>180</v>
      </c>
      <c r="C60" t="s">
        <v>690</v>
      </c>
      <c r="D60" t="s">
        <v>433</v>
      </c>
      <c r="E60" s="2">
        <v>3.35604843254901E-4</v>
      </c>
      <c r="F60">
        <v>182</v>
      </c>
      <c r="G60" t="s">
        <v>507</v>
      </c>
      <c r="H60">
        <v>71</v>
      </c>
      <c r="I60" s="9" t="s">
        <v>853</v>
      </c>
      <c r="J60" s="9">
        <v>-7.4519529498199996E-2</v>
      </c>
      <c r="L60" s="9">
        <v>4.0588162912100004E-3</v>
      </c>
    </row>
    <row r="61" spans="1:12" x14ac:dyDescent="0.25">
      <c r="A61" t="s">
        <v>219</v>
      </c>
      <c r="B61" s="3">
        <v>53</v>
      </c>
      <c r="C61" t="s">
        <v>580</v>
      </c>
      <c r="D61" t="s">
        <v>323</v>
      </c>
      <c r="E61" s="2">
        <v>1.2928156515163399E-3</v>
      </c>
      <c r="F61">
        <v>72</v>
      </c>
      <c r="G61" t="s">
        <v>506</v>
      </c>
      <c r="H61">
        <v>72</v>
      </c>
      <c r="I61" s="9" t="s">
        <v>854</v>
      </c>
      <c r="J61" s="9">
        <v>4.5088911802400002E-4</v>
      </c>
      <c r="L61" s="9">
        <v>2.8748235200800002E-3</v>
      </c>
    </row>
    <row r="62" spans="1:12" hidden="1" x14ac:dyDescent="0.25">
      <c r="A62" t="s">
        <v>94</v>
      </c>
      <c r="B62" s="3">
        <v>166</v>
      </c>
      <c r="C62" t="s">
        <v>691</v>
      </c>
      <c r="D62" t="s">
        <v>434</v>
      </c>
      <c r="E62" s="2">
        <v>4.15415600199256E-4</v>
      </c>
      <c r="F62">
        <v>183</v>
      </c>
      <c r="G62" t="s">
        <v>507</v>
      </c>
      <c r="H62">
        <v>72</v>
      </c>
      <c r="I62" s="9" t="s">
        <v>854</v>
      </c>
      <c r="J62" s="9">
        <v>4.5088911802400002E-4</v>
      </c>
      <c r="L62" s="9">
        <v>2.8748235200800002E-3</v>
      </c>
    </row>
    <row r="63" spans="1:12" x14ac:dyDescent="0.25">
      <c r="A63" t="s">
        <v>220</v>
      </c>
      <c r="B63" s="3">
        <v>135</v>
      </c>
      <c r="C63" t="s">
        <v>581</v>
      </c>
      <c r="D63" t="s">
        <v>324</v>
      </c>
      <c r="E63" s="2">
        <v>1.67223333919175E-3</v>
      </c>
      <c r="F63">
        <v>73</v>
      </c>
      <c r="G63" t="s">
        <v>506</v>
      </c>
      <c r="H63">
        <v>73</v>
      </c>
      <c r="I63" s="9" t="s">
        <v>855</v>
      </c>
      <c r="J63" s="9">
        <v>2.0141351397000001E-2</v>
      </c>
      <c r="L63" s="9">
        <v>6.2839859953400003E-3</v>
      </c>
    </row>
    <row r="64" spans="1:12" hidden="1" x14ac:dyDescent="0.25">
      <c r="A64" t="s">
        <v>95</v>
      </c>
      <c r="B64" s="3">
        <v>289</v>
      </c>
      <c r="C64" t="s">
        <v>692</v>
      </c>
      <c r="D64" t="s">
        <v>435</v>
      </c>
      <c r="E64" s="2">
        <v>1.52783433933919E-3</v>
      </c>
      <c r="F64">
        <v>184</v>
      </c>
      <c r="G64" t="s">
        <v>507</v>
      </c>
      <c r="H64">
        <v>73</v>
      </c>
      <c r="I64" s="9" t="s">
        <v>855</v>
      </c>
      <c r="J64" s="9">
        <v>2.0141351397000001E-2</v>
      </c>
      <c r="L64" s="9">
        <v>6.2839859953400003E-3</v>
      </c>
    </row>
    <row r="65" spans="1:14" x14ac:dyDescent="0.25">
      <c r="A65" t="s">
        <v>152</v>
      </c>
      <c r="B65" s="3">
        <v>41</v>
      </c>
      <c r="C65" t="s">
        <v>743</v>
      </c>
      <c r="D65" t="s">
        <v>488</v>
      </c>
      <c r="E65" s="2">
        <v>1.11037714026047E-2</v>
      </c>
      <c r="F65">
        <v>237</v>
      </c>
      <c r="G65" t="s">
        <v>508</v>
      </c>
      <c r="I65" s="8" t="s">
        <v>780</v>
      </c>
      <c r="K65" s="9"/>
      <c r="M65" t="s">
        <v>894</v>
      </c>
      <c r="N65" t="str">
        <f>"'"&amp;I65&amp;"',"</f>
        <v>'T1_V16',</v>
      </c>
    </row>
    <row r="66" spans="1:14" hidden="1" x14ac:dyDescent="0.25">
      <c r="A66" t="s">
        <v>96</v>
      </c>
      <c r="B66" s="3">
        <v>178</v>
      </c>
      <c r="C66" t="s">
        <v>693</v>
      </c>
      <c r="D66" t="s">
        <v>436</v>
      </c>
      <c r="E66" s="2">
        <v>1.57610858387386E-3</v>
      </c>
      <c r="F66">
        <v>185</v>
      </c>
      <c r="G66" t="s">
        <v>507</v>
      </c>
      <c r="H66">
        <v>74</v>
      </c>
      <c r="I66" s="9" t="s">
        <v>856</v>
      </c>
      <c r="J66" s="9">
        <v>-4.4247790901399998E-2</v>
      </c>
      <c r="L66" s="9">
        <v>4.0641348376799996E-3</v>
      </c>
    </row>
    <row r="67" spans="1:14" x14ac:dyDescent="0.25">
      <c r="A67" t="s">
        <v>221</v>
      </c>
      <c r="B67" s="3">
        <v>109</v>
      </c>
      <c r="C67" t="s">
        <v>582</v>
      </c>
      <c r="D67" t="s">
        <v>325</v>
      </c>
      <c r="E67" s="2">
        <v>2.34674933724718E-4</v>
      </c>
      <c r="F67">
        <v>74</v>
      </c>
      <c r="G67" t="s">
        <v>506</v>
      </c>
      <c r="H67">
        <v>74</v>
      </c>
      <c r="I67" s="9" t="s">
        <v>856</v>
      </c>
      <c r="J67" s="9">
        <v>-4.4247790901399998E-2</v>
      </c>
      <c r="L67" s="9">
        <v>4.0641348376799996E-3</v>
      </c>
    </row>
    <row r="68" spans="1:14" x14ac:dyDescent="0.25">
      <c r="A68" t="s">
        <v>222</v>
      </c>
      <c r="B68" s="3">
        <v>257</v>
      </c>
      <c r="C68" t="s">
        <v>583</v>
      </c>
      <c r="D68" t="s">
        <v>326</v>
      </c>
      <c r="E68" s="2">
        <v>3.3796043806573698E-3</v>
      </c>
      <c r="F68">
        <v>75</v>
      </c>
      <c r="G68" t="s">
        <v>506</v>
      </c>
      <c r="H68">
        <v>75</v>
      </c>
      <c r="I68" s="9" t="s">
        <v>857</v>
      </c>
      <c r="J68" s="9">
        <v>-0.110462586534</v>
      </c>
      <c r="L68" s="9">
        <v>7.5036066368900003E-3</v>
      </c>
    </row>
    <row r="69" spans="1:14" hidden="1" x14ac:dyDescent="0.25">
      <c r="A69" t="s">
        <v>97</v>
      </c>
      <c r="B69" s="3">
        <v>245</v>
      </c>
      <c r="C69" t="s">
        <v>694</v>
      </c>
      <c r="D69" t="s">
        <v>437</v>
      </c>
      <c r="E69" s="2">
        <v>1.0228178387824199E-3</v>
      </c>
      <c r="F69">
        <v>186</v>
      </c>
      <c r="G69" t="s">
        <v>507</v>
      </c>
      <c r="H69">
        <v>75</v>
      </c>
      <c r="I69" s="9" t="s">
        <v>857</v>
      </c>
      <c r="J69" s="9">
        <v>-0.110462586534</v>
      </c>
      <c r="L69" s="9">
        <v>7.5036066368900003E-3</v>
      </c>
    </row>
    <row r="70" spans="1:14" hidden="1" x14ac:dyDescent="0.25">
      <c r="A70" t="s">
        <v>98</v>
      </c>
      <c r="B70" s="3">
        <v>249</v>
      </c>
      <c r="C70" t="s">
        <v>695</v>
      </c>
      <c r="D70" t="s">
        <v>438</v>
      </c>
      <c r="E70" s="2">
        <v>5.8065002514332096E-4</v>
      </c>
      <c r="F70">
        <v>187</v>
      </c>
      <c r="G70" t="s">
        <v>507</v>
      </c>
      <c r="H70">
        <v>76</v>
      </c>
      <c r="I70" s="9" t="s">
        <v>858</v>
      </c>
      <c r="J70" s="9">
        <v>-3.7778202500400003E-2</v>
      </c>
      <c r="L70" s="9">
        <v>1.7380060551500001E-3</v>
      </c>
    </row>
    <row r="71" spans="1:14" x14ac:dyDescent="0.25">
      <c r="A71" t="s">
        <v>223</v>
      </c>
      <c r="B71" s="3">
        <v>38</v>
      </c>
      <c r="C71" t="s">
        <v>584</v>
      </c>
      <c r="D71" t="s">
        <v>327</v>
      </c>
      <c r="E71" s="2">
        <v>5.2990139163311997E-5</v>
      </c>
      <c r="F71">
        <v>76</v>
      </c>
      <c r="G71" t="s">
        <v>506</v>
      </c>
      <c r="H71">
        <v>76</v>
      </c>
      <c r="I71" s="9" t="s">
        <v>858</v>
      </c>
      <c r="J71" s="9">
        <v>-3.7778202500400003E-2</v>
      </c>
      <c r="L71" s="9">
        <v>1.7380060551500001E-3</v>
      </c>
    </row>
    <row r="72" spans="1:14" x14ac:dyDescent="0.25">
      <c r="A72" t="s">
        <v>224</v>
      </c>
      <c r="B72" s="3">
        <v>153</v>
      </c>
      <c r="C72" t="s">
        <v>585</v>
      </c>
      <c r="D72" t="s">
        <v>328</v>
      </c>
      <c r="E72" s="2">
        <v>1.72990177488155E-3</v>
      </c>
      <c r="F72">
        <v>77</v>
      </c>
      <c r="G72" t="s">
        <v>506</v>
      </c>
      <c r="H72">
        <v>77</v>
      </c>
      <c r="I72" s="9" t="s">
        <v>859</v>
      </c>
      <c r="J72" s="9">
        <v>-2.9226372697100001E-3</v>
      </c>
      <c r="L72" s="9">
        <v>3.1273032111400001E-3</v>
      </c>
    </row>
    <row r="73" spans="1:14" hidden="1" x14ac:dyDescent="0.25">
      <c r="A73" t="s">
        <v>100</v>
      </c>
      <c r="B73" s="3">
        <v>70</v>
      </c>
      <c r="C73" t="s">
        <v>696</v>
      </c>
      <c r="D73" t="s">
        <v>439</v>
      </c>
      <c r="E73" s="2">
        <v>1.5722366817951701E-3</v>
      </c>
      <c r="F73">
        <v>188</v>
      </c>
      <c r="G73" t="s">
        <v>507</v>
      </c>
      <c r="H73">
        <v>77</v>
      </c>
      <c r="I73" s="9" t="s">
        <v>859</v>
      </c>
      <c r="J73" s="9">
        <v>-2.9226372697100001E-3</v>
      </c>
      <c r="L73" s="9">
        <v>3.1273032111400001E-3</v>
      </c>
    </row>
    <row r="74" spans="1:14" hidden="1" x14ac:dyDescent="0.25">
      <c r="A74" t="s">
        <v>101</v>
      </c>
      <c r="B74" s="3">
        <v>757</v>
      </c>
      <c r="C74" t="s">
        <v>697</v>
      </c>
      <c r="D74" t="s">
        <v>440</v>
      </c>
      <c r="E74" s="2">
        <v>1.52346051636462E-3</v>
      </c>
      <c r="F74">
        <v>189</v>
      </c>
      <c r="G74" t="s">
        <v>507</v>
      </c>
      <c r="H74">
        <v>78</v>
      </c>
      <c r="I74" s="9" t="s">
        <v>860</v>
      </c>
      <c r="J74" s="9">
        <v>-7.2775520248000002E-3</v>
      </c>
      <c r="L74" s="9">
        <v>1.9970894282100001E-3</v>
      </c>
    </row>
    <row r="75" spans="1:14" x14ac:dyDescent="0.25">
      <c r="A75" t="s">
        <v>225</v>
      </c>
      <c r="B75" s="3">
        <v>218</v>
      </c>
      <c r="C75" t="s">
        <v>586</v>
      </c>
      <c r="D75" t="s">
        <v>329</v>
      </c>
      <c r="E75" s="2">
        <v>6.8616707862958104E-4</v>
      </c>
      <c r="F75">
        <v>78</v>
      </c>
      <c r="G75" t="s">
        <v>506</v>
      </c>
      <c r="H75">
        <v>78</v>
      </c>
      <c r="I75" s="9" t="s">
        <v>860</v>
      </c>
      <c r="J75" s="9">
        <v>-7.2775520248000002E-3</v>
      </c>
      <c r="L75" s="9">
        <v>1.9970894282100001E-3</v>
      </c>
    </row>
    <row r="76" spans="1:14" x14ac:dyDescent="0.25">
      <c r="A76" t="s">
        <v>226</v>
      </c>
      <c r="B76" s="3">
        <v>61</v>
      </c>
      <c r="C76" t="s">
        <v>587</v>
      </c>
      <c r="D76" t="s">
        <v>330</v>
      </c>
      <c r="E76" s="2">
        <v>2.35548381381209E-3</v>
      </c>
      <c r="F76">
        <v>79</v>
      </c>
      <c r="G76" t="s">
        <v>506</v>
      </c>
      <c r="H76">
        <v>79</v>
      </c>
      <c r="I76" s="9" t="s">
        <v>861</v>
      </c>
      <c r="J76" s="9">
        <v>3.1253347573700001E-3</v>
      </c>
      <c r="L76" s="9">
        <v>2.98705838498E-3</v>
      </c>
    </row>
    <row r="77" spans="1:14" hidden="1" x14ac:dyDescent="0.25">
      <c r="A77" t="s">
        <v>102</v>
      </c>
      <c r="B77" s="3">
        <v>698</v>
      </c>
      <c r="C77" t="s">
        <v>698</v>
      </c>
      <c r="D77" t="s">
        <v>441</v>
      </c>
      <c r="E77" s="2">
        <v>0</v>
      </c>
      <c r="F77">
        <v>190</v>
      </c>
      <c r="G77" t="s">
        <v>507</v>
      </c>
      <c r="H77">
        <v>79</v>
      </c>
      <c r="I77" s="9" t="s">
        <v>861</v>
      </c>
      <c r="J77" s="9">
        <v>3.1253347573700001E-3</v>
      </c>
      <c r="L77" s="9">
        <v>2.98705838498E-3</v>
      </c>
    </row>
    <row r="78" spans="1:14" hidden="1" x14ac:dyDescent="0.25">
      <c r="A78" t="s">
        <v>103</v>
      </c>
      <c r="B78" s="3">
        <v>376</v>
      </c>
      <c r="C78" t="s">
        <v>699</v>
      </c>
      <c r="D78" t="s">
        <v>442</v>
      </c>
      <c r="E78" s="2">
        <v>8.0715917837472699E-4</v>
      </c>
      <c r="F78">
        <v>191</v>
      </c>
      <c r="G78" t="s">
        <v>507</v>
      </c>
      <c r="H78">
        <v>80</v>
      </c>
      <c r="I78" s="9" t="s">
        <v>862</v>
      </c>
      <c r="J78" s="9">
        <v>8.5359910106300001E-4</v>
      </c>
      <c r="L78" s="9">
        <v>8.3650350903199998E-4</v>
      </c>
    </row>
    <row r="79" spans="1:14" x14ac:dyDescent="0.25">
      <c r="A79" t="s">
        <v>228</v>
      </c>
      <c r="B79" s="3">
        <v>35</v>
      </c>
      <c r="C79" t="s">
        <v>588</v>
      </c>
      <c r="D79" t="s">
        <v>331</v>
      </c>
      <c r="E79" s="2">
        <v>2.0309066121715E-4</v>
      </c>
      <c r="F79">
        <v>80</v>
      </c>
      <c r="G79" t="s">
        <v>506</v>
      </c>
      <c r="H79">
        <v>80</v>
      </c>
      <c r="I79" s="9" t="s">
        <v>862</v>
      </c>
      <c r="J79" s="9">
        <v>8.5359910106300001E-4</v>
      </c>
      <c r="L79" s="9">
        <v>8.3650350903199998E-4</v>
      </c>
    </row>
    <row r="80" spans="1:14" x14ac:dyDescent="0.25">
      <c r="A80" t="s">
        <v>229</v>
      </c>
      <c r="B80" s="3">
        <v>98</v>
      </c>
      <c r="C80" t="s">
        <v>589</v>
      </c>
      <c r="D80" t="s">
        <v>332</v>
      </c>
      <c r="E80" s="2">
        <v>1.8441732310414201E-3</v>
      </c>
      <c r="F80">
        <v>81</v>
      </c>
      <c r="G80" t="s">
        <v>506</v>
      </c>
      <c r="H80">
        <v>81</v>
      </c>
      <c r="I80" s="9" t="s">
        <v>863</v>
      </c>
      <c r="J80" s="9">
        <v>-1.9320141542799999E-3</v>
      </c>
      <c r="L80" s="9">
        <v>2.2965865218399998E-3</v>
      </c>
    </row>
    <row r="81" spans="1:12" hidden="1" x14ac:dyDescent="0.25">
      <c r="A81" t="s">
        <v>104</v>
      </c>
      <c r="B81" s="3">
        <v>28</v>
      </c>
      <c r="C81" t="s">
        <v>700</v>
      </c>
      <c r="D81" t="s">
        <v>443</v>
      </c>
      <c r="E81" s="2">
        <v>1.9717462111958599E-4</v>
      </c>
      <c r="F81">
        <v>192</v>
      </c>
      <c r="G81" t="s">
        <v>507</v>
      </c>
      <c r="H81">
        <v>81</v>
      </c>
      <c r="I81" s="9" t="s">
        <v>863</v>
      </c>
      <c r="J81" s="9">
        <v>-1.9320141542799999E-3</v>
      </c>
      <c r="L81" s="9">
        <v>2.2965865218399998E-3</v>
      </c>
    </row>
    <row r="82" spans="1:12" x14ac:dyDescent="0.25">
      <c r="A82" t="s">
        <v>230</v>
      </c>
      <c r="B82" s="3">
        <v>526</v>
      </c>
      <c r="C82" t="s">
        <v>590</v>
      </c>
      <c r="D82" t="s">
        <v>333</v>
      </c>
      <c r="E82" s="2">
        <v>2.7007537426157798E-3</v>
      </c>
      <c r="F82">
        <v>82</v>
      </c>
      <c r="G82" t="s">
        <v>506</v>
      </c>
      <c r="H82">
        <v>82</v>
      </c>
      <c r="I82" s="9" t="s">
        <v>864</v>
      </c>
      <c r="J82" s="9">
        <v>-1.8471588929499998E-2</v>
      </c>
      <c r="L82" s="9">
        <v>7.6053766849199997E-3</v>
      </c>
    </row>
    <row r="83" spans="1:12" hidden="1" x14ac:dyDescent="0.25">
      <c r="D83" t="s">
        <v>444</v>
      </c>
      <c r="E83" s="2">
        <v>2.5245589788722598E-3</v>
      </c>
      <c r="F83">
        <v>193</v>
      </c>
      <c r="G83" t="s">
        <v>507</v>
      </c>
      <c r="H83">
        <v>82</v>
      </c>
      <c r="I83" s="9" t="s">
        <v>864</v>
      </c>
      <c r="J83" s="9">
        <v>-1.8471588929499998E-2</v>
      </c>
      <c r="L83" s="9">
        <v>7.6053766849199997E-3</v>
      </c>
    </row>
    <row r="84" spans="1:12" x14ac:dyDescent="0.25">
      <c r="A84" t="s">
        <v>231</v>
      </c>
      <c r="B84" s="3">
        <v>433</v>
      </c>
      <c r="C84" t="s">
        <v>591</v>
      </c>
      <c r="D84" t="s">
        <v>334</v>
      </c>
      <c r="E84" s="2">
        <v>2.95508142220557E-3</v>
      </c>
      <c r="F84">
        <v>83</v>
      </c>
      <c r="G84" t="s">
        <v>506</v>
      </c>
      <c r="H84">
        <v>83</v>
      </c>
      <c r="I84" s="9" t="s">
        <v>865</v>
      </c>
      <c r="J84" s="9">
        <v>3.3853274914299999E-2</v>
      </c>
      <c r="L84" s="9">
        <v>5.36709604641E-3</v>
      </c>
    </row>
    <row r="85" spans="1:12" hidden="1" x14ac:dyDescent="0.25">
      <c r="D85" t="s">
        <v>445</v>
      </c>
      <c r="E85" s="2">
        <v>2.4392424256389701E-3</v>
      </c>
      <c r="F85">
        <v>194</v>
      </c>
      <c r="G85" t="s">
        <v>507</v>
      </c>
      <c r="H85">
        <v>83</v>
      </c>
      <c r="I85" s="9" t="s">
        <v>865</v>
      </c>
      <c r="J85" s="9">
        <v>3.3853274914299999E-2</v>
      </c>
      <c r="L85" s="9">
        <v>5.36709604641E-3</v>
      </c>
    </row>
    <row r="86" spans="1:12" hidden="1" x14ac:dyDescent="0.25">
      <c r="A86" t="s">
        <v>105</v>
      </c>
      <c r="B86" s="3">
        <v>9695</v>
      </c>
      <c r="C86" t="s">
        <v>701</v>
      </c>
      <c r="D86" t="s">
        <v>446</v>
      </c>
      <c r="E86" s="2">
        <v>3.4698634796047297E-2</v>
      </c>
      <c r="F86">
        <v>195</v>
      </c>
      <c r="G86" t="s">
        <v>507</v>
      </c>
      <c r="H86">
        <v>84</v>
      </c>
      <c r="I86" s="9" t="s">
        <v>866</v>
      </c>
      <c r="J86" s="9">
        <v>6.3663099146999996E-2</v>
      </c>
      <c r="L86" s="9">
        <v>8.5473860693500003E-3</v>
      </c>
    </row>
    <row r="87" spans="1:12" x14ac:dyDescent="0.25">
      <c r="A87" t="s">
        <v>232</v>
      </c>
      <c r="B87" s="3">
        <v>698</v>
      </c>
      <c r="C87" t="s">
        <v>592</v>
      </c>
      <c r="D87" t="s">
        <v>335</v>
      </c>
      <c r="E87" s="2">
        <v>3.1538515298982798E-3</v>
      </c>
      <c r="F87">
        <v>84</v>
      </c>
      <c r="G87" t="s">
        <v>506</v>
      </c>
      <c r="H87">
        <v>84</v>
      </c>
      <c r="I87" s="9" t="s">
        <v>866</v>
      </c>
      <c r="J87" s="9">
        <v>6.3663099146999996E-2</v>
      </c>
      <c r="L87" s="9">
        <v>8.5473860693500003E-3</v>
      </c>
    </row>
    <row r="88" spans="1:12" hidden="1" x14ac:dyDescent="0.25">
      <c r="A88" t="s">
        <v>106</v>
      </c>
      <c r="B88" s="3">
        <v>3904</v>
      </c>
      <c r="C88" t="s">
        <v>702</v>
      </c>
      <c r="D88" t="s">
        <v>447</v>
      </c>
      <c r="E88" s="2">
        <v>9.1753681643144194E-3</v>
      </c>
      <c r="F88">
        <v>196</v>
      </c>
      <c r="G88" t="s">
        <v>507</v>
      </c>
      <c r="H88">
        <v>85</v>
      </c>
      <c r="I88" s="9" t="s">
        <v>867</v>
      </c>
      <c r="J88" s="9">
        <v>1.46815991914E-2</v>
      </c>
      <c r="L88" s="9">
        <v>6.3853130397599999E-4</v>
      </c>
    </row>
    <row r="89" spans="1:12" x14ac:dyDescent="0.25">
      <c r="A89" t="s">
        <v>233</v>
      </c>
      <c r="B89" s="3">
        <v>180</v>
      </c>
      <c r="C89" t="s">
        <v>593</v>
      </c>
      <c r="D89" t="s">
        <v>336</v>
      </c>
      <c r="E89" s="2">
        <v>1.6757438235343101E-4</v>
      </c>
      <c r="F89">
        <v>85</v>
      </c>
      <c r="G89" t="s">
        <v>506</v>
      </c>
      <c r="H89">
        <v>85</v>
      </c>
      <c r="I89" s="9" t="s">
        <v>867</v>
      </c>
      <c r="J89" s="9">
        <v>1.46815991914E-2</v>
      </c>
      <c r="L89" s="9">
        <v>6.3853130397599999E-4</v>
      </c>
    </row>
    <row r="90" spans="1:12" x14ac:dyDescent="0.25">
      <c r="A90" t="s">
        <v>234</v>
      </c>
      <c r="B90" s="3">
        <v>206</v>
      </c>
      <c r="C90" t="s">
        <v>594</v>
      </c>
      <c r="D90" t="s">
        <v>337</v>
      </c>
      <c r="E90" s="2">
        <v>2.2607268530793201E-3</v>
      </c>
      <c r="F90">
        <v>86</v>
      </c>
      <c r="G90" t="s">
        <v>506</v>
      </c>
      <c r="H90">
        <v>86</v>
      </c>
      <c r="I90" s="9" t="s">
        <v>868</v>
      </c>
      <c r="J90" s="9">
        <v>1.95466426825E-2</v>
      </c>
      <c r="L90" s="9">
        <v>2.7194148750899999E-3</v>
      </c>
    </row>
    <row r="91" spans="1:12" hidden="1" x14ac:dyDescent="0.25">
      <c r="A91" t="s">
        <v>107</v>
      </c>
      <c r="B91" s="3">
        <v>766</v>
      </c>
      <c r="C91" t="s">
        <v>703</v>
      </c>
      <c r="D91" t="s">
        <v>448</v>
      </c>
      <c r="E91" s="2">
        <v>1.6971280087472601E-3</v>
      </c>
      <c r="F91">
        <v>197</v>
      </c>
      <c r="G91" t="s">
        <v>507</v>
      </c>
      <c r="H91">
        <v>86</v>
      </c>
      <c r="I91" s="9" t="s">
        <v>868</v>
      </c>
      <c r="J91" s="9">
        <v>1.95466426825E-2</v>
      </c>
      <c r="L91" s="9">
        <v>2.7194148750899999E-3</v>
      </c>
    </row>
    <row r="92" spans="1:12" x14ac:dyDescent="0.25">
      <c r="A92" t="s">
        <v>235</v>
      </c>
      <c r="B92" s="3">
        <v>337</v>
      </c>
      <c r="C92" t="s">
        <v>595</v>
      </c>
      <c r="D92" t="s">
        <v>338</v>
      </c>
      <c r="E92" s="2">
        <v>1.94628236436796E-3</v>
      </c>
      <c r="F92">
        <v>87</v>
      </c>
      <c r="G92" t="s">
        <v>506</v>
      </c>
      <c r="H92">
        <v>87</v>
      </c>
      <c r="I92" s="9" t="s">
        <v>869</v>
      </c>
      <c r="J92" s="9">
        <v>2.91381710643E-2</v>
      </c>
      <c r="L92" s="9">
        <v>3.1029890794200001E-3</v>
      </c>
    </row>
    <row r="93" spans="1:12" hidden="1" x14ac:dyDescent="0.25">
      <c r="A93" t="s">
        <v>108</v>
      </c>
      <c r="B93" s="3">
        <v>226</v>
      </c>
      <c r="C93" t="s">
        <v>704</v>
      </c>
      <c r="D93" t="s">
        <v>449</v>
      </c>
      <c r="E93" s="2">
        <v>1.0666797101810601E-3</v>
      </c>
      <c r="F93">
        <v>198</v>
      </c>
      <c r="G93" t="s">
        <v>507</v>
      </c>
      <c r="H93">
        <v>87</v>
      </c>
      <c r="I93" s="9" t="s">
        <v>869</v>
      </c>
      <c r="J93" s="9">
        <v>2.91381710643E-2</v>
      </c>
      <c r="L93" s="9">
        <v>3.1029890794200001E-3</v>
      </c>
    </row>
    <row r="94" spans="1:12" x14ac:dyDescent="0.25">
      <c r="A94" t="s">
        <v>236</v>
      </c>
      <c r="B94" s="3">
        <v>111</v>
      </c>
      <c r="C94" t="s">
        <v>596</v>
      </c>
      <c r="D94" t="s">
        <v>339</v>
      </c>
      <c r="E94" s="2">
        <v>2.65763501916332E-3</v>
      </c>
      <c r="F94">
        <v>88</v>
      </c>
      <c r="G94" t="s">
        <v>506</v>
      </c>
      <c r="H94">
        <v>88</v>
      </c>
      <c r="I94" s="9" t="s">
        <v>870</v>
      </c>
      <c r="J94" s="9">
        <v>1.24819753754E-2</v>
      </c>
      <c r="L94" s="9">
        <v>8.1571235537900005E-3</v>
      </c>
    </row>
    <row r="95" spans="1:12" hidden="1" x14ac:dyDescent="0.25">
      <c r="A95" t="s">
        <v>109</v>
      </c>
      <c r="B95" s="3">
        <v>304</v>
      </c>
      <c r="C95" t="s">
        <v>705</v>
      </c>
      <c r="D95" t="s">
        <v>450</v>
      </c>
      <c r="E95" s="2">
        <v>3.3979405843963598E-4</v>
      </c>
      <c r="F95">
        <v>199</v>
      </c>
      <c r="G95" t="s">
        <v>507</v>
      </c>
      <c r="H95">
        <v>88</v>
      </c>
      <c r="I95" s="9" t="s">
        <v>870</v>
      </c>
      <c r="J95" s="9">
        <v>1.24819753754E-2</v>
      </c>
      <c r="L95" s="9">
        <v>8.1571235537900005E-3</v>
      </c>
    </row>
    <row r="96" spans="1:12" x14ac:dyDescent="0.25">
      <c r="A96" t="s">
        <v>237</v>
      </c>
      <c r="B96" s="3">
        <v>140</v>
      </c>
      <c r="C96" t="s">
        <v>597</v>
      </c>
      <c r="D96" t="s">
        <v>340</v>
      </c>
      <c r="E96" s="2">
        <v>1.3555050323109E-3</v>
      </c>
      <c r="F96">
        <v>89</v>
      </c>
      <c r="G96" t="s">
        <v>506</v>
      </c>
      <c r="H96">
        <v>89</v>
      </c>
      <c r="I96" s="9" t="s">
        <v>871</v>
      </c>
      <c r="J96" s="9">
        <v>1.7066784442899999E-2</v>
      </c>
      <c r="L96" s="9">
        <v>4.3600842827099997E-3</v>
      </c>
    </row>
    <row r="97" spans="1:14" hidden="1" x14ac:dyDescent="0.25">
      <c r="A97" t="s">
        <v>112</v>
      </c>
      <c r="B97" s="3">
        <v>101</v>
      </c>
      <c r="C97" t="s">
        <v>706</v>
      </c>
      <c r="D97" t="s">
        <v>451</v>
      </c>
      <c r="E97" s="2">
        <v>4.5431902675992897E-4</v>
      </c>
      <c r="F97">
        <v>200</v>
      </c>
      <c r="G97" t="s">
        <v>507</v>
      </c>
      <c r="H97">
        <v>89</v>
      </c>
      <c r="I97" s="9" t="s">
        <v>871</v>
      </c>
      <c r="J97" s="9">
        <v>1.7066784442899999E-2</v>
      </c>
      <c r="L97" s="9">
        <v>4.3600842827099997E-3</v>
      </c>
    </row>
    <row r="98" spans="1:14" x14ac:dyDescent="0.25">
      <c r="A98" t="s">
        <v>239</v>
      </c>
      <c r="B98" s="3">
        <v>104</v>
      </c>
      <c r="C98" t="s">
        <v>598</v>
      </c>
      <c r="D98" t="s">
        <v>341</v>
      </c>
      <c r="E98" s="2">
        <v>2.76809286888405E-3</v>
      </c>
      <c r="F98">
        <v>90</v>
      </c>
      <c r="G98" t="s">
        <v>506</v>
      </c>
      <c r="H98">
        <v>90</v>
      </c>
      <c r="I98" s="9" t="s">
        <v>872</v>
      </c>
      <c r="J98" s="9">
        <v>8.5180932303800007E-3</v>
      </c>
      <c r="L98" s="9">
        <v>2.7004342600400002E-3</v>
      </c>
    </row>
    <row r="99" spans="1:14" hidden="1" x14ac:dyDescent="0.25">
      <c r="A99" t="s">
        <v>113</v>
      </c>
      <c r="B99" s="3">
        <v>467</v>
      </c>
      <c r="C99" t="s">
        <v>707</v>
      </c>
      <c r="D99" t="s">
        <v>452</v>
      </c>
      <c r="E99" s="2">
        <v>2.1452307459098102E-3</v>
      </c>
      <c r="F99">
        <v>201</v>
      </c>
      <c r="G99" t="s">
        <v>507</v>
      </c>
      <c r="H99">
        <v>90</v>
      </c>
      <c r="I99" s="9" t="s">
        <v>872</v>
      </c>
      <c r="J99" s="9">
        <v>8.5180932303800007E-3</v>
      </c>
      <c r="L99" s="9">
        <v>2.7004342600400002E-3</v>
      </c>
    </row>
    <row r="100" spans="1:14" hidden="1" x14ac:dyDescent="0.25">
      <c r="A100" t="s">
        <v>114</v>
      </c>
      <c r="B100" s="3">
        <v>89</v>
      </c>
      <c r="C100" t="s">
        <v>708</v>
      </c>
      <c r="D100" t="s">
        <v>453</v>
      </c>
      <c r="E100" s="2">
        <v>8.0942773295008196E-4</v>
      </c>
      <c r="F100">
        <v>202</v>
      </c>
      <c r="G100" t="s">
        <v>507</v>
      </c>
      <c r="H100">
        <v>91</v>
      </c>
      <c r="I100" s="9" t="s">
        <v>873</v>
      </c>
      <c r="J100" s="9">
        <v>5.7908723707699998E-2</v>
      </c>
      <c r="L100" s="9">
        <v>8.5889962485199999E-4</v>
      </c>
    </row>
    <row r="101" spans="1:14" x14ac:dyDescent="0.25">
      <c r="A101" t="s">
        <v>240</v>
      </c>
      <c r="B101" s="3">
        <v>390</v>
      </c>
      <c r="C101" t="s">
        <v>599</v>
      </c>
      <c r="D101" t="s">
        <v>342</v>
      </c>
      <c r="E101" s="2">
        <v>2.49500644210513E-4</v>
      </c>
      <c r="F101">
        <v>91</v>
      </c>
      <c r="G101" t="s">
        <v>506</v>
      </c>
      <c r="H101">
        <v>91</v>
      </c>
      <c r="I101" s="9" t="s">
        <v>873</v>
      </c>
      <c r="J101" s="9">
        <v>5.7908723707699998E-2</v>
      </c>
      <c r="L101" s="9">
        <v>8.5889962485199999E-4</v>
      </c>
    </row>
    <row r="102" spans="1:14" x14ac:dyDescent="0.25">
      <c r="A102" t="s">
        <v>153</v>
      </c>
      <c r="B102" s="3">
        <v>4834</v>
      </c>
      <c r="C102" t="s">
        <v>744</v>
      </c>
      <c r="D102" t="s">
        <v>489</v>
      </c>
      <c r="E102" s="2">
        <v>1.14170949230782E-3</v>
      </c>
      <c r="F102">
        <v>238</v>
      </c>
      <c r="G102" t="s">
        <v>508</v>
      </c>
      <c r="I102" s="8" t="s">
        <v>781</v>
      </c>
      <c r="N102" t="str">
        <f>"'"&amp;I102&amp;"',"</f>
        <v>'T1_V17',</v>
      </c>
    </row>
    <row r="103" spans="1:14" x14ac:dyDescent="0.25">
      <c r="A103" t="s">
        <v>241</v>
      </c>
      <c r="B103" s="3">
        <v>663</v>
      </c>
      <c r="C103" t="s">
        <v>600</v>
      </c>
      <c r="D103" t="s">
        <v>343</v>
      </c>
      <c r="E103" s="2">
        <v>2.5590213687821501E-3</v>
      </c>
      <c r="F103">
        <v>92</v>
      </c>
      <c r="G103" t="s">
        <v>506</v>
      </c>
      <c r="H103">
        <v>92</v>
      </c>
      <c r="I103" s="9" t="s">
        <v>874</v>
      </c>
      <c r="J103" s="9">
        <v>1.0645160664600001E-2</v>
      </c>
      <c r="L103" s="9">
        <v>3.0692831551099998E-3</v>
      </c>
    </row>
    <row r="104" spans="1:14" hidden="1" x14ac:dyDescent="0.25">
      <c r="A104" t="s">
        <v>115</v>
      </c>
      <c r="B104" s="3">
        <v>663</v>
      </c>
      <c r="C104" t="s">
        <v>709</v>
      </c>
      <c r="D104" t="s">
        <v>454</v>
      </c>
      <c r="E104" s="2">
        <v>5.1599487317571097E-4</v>
      </c>
      <c r="F104">
        <v>203</v>
      </c>
      <c r="G104" t="s">
        <v>507</v>
      </c>
      <c r="H104">
        <v>92</v>
      </c>
      <c r="I104" s="9" t="s">
        <v>874</v>
      </c>
      <c r="J104" s="9">
        <v>1.0645160664600001E-2</v>
      </c>
      <c r="L104" s="9">
        <v>3.0692831551099998E-3</v>
      </c>
    </row>
    <row r="105" spans="1:14" hidden="1" x14ac:dyDescent="0.25">
      <c r="A105" t="s">
        <v>116</v>
      </c>
      <c r="B105" s="3">
        <v>548</v>
      </c>
      <c r="C105" t="s">
        <v>710</v>
      </c>
      <c r="D105" t="s">
        <v>455</v>
      </c>
      <c r="E105" s="2">
        <v>2.4257047791383102E-3</v>
      </c>
      <c r="F105">
        <v>204</v>
      </c>
      <c r="G105" t="s">
        <v>507</v>
      </c>
      <c r="H105">
        <v>93</v>
      </c>
      <c r="I105" s="9" t="s">
        <v>875</v>
      </c>
      <c r="J105" s="9">
        <v>-1.0645160664600001E-2</v>
      </c>
      <c r="L105" s="9">
        <v>6.1284147703500004E-3</v>
      </c>
    </row>
    <row r="106" spans="1:14" x14ac:dyDescent="0.25">
      <c r="A106" t="s">
        <v>242</v>
      </c>
      <c r="B106" s="3">
        <v>205</v>
      </c>
      <c r="C106" t="s">
        <v>601</v>
      </c>
      <c r="D106" t="s">
        <v>344</v>
      </c>
      <c r="E106" s="2">
        <v>1.5923100905572401E-3</v>
      </c>
      <c r="F106">
        <v>93</v>
      </c>
      <c r="G106" t="s">
        <v>506</v>
      </c>
      <c r="H106">
        <v>93</v>
      </c>
      <c r="I106" s="9" t="s">
        <v>875</v>
      </c>
      <c r="J106" s="9">
        <v>-1.0645160664600001E-2</v>
      </c>
      <c r="L106" s="9">
        <v>6.1284147703500004E-3</v>
      </c>
    </row>
    <row r="107" spans="1:14" x14ac:dyDescent="0.25">
      <c r="A107" t="s">
        <v>1</v>
      </c>
      <c r="B107" s="3">
        <v>7625</v>
      </c>
      <c r="C107" t="s">
        <v>511</v>
      </c>
      <c r="D107" t="s">
        <v>252</v>
      </c>
      <c r="E107" s="2">
        <v>2.4688544666343501E-2</v>
      </c>
      <c r="F107">
        <v>1</v>
      </c>
      <c r="G107" t="s">
        <v>506</v>
      </c>
      <c r="H107">
        <v>1</v>
      </c>
      <c r="I107" s="9" t="s">
        <v>766</v>
      </c>
      <c r="J107" s="9">
        <v>0.103267491392</v>
      </c>
      <c r="K107" t="s">
        <v>894</v>
      </c>
      <c r="L107" s="9">
        <v>7.9425522974999996E-2</v>
      </c>
    </row>
    <row r="108" spans="1:14" x14ac:dyDescent="0.25">
      <c r="A108" t="s">
        <v>137</v>
      </c>
      <c r="B108" s="3">
        <v>4040</v>
      </c>
      <c r="C108" t="s">
        <v>729</v>
      </c>
      <c r="D108" t="s">
        <v>474</v>
      </c>
      <c r="E108" s="2">
        <v>2.4467644171792299E-2</v>
      </c>
      <c r="F108">
        <v>223</v>
      </c>
      <c r="G108" t="s">
        <v>508</v>
      </c>
      <c r="I108" s="8" t="s">
        <v>766</v>
      </c>
      <c r="J108" s="9">
        <v>-4.8129089139699998E-3</v>
      </c>
      <c r="K108" s="9" t="s">
        <v>894</v>
      </c>
      <c r="N108" t="str">
        <f>"'"&amp;I108&amp;"',"</f>
        <v>'T1_V2',</v>
      </c>
    </row>
    <row r="109" spans="1:14" hidden="1" x14ac:dyDescent="0.25">
      <c r="A109" t="s">
        <v>16</v>
      </c>
      <c r="B109" s="3">
        <v>2819</v>
      </c>
      <c r="C109" t="s">
        <v>620</v>
      </c>
      <c r="D109" t="s">
        <v>363</v>
      </c>
      <c r="E109" s="2">
        <v>3.4355591817579701E-3</v>
      </c>
      <c r="F109">
        <v>112</v>
      </c>
      <c r="G109" t="s">
        <v>507</v>
      </c>
      <c r="H109">
        <v>1</v>
      </c>
      <c r="I109" s="9" t="s">
        <v>766</v>
      </c>
      <c r="J109" s="9">
        <v>0.103267491392</v>
      </c>
      <c r="K109" t="s">
        <v>894</v>
      </c>
      <c r="L109" s="9">
        <v>7.9425522974999996E-2</v>
      </c>
    </row>
    <row r="110" spans="1:14" x14ac:dyDescent="0.25">
      <c r="A110" t="s">
        <v>110</v>
      </c>
      <c r="B110" s="3">
        <v>4353</v>
      </c>
      <c r="C110" t="s">
        <v>512</v>
      </c>
      <c r="D110" t="s">
        <v>253</v>
      </c>
      <c r="E110" s="2">
        <v>1.26648617716025E-2</v>
      </c>
      <c r="F110">
        <v>2</v>
      </c>
      <c r="G110" t="s">
        <v>506</v>
      </c>
      <c r="H110">
        <v>2</v>
      </c>
      <c r="I110" s="9" t="s">
        <v>767</v>
      </c>
      <c r="J110" s="9">
        <v>5.7942303969799998E-2</v>
      </c>
      <c r="K110" t="s">
        <v>894</v>
      </c>
      <c r="L110" s="9">
        <v>3.4621999978299997E-2</v>
      </c>
    </row>
    <row r="111" spans="1:14" x14ac:dyDescent="0.25">
      <c r="A111" t="s">
        <v>138</v>
      </c>
      <c r="B111" s="3">
        <v>3146</v>
      </c>
      <c r="C111" t="s">
        <v>730</v>
      </c>
      <c r="D111" t="s">
        <v>475</v>
      </c>
      <c r="E111" s="2">
        <v>1.13062197408683E-2</v>
      </c>
      <c r="F111">
        <v>224</v>
      </c>
      <c r="G111" t="s">
        <v>508</v>
      </c>
      <c r="I111" s="8" t="s">
        <v>767</v>
      </c>
      <c r="J111" s="9">
        <v>-1.4803981750500001E-4</v>
      </c>
      <c r="K111" s="9" t="s">
        <v>894</v>
      </c>
      <c r="N111" t="str">
        <f>"'"&amp;I111&amp;"',"</f>
        <v>'T1_V3',</v>
      </c>
    </row>
    <row r="112" spans="1:14" hidden="1" x14ac:dyDescent="0.25">
      <c r="A112" t="s">
        <v>17</v>
      </c>
      <c r="B112" s="3">
        <v>246</v>
      </c>
      <c r="C112" t="s">
        <v>621</v>
      </c>
      <c r="D112" t="s">
        <v>364</v>
      </c>
      <c r="E112" s="2">
        <v>2.8081749636434802E-3</v>
      </c>
      <c r="F112">
        <v>113</v>
      </c>
      <c r="G112" t="s">
        <v>507</v>
      </c>
      <c r="H112">
        <v>2</v>
      </c>
      <c r="I112" s="9" t="s">
        <v>767</v>
      </c>
      <c r="J112" s="9">
        <v>5.7942303969799998E-2</v>
      </c>
      <c r="K112" t="s">
        <v>894</v>
      </c>
      <c r="L112" s="9">
        <v>3.4621999978299997E-2</v>
      </c>
    </row>
    <row r="113" spans="1:14" x14ac:dyDescent="0.25">
      <c r="A113" t="s">
        <v>139</v>
      </c>
      <c r="B113" s="3">
        <v>2990</v>
      </c>
      <c r="C113" t="s">
        <v>731</v>
      </c>
      <c r="D113" t="s">
        <v>476</v>
      </c>
      <c r="E113" s="2">
        <v>1.02964505267316E-2</v>
      </c>
      <c r="F113">
        <v>225</v>
      </c>
      <c r="G113" t="s">
        <v>508</v>
      </c>
      <c r="I113" s="8" t="s">
        <v>768</v>
      </c>
      <c r="K113" s="9"/>
      <c r="M113" t="s">
        <v>894</v>
      </c>
      <c r="N113" t="str">
        <f>"'"&amp;I113&amp;"',"</f>
        <v>'T1_V4',</v>
      </c>
    </row>
    <row r="114" spans="1:14" hidden="1" x14ac:dyDescent="0.25">
      <c r="A114" t="s">
        <v>32</v>
      </c>
      <c r="B114" s="3">
        <v>295</v>
      </c>
      <c r="C114" t="s">
        <v>635</v>
      </c>
      <c r="D114" t="s">
        <v>378</v>
      </c>
      <c r="E114" s="2">
        <v>1.0184820996712301E-3</v>
      </c>
      <c r="F114">
        <v>127</v>
      </c>
      <c r="G114" t="s">
        <v>507</v>
      </c>
      <c r="H114">
        <v>16</v>
      </c>
      <c r="I114" s="9" t="s">
        <v>798</v>
      </c>
      <c r="J114" s="9">
        <v>-5.3672618509E-2</v>
      </c>
      <c r="L114" s="9">
        <v>6.1883238702499996E-3</v>
      </c>
    </row>
    <row r="115" spans="1:14" x14ac:dyDescent="0.25">
      <c r="A115" t="s">
        <v>68</v>
      </c>
      <c r="B115" s="3">
        <v>430</v>
      </c>
      <c r="C115" t="s">
        <v>526</v>
      </c>
      <c r="D115" t="s">
        <v>267</v>
      </c>
      <c r="E115" s="2">
        <v>8.7455856114096898E-4</v>
      </c>
      <c r="F115">
        <v>16</v>
      </c>
      <c r="G115" t="s">
        <v>506</v>
      </c>
      <c r="H115">
        <v>16</v>
      </c>
      <c r="I115" s="9" t="s">
        <v>798</v>
      </c>
      <c r="J115" s="9">
        <v>-5.3672618509E-2</v>
      </c>
      <c r="L115" s="9">
        <v>6.1883238702499996E-3</v>
      </c>
    </row>
    <row r="116" spans="1:14" hidden="1" x14ac:dyDescent="0.25">
      <c r="A116" t="s">
        <v>33</v>
      </c>
      <c r="B116" s="3">
        <v>194</v>
      </c>
      <c r="C116" t="s">
        <v>636</v>
      </c>
      <c r="D116" t="s">
        <v>379</v>
      </c>
      <c r="E116" s="2">
        <v>2.7191419040883502E-3</v>
      </c>
      <c r="F116">
        <v>128</v>
      </c>
      <c r="G116" t="s">
        <v>507</v>
      </c>
      <c r="H116">
        <v>17</v>
      </c>
      <c r="I116" s="9" t="s">
        <v>799</v>
      </c>
      <c r="J116" s="9">
        <v>-7.3873193558600003E-2</v>
      </c>
      <c r="L116" s="9">
        <v>1.2977994005399999E-3</v>
      </c>
    </row>
    <row r="117" spans="1:14" x14ac:dyDescent="0.25">
      <c r="A117" t="s">
        <v>79</v>
      </c>
      <c r="B117" s="3">
        <v>221</v>
      </c>
      <c r="C117" t="s">
        <v>527</v>
      </c>
      <c r="D117" t="s">
        <v>268</v>
      </c>
      <c r="E117" s="2">
        <v>8.1005508293265896E-4</v>
      </c>
      <c r="F117">
        <v>17</v>
      </c>
      <c r="G117" t="s">
        <v>506</v>
      </c>
      <c r="H117">
        <v>17</v>
      </c>
      <c r="I117" s="9" t="s">
        <v>799</v>
      </c>
      <c r="J117" s="9">
        <v>-7.3873193558600003E-2</v>
      </c>
      <c r="L117" s="9">
        <v>1.2977994005399999E-3</v>
      </c>
    </row>
    <row r="118" spans="1:14" hidden="1" x14ac:dyDescent="0.25">
      <c r="A118" t="s">
        <v>34</v>
      </c>
      <c r="B118" s="3">
        <v>2199</v>
      </c>
      <c r="C118" t="s">
        <v>637</v>
      </c>
      <c r="D118" t="s">
        <v>380</v>
      </c>
      <c r="E118" s="2">
        <v>6.4883624778263099E-3</v>
      </c>
      <c r="F118">
        <v>129</v>
      </c>
      <c r="G118" t="s">
        <v>507</v>
      </c>
      <c r="H118">
        <v>18</v>
      </c>
      <c r="I118" s="9" t="s">
        <v>800</v>
      </c>
      <c r="J118" s="9">
        <v>-1.51202533404E-2</v>
      </c>
      <c r="L118" s="9">
        <v>4.4198797535900001E-3</v>
      </c>
    </row>
    <row r="119" spans="1:14" x14ac:dyDescent="0.25">
      <c r="A119" t="s">
        <v>88</v>
      </c>
      <c r="B119" s="3">
        <v>218</v>
      </c>
      <c r="C119" t="s">
        <v>528</v>
      </c>
      <c r="D119" t="s">
        <v>269</v>
      </c>
      <c r="E119" s="2">
        <v>2.4825241463630699E-3</v>
      </c>
      <c r="F119">
        <v>18</v>
      </c>
      <c r="G119" t="s">
        <v>506</v>
      </c>
      <c r="H119">
        <v>18</v>
      </c>
      <c r="I119" s="9" t="s">
        <v>800</v>
      </c>
      <c r="J119" s="9">
        <v>-1.51202533404E-2</v>
      </c>
      <c r="L119" s="9">
        <v>4.4198797535900001E-3</v>
      </c>
    </row>
    <row r="120" spans="1:14" hidden="1" x14ac:dyDescent="0.25">
      <c r="A120" t="s">
        <v>36</v>
      </c>
      <c r="B120" s="3">
        <v>1866</v>
      </c>
      <c r="C120" t="s">
        <v>638</v>
      </c>
      <c r="D120" t="s">
        <v>381</v>
      </c>
      <c r="E120" s="2">
        <v>6.4732836452599304E-3</v>
      </c>
      <c r="F120">
        <v>130</v>
      </c>
      <c r="G120" t="s">
        <v>507</v>
      </c>
      <c r="H120">
        <v>19</v>
      </c>
      <c r="I120" s="9" t="s">
        <v>801</v>
      </c>
      <c r="J120" s="9">
        <v>7.0610066831599998E-3</v>
      </c>
      <c r="L120" s="9">
        <v>1.95587213455E-3</v>
      </c>
    </row>
    <row r="121" spans="1:14" x14ac:dyDescent="0.25">
      <c r="A121" t="s">
        <v>99</v>
      </c>
      <c r="B121" s="3">
        <v>207</v>
      </c>
      <c r="C121" t="s">
        <v>529</v>
      </c>
      <c r="D121" t="s">
        <v>270</v>
      </c>
      <c r="E121" s="2">
        <v>2.4040725167388099E-3</v>
      </c>
      <c r="F121">
        <v>19</v>
      </c>
      <c r="G121" t="s">
        <v>506</v>
      </c>
      <c r="H121">
        <v>19</v>
      </c>
      <c r="I121" s="9" t="s">
        <v>801</v>
      </c>
      <c r="J121" s="9">
        <v>7.0610066831599998E-3</v>
      </c>
      <c r="L121" s="9">
        <v>1.95587213455E-3</v>
      </c>
    </row>
    <row r="122" spans="1:14" x14ac:dyDescent="0.25">
      <c r="A122" t="s">
        <v>111</v>
      </c>
      <c r="B122" s="3">
        <v>355</v>
      </c>
      <c r="C122" t="s">
        <v>530</v>
      </c>
      <c r="D122" t="s">
        <v>271</v>
      </c>
      <c r="E122" s="2">
        <v>2.64714972720529E-3</v>
      </c>
      <c r="F122">
        <v>20</v>
      </c>
      <c r="G122" t="s">
        <v>506</v>
      </c>
      <c r="H122">
        <v>20</v>
      </c>
      <c r="I122" s="9" t="s">
        <v>802</v>
      </c>
      <c r="J122" s="9">
        <v>1.7214192437300001E-2</v>
      </c>
      <c r="L122" s="9">
        <v>3.9882632234799998E-3</v>
      </c>
    </row>
    <row r="123" spans="1:14" hidden="1" x14ac:dyDescent="0.25">
      <c r="A123" t="s">
        <v>37</v>
      </c>
      <c r="B123" s="3">
        <v>381</v>
      </c>
      <c r="C123" t="s">
        <v>639</v>
      </c>
      <c r="D123" t="s">
        <v>382</v>
      </c>
      <c r="E123" s="2">
        <v>9.9225406558211692E-4</v>
      </c>
      <c r="F123">
        <v>131</v>
      </c>
      <c r="G123" t="s">
        <v>507</v>
      </c>
      <c r="H123">
        <v>20</v>
      </c>
      <c r="I123" s="9" t="s">
        <v>802</v>
      </c>
      <c r="J123" s="9">
        <v>1.7214192437300001E-2</v>
      </c>
      <c r="L123" s="9">
        <v>3.9882632234799998E-3</v>
      </c>
    </row>
    <row r="124" spans="1:14" x14ac:dyDescent="0.25">
      <c r="A124" t="s">
        <v>122</v>
      </c>
      <c r="B124" s="3">
        <v>1235</v>
      </c>
      <c r="C124" t="s">
        <v>531</v>
      </c>
      <c r="D124" t="s">
        <v>272</v>
      </c>
      <c r="E124" s="2">
        <v>1.9038664537371899E-3</v>
      </c>
      <c r="F124">
        <v>21</v>
      </c>
      <c r="G124" t="s">
        <v>506</v>
      </c>
      <c r="H124">
        <v>21</v>
      </c>
      <c r="I124" s="9" t="s">
        <v>803</v>
      </c>
      <c r="J124" s="9">
        <v>8.2553341315500003E-2</v>
      </c>
      <c r="L124" s="9">
        <v>7.2906478524699999E-3</v>
      </c>
    </row>
    <row r="125" spans="1:14" hidden="1" x14ac:dyDescent="0.25">
      <c r="A125" t="s">
        <v>38</v>
      </c>
      <c r="B125" s="3">
        <v>266</v>
      </c>
      <c r="C125" t="s">
        <v>640</v>
      </c>
      <c r="D125" t="s">
        <v>383</v>
      </c>
      <c r="E125" s="2">
        <v>1.6037700371431701E-3</v>
      </c>
      <c r="F125">
        <v>132</v>
      </c>
      <c r="G125" t="s">
        <v>507</v>
      </c>
      <c r="H125">
        <v>21</v>
      </c>
      <c r="I125" s="9" t="s">
        <v>803</v>
      </c>
      <c r="J125" s="9">
        <v>8.2553341315500003E-2</v>
      </c>
      <c r="L125" s="9">
        <v>7.2906478524699999E-3</v>
      </c>
    </row>
    <row r="126" spans="1:14" hidden="1" x14ac:dyDescent="0.25">
      <c r="A126" t="s">
        <v>39</v>
      </c>
      <c r="B126" s="3">
        <v>206</v>
      </c>
      <c r="C126" t="s">
        <v>641</v>
      </c>
      <c r="D126" t="s">
        <v>384</v>
      </c>
      <c r="E126" s="2">
        <v>1.7052574762366499E-3</v>
      </c>
      <c r="F126">
        <v>133</v>
      </c>
      <c r="G126" t="s">
        <v>507</v>
      </c>
      <c r="H126">
        <v>22</v>
      </c>
      <c r="I126" s="9" t="s">
        <v>804</v>
      </c>
      <c r="J126" s="9">
        <v>-4.39155418762E-3</v>
      </c>
      <c r="L126" s="9">
        <v>3.25633322254E-3</v>
      </c>
    </row>
    <row r="127" spans="1:14" x14ac:dyDescent="0.25">
      <c r="A127" t="s">
        <v>132</v>
      </c>
      <c r="B127" s="3">
        <v>173</v>
      </c>
      <c r="C127" t="s">
        <v>532</v>
      </c>
      <c r="D127" t="s">
        <v>273</v>
      </c>
      <c r="E127" s="2">
        <v>1.15055517129398E-3</v>
      </c>
      <c r="F127">
        <v>22</v>
      </c>
      <c r="G127" t="s">
        <v>506</v>
      </c>
      <c r="H127">
        <v>22</v>
      </c>
      <c r="I127" s="9" t="s">
        <v>804</v>
      </c>
      <c r="J127" s="9">
        <v>-4.39155418762E-3</v>
      </c>
      <c r="L127" s="9">
        <v>3.25633322254E-3</v>
      </c>
    </row>
    <row r="128" spans="1:14" hidden="1" x14ac:dyDescent="0.25">
      <c r="A128" t="s">
        <v>40</v>
      </c>
      <c r="B128" s="3">
        <v>13</v>
      </c>
      <c r="C128" t="s">
        <v>642</v>
      </c>
      <c r="D128" t="s">
        <v>385</v>
      </c>
      <c r="E128" s="2">
        <v>1.49074189406124E-3</v>
      </c>
      <c r="F128">
        <v>134</v>
      </c>
      <c r="G128" t="s">
        <v>507</v>
      </c>
      <c r="H128">
        <v>23</v>
      </c>
      <c r="I128" s="9" t="s">
        <v>805</v>
      </c>
      <c r="J128" s="9">
        <v>1.9255662383299999E-2</v>
      </c>
      <c r="L128" s="9">
        <v>5.2548571011200003E-3</v>
      </c>
    </row>
    <row r="129" spans="1:14" x14ac:dyDescent="0.25">
      <c r="A129" t="s">
        <v>143</v>
      </c>
      <c r="B129" s="3">
        <v>349</v>
      </c>
      <c r="C129" t="s">
        <v>533</v>
      </c>
      <c r="D129" t="s">
        <v>274</v>
      </c>
      <c r="E129" s="2">
        <v>7.8890889663451604E-4</v>
      </c>
      <c r="F129">
        <v>23</v>
      </c>
      <c r="G129" t="s">
        <v>506</v>
      </c>
      <c r="H129">
        <v>23</v>
      </c>
      <c r="I129" s="9" t="s">
        <v>805</v>
      </c>
      <c r="J129" s="9">
        <v>1.9255662383299999E-2</v>
      </c>
      <c r="L129" s="9">
        <v>5.2548571011200003E-3</v>
      </c>
    </row>
    <row r="130" spans="1:14" x14ac:dyDescent="0.25">
      <c r="A130" t="s">
        <v>140</v>
      </c>
      <c r="B130" s="3">
        <v>120</v>
      </c>
      <c r="C130" t="s">
        <v>732</v>
      </c>
      <c r="D130" t="s">
        <v>477</v>
      </c>
      <c r="E130" s="2">
        <v>5.0935578214983297E-3</v>
      </c>
      <c r="F130">
        <v>226</v>
      </c>
      <c r="G130" t="s">
        <v>508</v>
      </c>
      <c r="I130" s="8" t="s">
        <v>769</v>
      </c>
      <c r="K130" s="9"/>
      <c r="M130" t="s">
        <v>894</v>
      </c>
      <c r="N130" t="str">
        <f>"'"&amp;I130&amp;"',"</f>
        <v>'T1_V5',</v>
      </c>
    </row>
    <row r="131" spans="1:14" hidden="1" x14ac:dyDescent="0.25">
      <c r="A131" t="s">
        <v>41</v>
      </c>
      <c r="B131" s="3">
        <v>185</v>
      </c>
      <c r="C131" t="s">
        <v>643</v>
      </c>
      <c r="D131" t="s">
        <v>386</v>
      </c>
      <c r="E131" s="2">
        <v>1.1822806341185001E-3</v>
      </c>
      <c r="F131">
        <v>135</v>
      </c>
      <c r="G131" t="s">
        <v>507</v>
      </c>
      <c r="H131">
        <v>24</v>
      </c>
      <c r="I131" s="9" t="s">
        <v>806</v>
      </c>
      <c r="J131" s="9">
        <v>-0.107238824026</v>
      </c>
      <c r="L131" s="9">
        <v>1.06982659848E-3</v>
      </c>
    </row>
    <row r="132" spans="1:14" x14ac:dyDescent="0.25">
      <c r="A132" t="s">
        <v>154</v>
      </c>
      <c r="B132" s="3">
        <v>373</v>
      </c>
      <c r="C132" t="s">
        <v>534</v>
      </c>
      <c r="D132" t="s">
        <v>275</v>
      </c>
      <c r="E132" s="2">
        <v>5.1408452037436799E-4</v>
      </c>
      <c r="F132">
        <v>24</v>
      </c>
      <c r="G132" t="s">
        <v>506</v>
      </c>
      <c r="H132">
        <v>24</v>
      </c>
      <c r="I132" s="9" t="s">
        <v>806</v>
      </c>
      <c r="J132" s="9">
        <v>-0.107238824026</v>
      </c>
      <c r="L132" s="9">
        <v>1.06982659848E-3</v>
      </c>
    </row>
    <row r="133" spans="1:14" x14ac:dyDescent="0.25">
      <c r="A133" t="s">
        <v>165</v>
      </c>
      <c r="B133" s="3">
        <v>407</v>
      </c>
      <c r="C133" t="s">
        <v>535</v>
      </c>
      <c r="D133" t="s">
        <v>276</v>
      </c>
      <c r="E133" s="2">
        <v>2.5240238293205998E-3</v>
      </c>
      <c r="F133">
        <v>25</v>
      </c>
      <c r="G133" t="s">
        <v>506</v>
      </c>
      <c r="H133">
        <v>25</v>
      </c>
      <c r="I133" s="9" t="s">
        <v>807</v>
      </c>
      <c r="J133" s="9">
        <v>9.0340764112699992E-3</v>
      </c>
      <c r="L133" s="9">
        <v>5.0389932282300003E-3</v>
      </c>
    </row>
    <row r="134" spans="1:14" hidden="1" x14ac:dyDescent="0.25">
      <c r="A134" t="s">
        <v>42</v>
      </c>
      <c r="B134" s="3">
        <v>267</v>
      </c>
      <c r="C134" t="s">
        <v>644</v>
      </c>
      <c r="D134" t="s">
        <v>387</v>
      </c>
      <c r="E134" s="2">
        <v>6.6765184616248601E-4</v>
      </c>
      <c r="F134">
        <v>136</v>
      </c>
      <c r="G134" t="s">
        <v>507</v>
      </c>
      <c r="H134">
        <v>25</v>
      </c>
      <c r="I134" s="9" t="s">
        <v>807</v>
      </c>
      <c r="J134" s="9">
        <v>9.0340764112699992E-3</v>
      </c>
      <c r="L134" s="9">
        <v>5.0389932282300003E-3</v>
      </c>
    </row>
    <row r="135" spans="1:14" x14ac:dyDescent="0.25">
      <c r="A135" t="s">
        <v>170</v>
      </c>
      <c r="B135" s="3">
        <v>321</v>
      </c>
      <c r="C135" t="s">
        <v>536</v>
      </c>
      <c r="D135" t="s">
        <v>277</v>
      </c>
      <c r="E135" s="2">
        <v>1.1288369831167599E-3</v>
      </c>
      <c r="F135">
        <v>26</v>
      </c>
      <c r="G135" t="s">
        <v>506</v>
      </c>
      <c r="H135">
        <v>26</v>
      </c>
      <c r="I135" s="9" t="s">
        <v>808</v>
      </c>
      <c r="J135" s="9">
        <v>-3.40429143277E-2</v>
      </c>
      <c r="L135" s="9">
        <v>2.8286979675700001E-3</v>
      </c>
    </row>
    <row r="136" spans="1:14" hidden="1" x14ac:dyDescent="0.25">
      <c r="A136" t="s">
        <v>43</v>
      </c>
      <c r="B136" s="3">
        <v>6</v>
      </c>
      <c r="C136" t="s">
        <v>645</v>
      </c>
      <c r="D136" t="s">
        <v>388</v>
      </c>
      <c r="E136" s="2">
        <v>8.7535621674487605E-4</v>
      </c>
      <c r="F136">
        <v>137</v>
      </c>
      <c r="G136" t="s">
        <v>507</v>
      </c>
      <c r="H136">
        <v>26</v>
      </c>
      <c r="I136" s="9" t="s">
        <v>808</v>
      </c>
      <c r="J136" s="9">
        <v>-3.40429143277E-2</v>
      </c>
      <c r="L136" s="9">
        <v>2.8286979675700001E-3</v>
      </c>
    </row>
    <row r="137" spans="1:14" x14ac:dyDescent="0.25">
      <c r="A137" t="s">
        <v>171</v>
      </c>
      <c r="B137" s="3">
        <v>183</v>
      </c>
      <c r="C137" t="s">
        <v>537</v>
      </c>
      <c r="D137" t="s">
        <v>278</v>
      </c>
      <c r="E137" s="2">
        <v>3.0434937835131098E-3</v>
      </c>
      <c r="F137">
        <v>27</v>
      </c>
      <c r="G137" t="s">
        <v>506</v>
      </c>
      <c r="H137">
        <v>27</v>
      </c>
      <c r="I137" s="9" t="s">
        <v>809</v>
      </c>
      <c r="J137" s="9">
        <v>1.4510083905699999E-2</v>
      </c>
      <c r="L137" s="9">
        <v>5.2317507885400001E-3</v>
      </c>
    </row>
    <row r="138" spans="1:14" hidden="1" x14ac:dyDescent="0.25">
      <c r="A138" t="s">
        <v>44</v>
      </c>
      <c r="B138" s="3">
        <v>90</v>
      </c>
      <c r="C138" t="s">
        <v>646</v>
      </c>
      <c r="D138" t="s">
        <v>389</v>
      </c>
      <c r="E138" s="2">
        <v>3.60694986794205E-4</v>
      </c>
      <c r="F138">
        <v>138</v>
      </c>
      <c r="G138" t="s">
        <v>507</v>
      </c>
      <c r="H138">
        <v>27</v>
      </c>
      <c r="I138" s="9" t="s">
        <v>809</v>
      </c>
      <c r="J138" s="9">
        <v>1.4510083905699999E-2</v>
      </c>
      <c r="L138" s="9">
        <v>5.2317507885400001E-3</v>
      </c>
    </row>
    <row r="139" spans="1:14" x14ac:dyDescent="0.25">
      <c r="A139" t="s">
        <v>172</v>
      </c>
      <c r="B139" s="3">
        <v>558</v>
      </c>
      <c r="C139" t="s">
        <v>538</v>
      </c>
      <c r="D139" t="s">
        <v>279</v>
      </c>
      <c r="E139" s="2">
        <v>8.8853624084354497E-4</v>
      </c>
      <c r="F139">
        <v>28</v>
      </c>
      <c r="G139" t="s">
        <v>506</v>
      </c>
      <c r="H139">
        <v>28</v>
      </c>
      <c r="I139" s="9" t="s">
        <v>810</v>
      </c>
      <c r="J139" s="9">
        <v>4.3763774816500001E-3</v>
      </c>
      <c r="L139" s="9">
        <v>2.4066224866099999E-3</v>
      </c>
    </row>
    <row r="140" spans="1:14" hidden="1" x14ac:dyDescent="0.25">
      <c r="A140" t="s">
        <v>45</v>
      </c>
      <c r="B140" s="3">
        <v>417</v>
      </c>
      <c r="C140" t="s">
        <v>647</v>
      </c>
      <c r="D140" t="s">
        <v>390</v>
      </c>
      <c r="E140" s="2">
        <v>4.34785023776731E-4</v>
      </c>
      <c r="F140">
        <v>139</v>
      </c>
      <c r="G140" t="s">
        <v>507</v>
      </c>
      <c r="H140">
        <v>28</v>
      </c>
      <c r="I140" s="9" t="s">
        <v>810</v>
      </c>
      <c r="J140" s="9">
        <v>4.3763774816500001E-3</v>
      </c>
      <c r="L140" s="9">
        <v>2.4066224866099999E-3</v>
      </c>
    </row>
    <row r="141" spans="1:14" x14ac:dyDescent="0.25">
      <c r="A141" t="s">
        <v>174</v>
      </c>
      <c r="B141" s="3">
        <v>307</v>
      </c>
      <c r="C141" t="s">
        <v>539</v>
      </c>
      <c r="D141" t="s">
        <v>280</v>
      </c>
      <c r="E141" s="2">
        <v>3.6427797651067302E-3</v>
      </c>
      <c r="F141">
        <v>29</v>
      </c>
      <c r="G141" t="s">
        <v>506</v>
      </c>
      <c r="H141">
        <v>29</v>
      </c>
      <c r="I141" s="9" t="s">
        <v>811</v>
      </c>
      <c r="J141" s="9">
        <v>-3.8363805668799999E-3</v>
      </c>
      <c r="L141" s="9">
        <v>6.19101944083E-3</v>
      </c>
    </row>
    <row r="142" spans="1:14" hidden="1" x14ac:dyDescent="0.25">
      <c r="A142" t="s">
        <v>47</v>
      </c>
      <c r="B142" s="3">
        <v>538</v>
      </c>
      <c r="C142" t="s">
        <v>648</v>
      </c>
      <c r="D142" t="s">
        <v>391</v>
      </c>
      <c r="E142" s="2">
        <v>2.0556381478581401E-3</v>
      </c>
      <c r="F142">
        <v>140</v>
      </c>
      <c r="G142" t="s">
        <v>507</v>
      </c>
      <c r="H142">
        <v>29</v>
      </c>
      <c r="I142" s="9" t="s">
        <v>811</v>
      </c>
      <c r="J142" s="9">
        <v>-3.8363805668799999E-3</v>
      </c>
      <c r="L142" s="9">
        <v>6.19101944083E-3</v>
      </c>
    </row>
    <row r="143" spans="1:14" hidden="1" x14ac:dyDescent="0.25">
      <c r="A143" t="s">
        <v>48</v>
      </c>
      <c r="B143" s="3">
        <v>136</v>
      </c>
      <c r="C143" t="s">
        <v>649</v>
      </c>
      <c r="D143" t="s">
        <v>392</v>
      </c>
      <c r="E143" s="2">
        <v>9.3813304586062602E-4</v>
      </c>
      <c r="F143">
        <v>141</v>
      </c>
      <c r="G143" t="s">
        <v>507</v>
      </c>
      <c r="H143">
        <v>30</v>
      </c>
      <c r="I143" s="9" t="s">
        <v>812</v>
      </c>
      <c r="J143" s="9">
        <v>2.33848022415E-2</v>
      </c>
      <c r="L143" s="9">
        <v>1.86202432417E-3</v>
      </c>
    </row>
    <row r="144" spans="1:14" x14ac:dyDescent="0.25">
      <c r="A144" t="s">
        <v>175</v>
      </c>
      <c r="B144" s="3">
        <v>33</v>
      </c>
      <c r="C144" t="s">
        <v>540</v>
      </c>
      <c r="D144" t="s">
        <v>281</v>
      </c>
      <c r="E144" s="2">
        <v>8.7558299078122201E-4</v>
      </c>
      <c r="F144">
        <v>30</v>
      </c>
      <c r="G144" t="s">
        <v>506</v>
      </c>
      <c r="H144">
        <v>30</v>
      </c>
      <c r="I144" s="9" t="s">
        <v>812</v>
      </c>
      <c r="J144" s="9">
        <v>2.33848022415E-2</v>
      </c>
      <c r="L144" s="9">
        <v>1.86202432417E-3</v>
      </c>
    </row>
    <row r="145" spans="1:14" hidden="1" x14ac:dyDescent="0.25">
      <c r="A145" t="s">
        <v>49</v>
      </c>
      <c r="B145" s="3">
        <v>165</v>
      </c>
      <c r="C145" t="s">
        <v>650</v>
      </c>
      <c r="D145" t="s">
        <v>393</v>
      </c>
      <c r="E145" s="2">
        <v>2.0370192984138199E-3</v>
      </c>
      <c r="F145">
        <v>142</v>
      </c>
      <c r="G145" t="s">
        <v>507</v>
      </c>
      <c r="H145">
        <v>31</v>
      </c>
      <c r="I145" s="9" t="s">
        <v>813</v>
      </c>
      <c r="J145" s="9">
        <v>-3.1608366278700001E-3</v>
      </c>
      <c r="L145" s="9">
        <v>3.39633257091E-3</v>
      </c>
    </row>
    <row r="146" spans="1:14" x14ac:dyDescent="0.25">
      <c r="A146" t="s">
        <v>176</v>
      </c>
      <c r="B146" s="3">
        <v>808</v>
      </c>
      <c r="C146" t="s">
        <v>541</v>
      </c>
      <c r="D146" t="s">
        <v>282</v>
      </c>
      <c r="E146" s="2">
        <v>8.3351940999670804E-4</v>
      </c>
      <c r="F146">
        <v>31</v>
      </c>
      <c r="G146" t="s">
        <v>506</v>
      </c>
      <c r="H146">
        <v>31</v>
      </c>
      <c r="I146" s="9" t="s">
        <v>813</v>
      </c>
      <c r="J146" s="9">
        <v>-3.1608366278700001E-3</v>
      </c>
      <c r="L146" s="9">
        <v>3.39633257091E-3</v>
      </c>
    </row>
    <row r="147" spans="1:14" hidden="1" x14ac:dyDescent="0.25">
      <c r="A147" t="s">
        <v>50</v>
      </c>
      <c r="B147" s="3">
        <v>273</v>
      </c>
      <c r="C147" t="s">
        <v>651</v>
      </c>
      <c r="D147" t="s">
        <v>394</v>
      </c>
      <c r="E147" s="2">
        <v>5.1193130652789397E-4</v>
      </c>
      <c r="F147">
        <v>143</v>
      </c>
      <c r="G147" t="s">
        <v>507</v>
      </c>
      <c r="H147">
        <v>32</v>
      </c>
      <c r="I147" s="9" t="s">
        <v>814</v>
      </c>
      <c r="J147" s="9">
        <v>0.10815031257799999</v>
      </c>
      <c r="L147" s="9">
        <v>8.1934851241999996E-3</v>
      </c>
    </row>
    <row r="148" spans="1:14" x14ac:dyDescent="0.25">
      <c r="A148" t="s">
        <v>177</v>
      </c>
      <c r="B148" s="3">
        <v>1113</v>
      </c>
      <c r="C148" t="s">
        <v>542</v>
      </c>
      <c r="D148" t="s">
        <v>283</v>
      </c>
      <c r="E148" s="2">
        <v>3.5132953930524998E-4</v>
      </c>
      <c r="F148">
        <v>32</v>
      </c>
      <c r="G148" t="s">
        <v>506</v>
      </c>
      <c r="H148">
        <v>32</v>
      </c>
      <c r="I148" s="9" t="s">
        <v>814</v>
      </c>
      <c r="J148" s="9">
        <v>0.10815031257799999</v>
      </c>
      <c r="L148" s="9">
        <v>8.1934851241999996E-3</v>
      </c>
    </row>
    <row r="149" spans="1:14" hidden="1" x14ac:dyDescent="0.25">
      <c r="A149" t="s">
        <v>51</v>
      </c>
      <c r="B149" s="3">
        <v>45</v>
      </c>
      <c r="C149" t="s">
        <v>652</v>
      </c>
      <c r="D149" t="s">
        <v>395</v>
      </c>
      <c r="E149" s="2">
        <v>4.0298530995572799E-3</v>
      </c>
      <c r="F149">
        <v>144</v>
      </c>
      <c r="G149" t="s">
        <v>507</v>
      </c>
      <c r="H149">
        <v>33</v>
      </c>
      <c r="I149" s="9" t="s">
        <v>815</v>
      </c>
      <c r="J149" s="9">
        <v>-5.61072798015E-5</v>
      </c>
      <c r="L149" s="9">
        <v>1.78114563891E-4</v>
      </c>
    </row>
    <row r="150" spans="1:14" x14ac:dyDescent="0.25">
      <c r="A150" t="s">
        <v>178</v>
      </c>
      <c r="B150" s="3">
        <v>364</v>
      </c>
      <c r="C150" t="s">
        <v>543</v>
      </c>
      <c r="D150" t="s">
        <v>284</v>
      </c>
      <c r="E150" s="2">
        <v>0</v>
      </c>
      <c r="F150">
        <v>33</v>
      </c>
      <c r="G150" t="s">
        <v>506</v>
      </c>
      <c r="H150">
        <v>33</v>
      </c>
      <c r="I150" s="9" t="s">
        <v>815</v>
      </c>
      <c r="J150" s="9">
        <v>-5.61072798015E-5</v>
      </c>
      <c r="L150" s="9">
        <v>1.78114563891E-4</v>
      </c>
    </row>
    <row r="151" spans="1:14" x14ac:dyDescent="0.25">
      <c r="A151" t="s">
        <v>141</v>
      </c>
      <c r="B151" s="3">
        <v>319</v>
      </c>
      <c r="C151" t="s">
        <v>733</v>
      </c>
      <c r="D151" t="s">
        <v>478</v>
      </c>
      <c r="E151" s="2">
        <v>7.63215225418741E-4</v>
      </c>
      <c r="F151">
        <v>227</v>
      </c>
      <c r="G151" t="s">
        <v>508</v>
      </c>
      <c r="I151" s="8" t="s">
        <v>770</v>
      </c>
      <c r="K151" s="9"/>
      <c r="N151" t="str">
        <f>"'"&amp;I151&amp;"',"</f>
        <v>'T1_V6',</v>
      </c>
    </row>
    <row r="152" spans="1:14" hidden="1" x14ac:dyDescent="0.25">
      <c r="A152" t="s">
        <v>52</v>
      </c>
      <c r="B152" s="3">
        <v>127</v>
      </c>
      <c r="C152" t="s">
        <v>653</v>
      </c>
      <c r="D152" t="s">
        <v>396</v>
      </c>
      <c r="E152" s="2">
        <v>3.13479501050663E-3</v>
      </c>
      <c r="F152">
        <v>145</v>
      </c>
      <c r="G152" t="s">
        <v>507</v>
      </c>
      <c r="H152">
        <v>34</v>
      </c>
      <c r="I152" s="9" t="s">
        <v>816</v>
      </c>
      <c r="J152" s="9">
        <v>4.0814419272999997E-3</v>
      </c>
      <c r="L152" s="9">
        <v>1.3856246210600001E-3</v>
      </c>
    </row>
    <row r="153" spans="1:14" x14ac:dyDescent="0.25">
      <c r="A153" t="s">
        <v>179</v>
      </c>
      <c r="B153" s="3">
        <v>80</v>
      </c>
      <c r="C153" t="s">
        <v>544</v>
      </c>
      <c r="D153" t="s">
        <v>285</v>
      </c>
      <c r="E153" s="2">
        <v>1.19203803770371E-3</v>
      </c>
      <c r="F153">
        <v>34</v>
      </c>
      <c r="G153" t="s">
        <v>506</v>
      </c>
      <c r="H153">
        <v>34</v>
      </c>
      <c r="I153" s="9" t="s">
        <v>816</v>
      </c>
      <c r="J153" s="9">
        <v>4.0814419272999997E-3</v>
      </c>
      <c r="L153" s="9">
        <v>1.3856246210600001E-3</v>
      </c>
    </row>
    <row r="154" spans="1:14" hidden="1" x14ac:dyDescent="0.25">
      <c r="A154" t="s">
        <v>53</v>
      </c>
      <c r="B154" s="3">
        <v>117</v>
      </c>
      <c r="C154" t="s">
        <v>654</v>
      </c>
      <c r="D154" t="s">
        <v>397</v>
      </c>
      <c r="E154" s="2">
        <v>3.5047995628463302E-3</v>
      </c>
      <c r="F154">
        <v>146</v>
      </c>
      <c r="G154" t="s">
        <v>507</v>
      </c>
      <c r="H154">
        <v>35</v>
      </c>
      <c r="I154" s="9" t="s">
        <v>817</v>
      </c>
      <c r="J154" s="9">
        <v>-4.0814419272999997E-3</v>
      </c>
      <c r="L154" s="9">
        <v>1.9606341202800001E-3</v>
      </c>
    </row>
    <row r="155" spans="1:14" x14ac:dyDescent="0.25">
      <c r="A155" t="s">
        <v>180</v>
      </c>
      <c r="B155" s="3">
        <v>164</v>
      </c>
      <c r="C155" t="s">
        <v>545</v>
      </c>
      <c r="D155" t="s">
        <v>286</v>
      </c>
      <c r="E155" s="2">
        <v>7.5271061062840295E-4</v>
      </c>
      <c r="F155">
        <v>35</v>
      </c>
      <c r="G155" t="s">
        <v>506</v>
      </c>
      <c r="H155">
        <v>35</v>
      </c>
      <c r="I155" s="9" t="s">
        <v>817</v>
      </c>
      <c r="J155" s="9">
        <v>-4.0814419272999997E-3</v>
      </c>
      <c r="L155" s="9">
        <v>1.9606341202800001E-3</v>
      </c>
    </row>
    <row r="156" spans="1:14" x14ac:dyDescent="0.25">
      <c r="A156" t="s">
        <v>142</v>
      </c>
      <c r="B156" s="3">
        <v>809</v>
      </c>
      <c r="C156" t="s">
        <v>734</v>
      </c>
      <c r="D156" t="s">
        <v>479</v>
      </c>
      <c r="E156" s="2">
        <v>2.1597501871046801E-3</v>
      </c>
      <c r="F156">
        <v>228</v>
      </c>
      <c r="G156" t="s">
        <v>508</v>
      </c>
      <c r="I156" s="8" t="s">
        <v>771</v>
      </c>
      <c r="K156" s="9"/>
      <c r="N156" t="str">
        <f>"'"&amp;I156&amp;"',"</f>
        <v>'T1_V7',</v>
      </c>
    </row>
    <row r="157" spans="1:14" hidden="1" x14ac:dyDescent="0.25">
      <c r="A157" t="s">
        <v>54</v>
      </c>
      <c r="B157" s="3">
        <v>488</v>
      </c>
      <c r="C157" t="s">
        <v>655</v>
      </c>
      <c r="D157" t="s">
        <v>398</v>
      </c>
      <c r="E157" s="2">
        <v>8.9832028368550898E-4</v>
      </c>
      <c r="F157">
        <v>147</v>
      </c>
      <c r="G157" t="s">
        <v>507</v>
      </c>
      <c r="H157">
        <v>36</v>
      </c>
      <c r="I157" s="9" t="s">
        <v>818</v>
      </c>
      <c r="J157" s="9">
        <v>-6.32261966622E-3</v>
      </c>
      <c r="L157" s="9">
        <v>5.8007564598999998E-3</v>
      </c>
    </row>
    <row r="158" spans="1:14" x14ac:dyDescent="0.25">
      <c r="A158" t="s">
        <v>181</v>
      </c>
      <c r="B158" s="3">
        <v>720</v>
      </c>
      <c r="C158" t="s">
        <v>546</v>
      </c>
      <c r="D158" t="s">
        <v>287</v>
      </c>
      <c r="E158" s="2">
        <v>2.03349348777805E-4</v>
      </c>
      <c r="F158">
        <v>36</v>
      </c>
      <c r="G158" t="s">
        <v>506</v>
      </c>
      <c r="H158">
        <v>36</v>
      </c>
      <c r="I158" s="9" t="s">
        <v>818</v>
      </c>
      <c r="J158" s="9">
        <v>-6.32261966622E-3</v>
      </c>
      <c r="L158" s="9">
        <v>5.8007564598999998E-3</v>
      </c>
    </row>
    <row r="159" spans="1:14" hidden="1" x14ac:dyDescent="0.25">
      <c r="A159" t="s">
        <v>55</v>
      </c>
      <c r="B159" s="3">
        <v>259</v>
      </c>
      <c r="C159" t="s">
        <v>656</v>
      </c>
      <c r="D159" t="s">
        <v>399</v>
      </c>
      <c r="E159" s="2">
        <v>3.5578228849188899E-3</v>
      </c>
      <c r="F159">
        <v>148</v>
      </c>
      <c r="G159" t="s">
        <v>507</v>
      </c>
      <c r="H159">
        <v>37</v>
      </c>
      <c r="I159" s="9" t="s">
        <v>819</v>
      </c>
      <c r="J159" s="9">
        <v>-1.61892788727E-2</v>
      </c>
      <c r="L159" s="9">
        <v>2.6459545721999999E-3</v>
      </c>
    </row>
    <row r="160" spans="1:14" x14ac:dyDescent="0.25">
      <c r="A160" t="s">
        <v>182</v>
      </c>
      <c r="B160" s="3">
        <v>125</v>
      </c>
      <c r="C160" t="s">
        <v>547</v>
      </c>
      <c r="D160" t="s">
        <v>288</v>
      </c>
      <c r="E160" s="2">
        <v>8.5373096279644297E-4</v>
      </c>
      <c r="F160">
        <v>37</v>
      </c>
      <c r="G160" t="s">
        <v>506</v>
      </c>
      <c r="H160">
        <v>37</v>
      </c>
      <c r="I160" s="9" t="s">
        <v>819</v>
      </c>
      <c r="J160" s="9">
        <v>-1.61892788727E-2</v>
      </c>
      <c r="L160" s="9">
        <v>2.6459545721999999E-3</v>
      </c>
    </row>
    <row r="161" spans="1:14" x14ac:dyDescent="0.25">
      <c r="A161" t="s">
        <v>184</v>
      </c>
      <c r="B161" s="3">
        <v>187</v>
      </c>
      <c r="C161" t="s">
        <v>548</v>
      </c>
      <c r="D161" t="s">
        <v>289</v>
      </c>
      <c r="E161" s="2">
        <v>6.68432626458318E-3</v>
      </c>
      <c r="F161">
        <v>38</v>
      </c>
      <c r="G161" t="s">
        <v>506</v>
      </c>
      <c r="H161">
        <v>38</v>
      </c>
      <c r="I161" s="9" t="s">
        <v>820</v>
      </c>
      <c r="J161" s="9">
        <v>6.8598500220600003E-2</v>
      </c>
      <c r="L161" s="9">
        <v>1.2267686359700001E-2</v>
      </c>
    </row>
    <row r="162" spans="1:14" hidden="1" x14ac:dyDescent="0.25">
      <c r="A162" t="s">
        <v>56</v>
      </c>
      <c r="B162" s="3">
        <v>553</v>
      </c>
      <c r="C162" t="s">
        <v>657</v>
      </c>
      <c r="D162" t="s">
        <v>400</v>
      </c>
      <c r="E162" s="2">
        <v>1.51302216041441E-3</v>
      </c>
      <c r="F162">
        <v>149</v>
      </c>
      <c r="G162" t="s">
        <v>507</v>
      </c>
      <c r="H162">
        <v>38</v>
      </c>
      <c r="I162" s="9" t="s">
        <v>820</v>
      </c>
      <c r="J162" s="9">
        <v>6.8598500220600003E-2</v>
      </c>
      <c r="L162" s="9">
        <v>1.2267686359700001E-2</v>
      </c>
    </row>
    <row r="163" spans="1:14" x14ac:dyDescent="0.25">
      <c r="A163" t="s">
        <v>185</v>
      </c>
      <c r="B163" s="3">
        <v>378</v>
      </c>
      <c r="C163" t="s">
        <v>549</v>
      </c>
      <c r="D163" t="s">
        <v>290</v>
      </c>
      <c r="E163" s="2">
        <v>1.3303169581275699E-3</v>
      </c>
      <c r="F163">
        <v>39</v>
      </c>
      <c r="G163" t="s">
        <v>506</v>
      </c>
      <c r="H163">
        <v>39</v>
      </c>
      <c r="I163" s="9" t="s">
        <v>821</v>
      </c>
      <c r="J163" s="9">
        <v>-5.7683930019900003E-3</v>
      </c>
      <c r="L163" s="9">
        <v>3.8633296557800002E-3</v>
      </c>
    </row>
    <row r="164" spans="1:14" hidden="1" x14ac:dyDescent="0.25">
      <c r="A164" t="s">
        <v>58</v>
      </c>
      <c r="B164" s="3">
        <v>159</v>
      </c>
      <c r="C164" t="s">
        <v>658</v>
      </c>
      <c r="D164" t="s">
        <v>401</v>
      </c>
      <c r="E164" s="2">
        <v>1.06453571744039E-3</v>
      </c>
      <c r="F164">
        <v>150</v>
      </c>
      <c r="G164" t="s">
        <v>507</v>
      </c>
      <c r="H164">
        <v>39</v>
      </c>
      <c r="I164" s="9" t="s">
        <v>821</v>
      </c>
      <c r="J164" s="9">
        <v>-5.7683930019900003E-3</v>
      </c>
      <c r="L164" s="9">
        <v>3.8633296557800002E-3</v>
      </c>
    </row>
    <row r="165" spans="1:14" x14ac:dyDescent="0.25">
      <c r="A165" t="s">
        <v>144</v>
      </c>
      <c r="B165" s="3">
        <v>976</v>
      </c>
      <c r="C165" t="s">
        <v>735</v>
      </c>
      <c r="D165" t="s">
        <v>480</v>
      </c>
      <c r="E165" s="2">
        <v>4.2456949841598503E-3</v>
      </c>
      <c r="F165">
        <v>229</v>
      </c>
      <c r="G165" t="s">
        <v>508</v>
      </c>
      <c r="I165" s="8" t="s">
        <v>772</v>
      </c>
      <c r="K165" s="9"/>
      <c r="N165" t="str">
        <f>"'"&amp;I165&amp;"',"</f>
        <v>'T1_V8',</v>
      </c>
    </row>
    <row r="166" spans="1:14" hidden="1" x14ac:dyDescent="0.25">
      <c r="A166" t="s">
        <v>59</v>
      </c>
      <c r="B166" s="3">
        <v>150</v>
      </c>
      <c r="C166" t="s">
        <v>659</v>
      </c>
      <c r="D166" t="s">
        <v>402</v>
      </c>
      <c r="E166" s="2">
        <v>1.7332080616048299E-3</v>
      </c>
      <c r="F166">
        <v>151</v>
      </c>
      <c r="G166" t="s">
        <v>507</v>
      </c>
      <c r="H166">
        <v>40</v>
      </c>
      <c r="I166" s="9" t="s">
        <v>822</v>
      </c>
      <c r="J166" s="9">
        <v>-6.0702790116099999E-4</v>
      </c>
      <c r="L166" s="9">
        <v>6.3068906311299997E-3</v>
      </c>
    </row>
    <row r="167" spans="1:14" x14ac:dyDescent="0.25">
      <c r="D167" t="s">
        <v>291</v>
      </c>
      <c r="E167" s="2">
        <v>1.6696186196991001E-3</v>
      </c>
      <c r="F167">
        <v>40</v>
      </c>
      <c r="G167" t="s">
        <v>506</v>
      </c>
      <c r="H167">
        <v>40</v>
      </c>
      <c r="I167" s="9" t="s">
        <v>822</v>
      </c>
      <c r="J167" s="9">
        <v>-6.0702790116099999E-4</v>
      </c>
      <c r="L167" s="9">
        <v>6.3068906311299997E-3</v>
      </c>
    </row>
    <row r="168" spans="1:14" x14ac:dyDescent="0.25">
      <c r="D168" t="s">
        <v>292</v>
      </c>
      <c r="E168" s="2">
        <v>2.1436315148026901E-3</v>
      </c>
      <c r="F168">
        <v>41</v>
      </c>
      <c r="G168" t="s">
        <v>506</v>
      </c>
      <c r="H168">
        <v>41</v>
      </c>
      <c r="I168" s="9" t="s">
        <v>823</v>
      </c>
      <c r="J168" s="9">
        <v>-9.4331482394800006E-2</v>
      </c>
      <c r="L168" s="9">
        <v>3.9290871372599998E-3</v>
      </c>
    </row>
    <row r="169" spans="1:14" hidden="1" x14ac:dyDescent="0.25">
      <c r="A169" t="s">
        <v>60</v>
      </c>
      <c r="B169" s="3">
        <v>202</v>
      </c>
      <c r="C169" t="s">
        <v>660</v>
      </c>
      <c r="D169" t="s">
        <v>403</v>
      </c>
      <c r="E169" s="2">
        <v>6.8455219009673799E-4</v>
      </c>
      <c r="F169">
        <v>152</v>
      </c>
      <c r="G169" t="s">
        <v>507</v>
      </c>
      <c r="H169">
        <v>41</v>
      </c>
      <c r="I169" s="9" t="s">
        <v>823</v>
      </c>
      <c r="J169" s="9">
        <v>-9.4331482394800006E-2</v>
      </c>
      <c r="L169" s="9">
        <v>3.9290871372599998E-3</v>
      </c>
    </row>
    <row r="170" spans="1:14" x14ac:dyDescent="0.25">
      <c r="A170" t="s">
        <v>186</v>
      </c>
      <c r="B170" s="3">
        <v>909</v>
      </c>
      <c r="C170" t="s">
        <v>550</v>
      </c>
      <c r="D170" t="s">
        <v>293</v>
      </c>
      <c r="E170" s="2">
        <v>1.39432979780688E-2</v>
      </c>
      <c r="F170">
        <v>42</v>
      </c>
      <c r="G170" t="s">
        <v>506</v>
      </c>
      <c r="H170">
        <v>42</v>
      </c>
      <c r="I170" s="9" t="s">
        <v>824</v>
      </c>
      <c r="J170" s="9">
        <v>0.16632198111099999</v>
      </c>
      <c r="L170" s="9">
        <v>3.3131378871100001E-2</v>
      </c>
    </row>
    <row r="171" spans="1:14" hidden="1" x14ac:dyDescent="0.25">
      <c r="A171" t="s">
        <v>61</v>
      </c>
      <c r="B171" s="3">
        <v>11</v>
      </c>
      <c r="C171" t="s">
        <v>661</v>
      </c>
      <c r="D171" t="s">
        <v>404</v>
      </c>
      <c r="E171" s="2">
        <v>2.9563714372564998E-3</v>
      </c>
      <c r="F171">
        <v>153</v>
      </c>
      <c r="G171" t="s">
        <v>507</v>
      </c>
      <c r="H171">
        <v>42</v>
      </c>
      <c r="I171" s="9" t="s">
        <v>824</v>
      </c>
      <c r="J171" s="9">
        <v>0.16632198111099999</v>
      </c>
      <c r="L171" s="9">
        <v>3.3131378871100001E-2</v>
      </c>
    </row>
    <row r="172" spans="1:14" hidden="1" x14ac:dyDescent="0.25">
      <c r="A172" t="s">
        <v>62</v>
      </c>
      <c r="B172" s="3">
        <v>103</v>
      </c>
      <c r="C172" t="s">
        <v>662</v>
      </c>
      <c r="D172" t="s">
        <v>405</v>
      </c>
      <c r="E172" s="2">
        <v>1.6246102871581101E-3</v>
      </c>
      <c r="F172">
        <v>154</v>
      </c>
      <c r="G172" t="s">
        <v>507</v>
      </c>
      <c r="H172">
        <v>43</v>
      </c>
      <c r="I172" s="9" t="s">
        <v>825</v>
      </c>
      <c r="J172" s="9">
        <v>-7.14211475057E-3</v>
      </c>
      <c r="L172" s="9">
        <v>1.5873015688199999E-3</v>
      </c>
    </row>
    <row r="173" spans="1:14" x14ac:dyDescent="0.25">
      <c r="A173" t="s">
        <v>187</v>
      </c>
      <c r="B173" s="3">
        <v>277</v>
      </c>
      <c r="C173" t="s">
        <v>551</v>
      </c>
      <c r="D173" t="s">
        <v>294</v>
      </c>
      <c r="E173" s="2">
        <v>5.4341545050690999E-4</v>
      </c>
      <c r="F173">
        <v>43</v>
      </c>
      <c r="G173" t="s">
        <v>506</v>
      </c>
      <c r="H173">
        <v>43</v>
      </c>
      <c r="I173" s="9" t="s">
        <v>825</v>
      </c>
      <c r="J173" s="9">
        <v>-7.14211475057E-3</v>
      </c>
      <c r="L173" s="9">
        <v>1.5873015688199999E-3</v>
      </c>
    </row>
    <row r="174" spans="1:14" x14ac:dyDescent="0.25">
      <c r="A174" t="s">
        <v>145</v>
      </c>
      <c r="B174" s="3">
        <v>2739</v>
      </c>
      <c r="C174" t="s">
        <v>736</v>
      </c>
      <c r="D174" t="s">
        <v>481</v>
      </c>
      <c r="E174" s="2">
        <v>2.6377328993287302E-2</v>
      </c>
      <c r="F174">
        <v>230</v>
      </c>
      <c r="G174" t="s">
        <v>508</v>
      </c>
      <c r="I174" s="8" t="s">
        <v>773</v>
      </c>
      <c r="K174" s="9"/>
      <c r="M174" t="s">
        <v>894</v>
      </c>
      <c r="N174" t="str">
        <f>"'"&amp;I174&amp;"',"</f>
        <v>'T1_V9',</v>
      </c>
    </row>
    <row r="175" spans="1:14" hidden="1" x14ac:dyDescent="0.25">
      <c r="A175" t="s">
        <v>63</v>
      </c>
      <c r="B175" s="3">
        <v>168</v>
      </c>
      <c r="C175" t="s">
        <v>663</v>
      </c>
      <c r="D175" t="s">
        <v>406</v>
      </c>
      <c r="E175" s="2">
        <v>2.2595750307624102E-3</v>
      </c>
      <c r="F175">
        <v>155</v>
      </c>
      <c r="G175" t="s">
        <v>507</v>
      </c>
      <c r="H175">
        <v>44</v>
      </c>
      <c r="I175" s="9" t="s">
        <v>826</v>
      </c>
      <c r="J175" s="9">
        <v>-5.6229485776499999E-2</v>
      </c>
      <c r="L175" s="9">
        <v>5.5024369637900004E-3</v>
      </c>
    </row>
    <row r="176" spans="1:14" x14ac:dyDescent="0.25">
      <c r="A176" t="s">
        <v>188</v>
      </c>
      <c r="B176" s="3">
        <v>94</v>
      </c>
      <c r="C176" t="s">
        <v>552</v>
      </c>
      <c r="D176" t="s">
        <v>295</v>
      </c>
      <c r="E176" s="2">
        <v>0</v>
      </c>
      <c r="F176">
        <v>44</v>
      </c>
      <c r="G176" t="s">
        <v>506</v>
      </c>
      <c r="H176">
        <v>44</v>
      </c>
      <c r="I176" s="9" t="s">
        <v>826</v>
      </c>
      <c r="J176" s="9">
        <v>-5.6229485776499999E-2</v>
      </c>
      <c r="L176" s="9">
        <v>5.5024369637900004E-3</v>
      </c>
    </row>
    <row r="177" spans="1:14" hidden="1" x14ac:dyDescent="0.25">
      <c r="A177" t="s">
        <v>64</v>
      </c>
      <c r="B177" s="3">
        <v>510</v>
      </c>
      <c r="C177" t="s">
        <v>664</v>
      </c>
      <c r="D177" t="s">
        <v>407</v>
      </c>
      <c r="E177" s="2">
        <v>5.0473800544864503E-4</v>
      </c>
      <c r="F177">
        <v>156</v>
      </c>
      <c r="G177" t="s">
        <v>507</v>
      </c>
      <c r="H177">
        <v>45</v>
      </c>
      <c r="I177" s="9" t="s">
        <v>827</v>
      </c>
      <c r="J177" s="9">
        <v>-2.13022438628E-2</v>
      </c>
      <c r="L177" s="9">
        <v>1.77690169483E-3</v>
      </c>
    </row>
    <row r="178" spans="1:14" x14ac:dyDescent="0.25">
      <c r="A178" t="s">
        <v>189</v>
      </c>
      <c r="B178" s="3">
        <v>9</v>
      </c>
      <c r="C178" t="s">
        <v>553</v>
      </c>
      <c r="D178" t="s">
        <v>296</v>
      </c>
      <c r="E178" s="2">
        <v>2.8283705992037598E-4</v>
      </c>
      <c r="F178">
        <v>45</v>
      </c>
      <c r="G178" t="s">
        <v>506</v>
      </c>
      <c r="H178">
        <v>45</v>
      </c>
      <c r="I178" s="9" t="s">
        <v>827</v>
      </c>
      <c r="J178" s="9">
        <v>-2.13022438628E-2</v>
      </c>
      <c r="L178" s="9">
        <v>1.77690169483E-3</v>
      </c>
    </row>
    <row r="179" spans="1:14" x14ac:dyDescent="0.25">
      <c r="A179" t="s">
        <v>190</v>
      </c>
      <c r="B179" s="3">
        <v>469</v>
      </c>
      <c r="C179" t="s">
        <v>554</v>
      </c>
      <c r="D179" t="s">
        <v>297</v>
      </c>
      <c r="E179" s="2">
        <v>7.0791708448802895E-4</v>
      </c>
      <c r="F179">
        <v>46</v>
      </c>
      <c r="G179" t="s">
        <v>506</v>
      </c>
      <c r="H179">
        <v>46</v>
      </c>
      <c r="I179" s="9" t="s">
        <v>828</v>
      </c>
      <c r="J179" s="9">
        <v>-0.103372797682</v>
      </c>
      <c r="L179" s="9">
        <v>1.9478313922999999E-3</v>
      </c>
    </row>
    <row r="180" spans="1:14" hidden="1" x14ac:dyDescent="0.25">
      <c r="A180" t="s">
        <v>65</v>
      </c>
      <c r="B180" s="3">
        <v>418</v>
      </c>
      <c r="C180" t="s">
        <v>665</v>
      </c>
      <c r="D180" t="s">
        <v>408</v>
      </c>
      <c r="E180" s="2">
        <v>4.41505576512544E-4</v>
      </c>
      <c r="F180">
        <v>157</v>
      </c>
      <c r="G180" t="s">
        <v>507</v>
      </c>
      <c r="H180">
        <v>46</v>
      </c>
      <c r="I180" s="9" t="s">
        <v>828</v>
      </c>
      <c r="J180" s="9">
        <v>-0.103372797682</v>
      </c>
      <c r="L180" s="9">
        <v>1.9478313922999999E-3</v>
      </c>
    </row>
    <row r="181" spans="1:14" x14ac:dyDescent="0.25">
      <c r="A181" t="s">
        <v>191</v>
      </c>
      <c r="B181" s="3">
        <v>713</v>
      </c>
      <c r="C181" t="s">
        <v>555</v>
      </c>
      <c r="D181" t="s">
        <v>298</v>
      </c>
      <c r="E181" s="2">
        <v>1.3470306049236599E-3</v>
      </c>
      <c r="F181">
        <v>47</v>
      </c>
      <c r="G181" t="s">
        <v>506</v>
      </c>
      <c r="H181">
        <v>47</v>
      </c>
      <c r="I181" s="9" t="s">
        <v>829</v>
      </c>
      <c r="J181" s="9">
        <v>0.119761265597</v>
      </c>
      <c r="L181" s="9">
        <v>6.68373649366E-3</v>
      </c>
    </row>
    <row r="182" spans="1:14" hidden="1" x14ac:dyDescent="0.25">
      <c r="A182" t="s">
        <v>66</v>
      </c>
      <c r="B182" s="3">
        <v>136</v>
      </c>
      <c r="C182" t="s">
        <v>666</v>
      </c>
      <c r="D182" t="s">
        <v>409</v>
      </c>
      <c r="E182" s="2">
        <v>1.2834864856925701E-3</v>
      </c>
      <c r="F182">
        <v>158</v>
      </c>
      <c r="G182" t="s">
        <v>507</v>
      </c>
      <c r="H182">
        <v>47</v>
      </c>
      <c r="I182" s="9" t="s">
        <v>829</v>
      </c>
      <c r="J182" s="9">
        <v>0.119761265597</v>
      </c>
      <c r="L182" s="9">
        <v>6.68373649366E-3</v>
      </c>
    </row>
    <row r="183" spans="1:14" hidden="1" x14ac:dyDescent="0.25">
      <c r="A183" t="s">
        <v>67</v>
      </c>
      <c r="B183" s="3">
        <v>6464</v>
      </c>
      <c r="C183" t="s">
        <v>667</v>
      </c>
      <c r="D183" t="s">
        <v>410</v>
      </c>
      <c r="E183" s="2">
        <v>1.7196818998947198E-2</v>
      </c>
      <c r="F183">
        <v>159</v>
      </c>
      <c r="G183" t="s">
        <v>507</v>
      </c>
      <c r="H183">
        <v>48</v>
      </c>
      <c r="I183" s="9" t="s">
        <v>830</v>
      </c>
      <c r="J183" s="9">
        <v>2.8547485514699999E-2</v>
      </c>
      <c r="L183" s="9">
        <v>6.9241661011200002E-3</v>
      </c>
    </row>
    <row r="184" spans="1:14" x14ac:dyDescent="0.25">
      <c r="A184" t="s">
        <v>192</v>
      </c>
      <c r="B184" s="3">
        <v>192</v>
      </c>
      <c r="C184" t="s">
        <v>556</v>
      </c>
      <c r="D184" t="s">
        <v>299</v>
      </c>
      <c r="E184" s="2">
        <v>1.2326921948379299E-3</v>
      </c>
      <c r="F184">
        <v>48</v>
      </c>
      <c r="G184" t="s">
        <v>506</v>
      </c>
      <c r="H184">
        <v>48</v>
      </c>
      <c r="I184" s="9" t="s">
        <v>830</v>
      </c>
      <c r="J184" s="9">
        <v>2.8547485514699999E-2</v>
      </c>
      <c r="L184" s="9">
        <v>6.9241661011200002E-3</v>
      </c>
    </row>
    <row r="185" spans="1:14" hidden="1" x14ac:dyDescent="0.25">
      <c r="A185" t="s">
        <v>69</v>
      </c>
      <c r="B185" s="3">
        <v>3530</v>
      </c>
      <c r="C185" t="s">
        <v>668</v>
      </c>
      <c r="D185" t="s">
        <v>411</v>
      </c>
      <c r="E185" s="2">
        <v>1.50525408456662E-2</v>
      </c>
      <c r="F185">
        <v>160</v>
      </c>
      <c r="G185" t="s">
        <v>507</v>
      </c>
      <c r="H185">
        <v>49</v>
      </c>
      <c r="I185" s="9" t="s">
        <v>831</v>
      </c>
      <c r="J185" s="9">
        <v>8.3736745283099993E-3</v>
      </c>
      <c r="L185" s="9">
        <v>1.0803294001000001E-3</v>
      </c>
    </row>
    <row r="186" spans="1:14" x14ac:dyDescent="0.25">
      <c r="A186" t="s">
        <v>193</v>
      </c>
      <c r="B186" s="3">
        <v>83</v>
      </c>
      <c r="C186" t="s">
        <v>557</v>
      </c>
      <c r="D186" t="s">
        <v>300</v>
      </c>
      <c r="E186" s="2">
        <v>9.2782802501808299E-4</v>
      </c>
      <c r="F186">
        <v>49</v>
      </c>
      <c r="G186" t="s">
        <v>506</v>
      </c>
      <c r="H186">
        <v>49</v>
      </c>
      <c r="I186" s="9" t="s">
        <v>831</v>
      </c>
      <c r="J186" s="9">
        <v>8.3736745283099993E-3</v>
      </c>
      <c r="L186" s="9">
        <v>1.0803294001000001E-3</v>
      </c>
    </row>
    <row r="187" spans="1:14" x14ac:dyDescent="0.25">
      <c r="A187" t="s">
        <v>155</v>
      </c>
      <c r="B187" s="3">
        <v>2813</v>
      </c>
      <c r="C187" t="s">
        <v>745</v>
      </c>
      <c r="D187" t="s">
        <v>490</v>
      </c>
      <c r="E187" s="2">
        <v>3.2408558072830898E-2</v>
      </c>
      <c r="F187">
        <v>239</v>
      </c>
      <c r="G187" t="s">
        <v>508</v>
      </c>
      <c r="I187" s="8" t="s">
        <v>782</v>
      </c>
      <c r="J187" s="9">
        <v>-5.7427677074499998E-3</v>
      </c>
      <c r="K187" t="s">
        <v>894</v>
      </c>
      <c r="N187" t="str">
        <f>"'"&amp;I187&amp;"',"</f>
        <v>'T2_V1',</v>
      </c>
    </row>
    <row r="188" spans="1:14" x14ac:dyDescent="0.25">
      <c r="A188" t="s">
        <v>205</v>
      </c>
      <c r="B188" s="3">
        <v>10755</v>
      </c>
      <c r="C188" t="s">
        <v>516</v>
      </c>
      <c r="D188" t="s">
        <v>257</v>
      </c>
      <c r="E188" s="2">
        <v>2.5241234974308399E-2</v>
      </c>
      <c r="F188">
        <v>6</v>
      </c>
      <c r="G188" t="s">
        <v>506</v>
      </c>
      <c r="H188">
        <v>6</v>
      </c>
      <c r="I188" s="9" t="s">
        <v>782</v>
      </c>
      <c r="J188" s="9">
        <v>-1.9823525158599999E-2</v>
      </c>
      <c r="K188" t="s">
        <v>894</v>
      </c>
      <c r="L188" s="9">
        <v>7.7076689569199996E-2</v>
      </c>
    </row>
    <row r="189" spans="1:14" hidden="1" x14ac:dyDescent="0.25">
      <c r="A189" t="s">
        <v>21</v>
      </c>
      <c r="B189" s="3">
        <v>89</v>
      </c>
      <c r="C189" t="s">
        <v>625</v>
      </c>
      <c r="D189" t="s">
        <v>368</v>
      </c>
      <c r="E189" s="2">
        <v>7.4354056181993996E-4</v>
      </c>
      <c r="F189">
        <v>117</v>
      </c>
      <c r="G189" t="s">
        <v>507</v>
      </c>
      <c r="H189">
        <v>6</v>
      </c>
      <c r="I189" s="9" t="s">
        <v>782</v>
      </c>
      <c r="J189" s="9">
        <v>-1.9823525158599999E-2</v>
      </c>
      <c r="K189" t="s">
        <v>894</v>
      </c>
      <c r="L189" s="9">
        <v>7.7076689569199996E-2</v>
      </c>
    </row>
    <row r="190" spans="1:14" x14ac:dyDescent="0.25">
      <c r="A190" t="s">
        <v>35</v>
      </c>
      <c r="B190" s="3">
        <v>3298</v>
      </c>
      <c r="C190" t="s">
        <v>523</v>
      </c>
      <c r="D190" t="s">
        <v>264</v>
      </c>
      <c r="E190" s="2">
        <v>4.4336289575359804E-3</v>
      </c>
      <c r="F190">
        <v>13</v>
      </c>
      <c r="G190" t="s">
        <v>506</v>
      </c>
      <c r="H190">
        <v>13</v>
      </c>
      <c r="I190" s="9" t="s">
        <v>791</v>
      </c>
      <c r="J190" s="9">
        <v>-5.6713454934300004E-3</v>
      </c>
      <c r="K190" t="s">
        <v>894</v>
      </c>
      <c r="L190" s="9">
        <v>1.66955675885E-2</v>
      </c>
    </row>
    <row r="191" spans="1:14" x14ac:dyDescent="0.25">
      <c r="A191" t="s">
        <v>164</v>
      </c>
      <c r="B191" s="3">
        <v>66</v>
      </c>
      <c r="C191" t="s">
        <v>754</v>
      </c>
      <c r="D191" t="s">
        <v>499</v>
      </c>
      <c r="E191" s="2">
        <v>4.2971684617484499E-3</v>
      </c>
      <c r="F191">
        <v>248</v>
      </c>
      <c r="G191" t="s">
        <v>508</v>
      </c>
      <c r="I191" s="8" t="s">
        <v>791</v>
      </c>
      <c r="J191" s="9">
        <v>1.64125448443E-3</v>
      </c>
      <c r="K191" t="s">
        <v>894</v>
      </c>
      <c r="N191" t="str">
        <f>"'"&amp;I191&amp;"',"</f>
        <v>'T2_V10',</v>
      </c>
    </row>
    <row r="192" spans="1:14" hidden="1" x14ac:dyDescent="0.25">
      <c r="A192" t="s">
        <v>29</v>
      </c>
      <c r="B192" s="3">
        <v>365</v>
      </c>
      <c r="C192" t="s">
        <v>632</v>
      </c>
      <c r="D192" t="s">
        <v>375</v>
      </c>
      <c r="E192" s="2">
        <v>1.46780030137315E-3</v>
      </c>
      <c r="F192">
        <v>124</v>
      </c>
      <c r="G192" t="s">
        <v>507</v>
      </c>
      <c r="H192">
        <v>13</v>
      </c>
      <c r="I192" s="9" t="s">
        <v>791</v>
      </c>
      <c r="J192" s="9">
        <v>-5.6713454934300004E-3</v>
      </c>
      <c r="K192" t="s">
        <v>894</v>
      </c>
      <c r="L192" s="9">
        <v>1.66955675885E-2</v>
      </c>
    </row>
    <row r="193" spans="1:14" x14ac:dyDescent="0.25">
      <c r="A193" t="s">
        <v>166</v>
      </c>
      <c r="B193" s="3">
        <v>36</v>
      </c>
      <c r="C193" t="s">
        <v>755</v>
      </c>
      <c r="D193" t="s">
        <v>500</v>
      </c>
      <c r="E193" s="2">
        <v>3.1158799006763898E-4</v>
      </c>
      <c r="F193">
        <v>249</v>
      </c>
      <c r="G193" t="s">
        <v>508</v>
      </c>
      <c r="I193" s="8" t="s">
        <v>792</v>
      </c>
      <c r="N193" t="str">
        <f>"'"&amp;I193&amp;"',"</f>
        <v>'T2_V11',</v>
      </c>
    </row>
    <row r="194" spans="1:14" hidden="1" x14ac:dyDescent="0.25">
      <c r="A194" t="s">
        <v>126</v>
      </c>
      <c r="B194" s="3">
        <v>470</v>
      </c>
      <c r="C194" t="s">
        <v>719</v>
      </c>
      <c r="D194" t="s">
        <v>464</v>
      </c>
      <c r="E194" s="2">
        <v>1.52085311335495E-3</v>
      </c>
      <c r="F194">
        <v>213</v>
      </c>
      <c r="G194" t="s">
        <v>507</v>
      </c>
      <c r="H194">
        <v>102</v>
      </c>
      <c r="I194" s="9" t="s">
        <v>884</v>
      </c>
      <c r="J194" s="9">
        <v>-1.11668483626E-3</v>
      </c>
      <c r="L194" s="9">
        <v>1.5556714269400001E-3</v>
      </c>
    </row>
    <row r="195" spans="1:14" x14ac:dyDescent="0.25">
      <c r="A195" t="s">
        <v>5</v>
      </c>
      <c r="B195" s="3">
        <v>712</v>
      </c>
      <c r="C195" t="s">
        <v>610</v>
      </c>
      <c r="D195" t="s">
        <v>353</v>
      </c>
      <c r="E195" s="2">
        <v>2.7535365774126899E-4</v>
      </c>
      <c r="F195">
        <v>102</v>
      </c>
      <c r="G195" t="s">
        <v>506</v>
      </c>
      <c r="H195">
        <v>102</v>
      </c>
      <c r="I195" s="9" t="s">
        <v>884</v>
      </c>
      <c r="J195" s="9">
        <v>-1.11668483626E-3</v>
      </c>
      <c r="L195" s="9">
        <v>1.5556714269400001E-3</v>
      </c>
    </row>
    <row r="196" spans="1:14" hidden="1" x14ac:dyDescent="0.25">
      <c r="A196" t="s">
        <v>127</v>
      </c>
      <c r="B196" s="3">
        <v>371</v>
      </c>
      <c r="C196" t="s">
        <v>720</v>
      </c>
      <c r="D196" t="s">
        <v>465</v>
      </c>
      <c r="E196" s="2">
        <v>1.6178853628195399E-3</v>
      </c>
      <c r="F196">
        <v>214</v>
      </c>
      <c r="G196" t="s">
        <v>507</v>
      </c>
      <c r="H196">
        <v>103</v>
      </c>
      <c r="I196" s="9" t="s">
        <v>885</v>
      </c>
      <c r="J196" s="9">
        <v>1.11668483626E-3</v>
      </c>
      <c r="L196" s="9">
        <v>5.0550058276100003E-4</v>
      </c>
    </row>
    <row r="197" spans="1:14" x14ac:dyDescent="0.25">
      <c r="A197" t="s">
        <v>6</v>
      </c>
      <c r="B197" s="3">
        <v>252</v>
      </c>
      <c r="C197" t="s">
        <v>611</v>
      </c>
      <c r="D197" t="s">
        <v>354</v>
      </c>
      <c r="E197" s="2">
        <v>8.9852196340737102E-4</v>
      </c>
      <c r="F197">
        <v>103</v>
      </c>
      <c r="G197" t="s">
        <v>506</v>
      </c>
      <c r="H197">
        <v>103</v>
      </c>
      <c r="I197" s="9" t="s">
        <v>885</v>
      </c>
      <c r="J197" s="9">
        <v>1.11668483626E-3</v>
      </c>
      <c r="L197" s="9">
        <v>5.0550058276100003E-4</v>
      </c>
    </row>
    <row r="198" spans="1:14" x14ac:dyDescent="0.25">
      <c r="A198" t="s">
        <v>167</v>
      </c>
      <c r="B198" s="3">
        <v>2279</v>
      </c>
      <c r="C198" t="s">
        <v>756</v>
      </c>
      <c r="D198" t="s">
        <v>501</v>
      </c>
      <c r="E198" s="2">
        <v>1.07273138522392E-3</v>
      </c>
      <c r="F198">
        <v>250</v>
      </c>
      <c r="G198" t="s">
        <v>508</v>
      </c>
      <c r="I198" s="8" t="s">
        <v>793</v>
      </c>
      <c r="N198" t="str">
        <f>"'"&amp;I198&amp;"',"</f>
        <v>'T2_V12',</v>
      </c>
    </row>
    <row r="199" spans="1:14" hidden="1" x14ac:dyDescent="0.25">
      <c r="A199" t="s">
        <v>128</v>
      </c>
      <c r="B199" s="3">
        <v>111</v>
      </c>
      <c r="C199" t="s">
        <v>721</v>
      </c>
      <c r="D199" t="s">
        <v>466</v>
      </c>
      <c r="E199" s="2">
        <v>2.2046440539206999E-3</v>
      </c>
      <c r="F199">
        <v>215</v>
      </c>
      <c r="G199" t="s">
        <v>507</v>
      </c>
      <c r="H199">
        <v>104</v>
      </c>
      <c r="I199" s="9" t="s">
        <v>886</v>
      </c>
      <c r="J199" s="9">
        <v>9.5714176315500003E-3</v>
      </c>
      <c r="L199" s="9">
        <v>2.6767511767499998E-3</v>
      </c>
    </row>
    <row r="200" spans="1:14" x14ac:dyDescent="0.25">
      <c r="A200" t="s">
        <v>7</v>
      </c>
      <c r="B200" s="3">
        <v>399</v>
      </c>
      <c r="C200" t="s">
        <v>612</v>
      </c>
      <c r="D200" t="s">
        <v>355</v>
      </c>
      <c r="E200" s="2">
        <v>2.0638588746632099E-3</v>
      </c>
      <c r="F200">
        <v>104</v>
      </c>
      <c r="G200" t="s">
        <v>506</v>
      </c>
      <c r="H200">
        <v>104</v>
      </c>
      <c r="I200" s="9" t="s">
        <v>886</v>
      </c>
      <c r="J200" s="9">
        <v>9.5714176315500003E-3</v>
      </c>
      <c r="L200" s="9">
        <v>2.6767511767499998E-3</v>
      </c>
    </row>
    <row r="201" spans="1:14" hidden="1" x14ac:dyDescent="0.25">
      <c r="A201" t="s">
        <v>129</v>
      </c>
      <c r="B201" s="3">
        <v>150</v>
      </c>
      <c r="C201" t="s">
        <v>722</v>
      </c>
      <c r="D201" t="s">
        <v>467</v>
      </c>
      <c r="E201" s="2">
        <v>1.51039908176949E-3</v>
      </c>
      <c r="F201">
        <v>216</v>
      </c>
      <c r="G201" t="s">
        <v>507</v>
      </c>
      <c r="H201">
        <v>105</v>
      </c>
      <c r="I201" s="9" t="s">
        <v>887</v>
      </c>
      <c r="J201" s="9">
        <v>-9.5714176315500003E-3</v>
      </c>
      <c r="L201" s="9">
        <v>2.1732388650099999E-3</v>
      </c>
    </row>
    <row r="202" spans="1:14" x14ac:dyDescent="0.25">
      <c r="A202" t="s">
        <v>8</v>
      </c>
      <c r="B202" s="3">
        <v>129</v>
      </c>
      <c r="C202" t="s">
        <v>613</v>
      </c>
      <c r="D202" t="s">
        <v>356</v>
      </c>
      <c r="E202" s="2">
        <v>1.4415833013589399E-3</v>
      </c>
      <c r="F202">
        <v>105</v>
      </c>
      <c r="G202" t="s">
        <v>506</v>
      </c>
      <c r="H202">
        <v>105</v>
      </c>
      <c r="I202" s="9" t="s">
        <v>887</v>
      </c>
      <c r="J202" s="9">
        <v>-9.5714176315500003E-3</v>
      </c>
      <c r="L202" s="9">
        <v>2.1732388650099999E-3</v>
      </c>
    </row>
    <row r="203" spans="1:14" x14ac:dyDescent="0.25">
      <c r="A203" t="s">
        <v>168</v>
      </c>
      <c r="B203" s="3">
        <v>2793</v>
      </c>
      <c r="C203" t="s">
        <v>757</v>
      </c>
      <c r="D203" t="s">
        <v>502</v>
      </c>
      <c r="E203" s="2">
        <v>5.4366674012943598E-3</v>
      </c>
      <c r="F203">
        <v>251</v>
      </c>
      <c r="G203" t="s">
        <v>508</v>
      </c>
      <c r="I203" s="8" t="s">
        <v>794</v>
      </c>
      <c r="N203" t="str">
        <f>"'"&amp;I203&amp;"',"</f>
        <v>'T2_V13',</v>
      </c>
    </row>
    <row r="204" spans="1:14" x14ac:dyDescent="0.25">
      <c r="A204" t="s">
        <v>9</v>
      </c>
      <c r="B204" s="3">
        <v>596</v>
      </c>
      <c r="C204" t="s">
        <v>614</v>
      </c>
      <c r="D204" t="s">
        <v>357</v>
      </c>
      <c r="E204" s="2">
        <v>1.59082397267856E-3</v>
      </c>
      <c r="F204">
        <v>106</v>
      </c>
      <c r="G204" t="s">
        <v>506</v>
      </c>
      <c r="H204">
        <v>106</v>
      </c>
      <c r="I204" s="9" t="s">
        <v>888</v>
      </c>
      <c r="J204" s="9">
        <v>-1.8352445119800002E-2</v>
      </c>
      <c r="L204" s="9">
        <v>1.0063526716799999E-2</v>
      </c>
    </row>
    <row r="205" spans="1:14" hidden="1" x14ac:dyDescent="0.25">
      <c r="A205" t="s">
        <v>130</v>
      </c>
      <c r="B205" s="3">
        <v>1397</v>
      </c>
      <c r="C205" t="s">
        <v>723</v>
      </c>
      <c r="D205" t="s">
        <v>468</v>
      </c>
      <c r="E205" s="2">
        <v>5.3927654285119595E-4</v>
      </c>
      <c r="F205">
        <v>217</v>
      </c>
      <c r="G205" t="s">
        <v>507</v>
      </c>
      <c r="H205">
        <v>106</v>
      </c>
      <c r="I205" s="9" t="s">
        <v>888</v>
      </c>
      <c r="J205" s="9">
        <v>-1.8352445119800002E-2</v>
      </c>
      <c r="L205" s="9">
        <v>1.0063526716799999E-2</v>
      </c>
    </row>
    <row r="206" spans="1:14" hidden="1" x14ac:dyDescent="0.25">
      <c r="A206" t="s">
        <v>131</v>
      </c>
      <c r="B206" s="3">
        <v>3886</v>
      </c>
      <c r="C206" t="s">
        <v>724</v>
      </c>
      <c r="D206" t="s">
        <v>469</v>
      </c>
      <c r="E206" s="2">
        <v>5.08240747648709E-3</v>
      </c>
      <c r="F206">
        <v>218</v>
      </c>
      <c r="G206" t="s">
        <v>507</v>
      </c>
      <c r="H206">
        <v>107</v>
      </c>
      <c r="I206" s="9" t="s">
        <v>889</v>
      </c>
      <c r="J206" s="9">
        <v>1.9736860653999998E-2</v>
      </c>
      <c r="L206" s="9">
        <v>6.7306201655399998E-3</v>
      </c>
    </row>
    <row r="207" spans="1:14" x14ac:dyDescent="0.25">
      <c r="A207" t="s">
        <v>10</v>
      </c>
      <c r="B207" s="3">
        <v>258</v>
      </c>
      <c r="C207" t="s">
        <v>615</v>
      </c>
      <c r="D207" t="s">
        <v>358</v>
      </c>
      <c r="E207" s="2">
        <v>2.4454613778912399E-3</v>
      </c>
      <c r="F207">
        <v>107</v>
      </c>
      <c r="G207" t="s">
        <v>506</v>
      </c>
      <c r="H207">
        <v>107</v>
      </c>
      <c r="I207" s="9" t="s">
        <v>889</v>
      </c>
      <c r="J207" s="9">
        <v>1.9736860653999998E-2</v>
      </c>
      <c r="L207" s="9">
        <v>6.7306201655399998E-3</v>
      </c>
    </row>
    <row r="208" spans="1:14" hidden="1" x14ac:dyDescent="0.25">
      <c r="A208" t="s">
        <v>133</v>
      </c>
      <c r="B208" s="3">
        <v>157</v>
      </c>
      <c r="C208" t="s">
        <v>725</v>
      </c>
      <c r="D208" t="s">
        <v>470</v>
      </c>
      <c r="E208" s="2">
        <v>5.48332991430009E-3</v>
      </c>
      <c r="F208">
        <v>219</v>
      </c>
      <c r="G208" t="s">
        <v>507</v>
      </c>
      <c r="H208">
        <v>108</v>
      </c>
      <c r="I208" s="9" t="s">
        <v>890</v>
      </c>
      <c r="J208" s="9">
        <v>2.53644862806E-2</v>
      </c>
      <c r="L208" s="9">
        <v>4.9083269181700003E-3</v>
      </c>
    </row>
    <row r="209" spans="1:14" x14ac:dyDescent="0.25">
      <c r="A209" t="s">
        <v>11</v>
      </c>
      <c r="B209" s="3">
        <v>558</v>
      </c>
      <c r="C209" t="s">
        <v>616</v>
      </c>
      <c r="D209" t="s">
        <v>359</v>
      </c>
      <c r="E209" s="2">
        <v>2.91942764596459E-3</v>
      </c>
      <c r="F209">
        <v>108</v>
      </c>
      <c r="G209" t="s">
        <v>506</v>
      </c>
      <c r="H209">
        <v>108</v>
      </c>
      <c r="I209" s="9" t="s">
        <v>890</v>
      </c>
      <c r="J209" s="9">
        <v>2.53644862806E-2</v>
      </c>
      <c r="L209" s="9">
        <v>4.9083269181700003E-3</v>
      </c>
    </row>
    <row r="210" spans="1:14" x14ac:dyDescent="0.25">
      <c r="A210" t="s">
        <v>12</v>
      </c>
      <c r="B210" s="3">
        <v>575</v>
      </c>
      <c r="C210" t="s">
        <v>617</v>
      </c>
      <c r="D210" t="s">
        <v>360</v>
      </c>
      <c r="E210" s="2">
        <v>2.5546848398960401E-3</v>
      </c>
      <c r="F210">
        <v>109</v>
      </c>
      <c r="G210" t="s">
        <v>506</v>
      </c>
      <c r="H210">
        <v>109</v>
      </c>
      <c r="I210" s="9" t="s">
        <v>891</v>
      </c>
      <c r="J210" s="9">
        <v>2.38156102532E-2</v>
      </c>
      <c r="L210" s="9">
        <v>3.5454557673800001E-3</v>
      </c>
    </row>
    <row r="211" spans="1:14" hidden="1" x14ac:dyDescent="0.25">
      <c r="A211" t="s">
        <v>134</v>
      </c>
      <c r="B211" s="3">
        <v>6362</v>
      </c>
      <c r="C211" t="s">
        <v>726</v>
      </c>
      <c r="D211" t="s">
        <v>471</v>
      </c>
      <c r="E211" s="2">
        <v>9.3034295150885404E-4</v>
      </c>
      <c r="F211">
        <v>220</v>
      </c>
      <c r="G211" t="s">
        <v>507</v>
      </c>
      <c r="H211">
        <v>109</v>
      </c>
      <c r="I211" s="9" t="s">
        <v>891</v>
      </c>
      <c r="J211" s="9">
        <v>2.38156102532E-2</v>
      </c>
      <c r="L211" s="9">
        <v>3.5454557673800001E-3</v>
      </c>
    </row>
    <row r="212" spans="1:14" hidden="1" x14ac:dyDescent="0.25">
      <c r="A212" t="s">
        <v>135</v>
      </c>
      <c r="B212" s="3">
        <v>4963</v>
      </c>
      <c r="C212" t="s">
        <v>727</v>
      </c>
      <c r="D212" t="s">
        <v>472</v>
      </c>
      <c r="E212" s="2">
        <v>1.7140566458376E-2</v>
      </c>
      <c r="F212">
        <v>221</v>
      </c>
      <c r="G212" t="s">
        <v>507</v>
      </c>
      <c r="H212">
        <v>110</v>
      </c>
      <c r="I212" s="9" t="s">
        <v>892</v>
      </c>
      <c r="J212" s="9">
        <v>-2.1547140917699999E-2</v>
      </c>
      <c r="L212" s="9">
        <v>3.1754171395800002E-3</v>
      </c>
    </row>
    <row r="213" spans="1:14" x14ac:dyDescent="0.25">
      <c r="A213" t="s">
        <v>14</v>
      </c>
      <c r="B213" s="3">
        <v>776</v>
      </c>
      <c r="C213" t="s">
        <v>618</v>
      </c>
      <c r="D213" t="s">
        <v>361</v>
      </c>
      <c r="E213" s="2">
        <v>5.74399248642003E-4</v>
      </c>
      <c r="F213">
        <v>110</v>
      </c>
      <c r="G213" t="s">
        <v>506</v>
      </c>
      <c r="H213">
        <v>110</v>
      </c>
      <c r="I213" s="9" t="s">
        <v>892</v>
      </c>
      <c r="J213" s="9">
        <v>-2.1547140917699999E-2</v>
      </c>
      <c r="L213" s="9">
        <v>3.1754171395800002E-3</v>
      </c>
    </row>
    <row r="214" spans="1:14" x14ac:dyDescent="0.25">
      <c r="A214" t="s">
        <v>46</v>
      </c>
      <c r="B214" s="3">
        <v>2870</v>
      </c>
      <c r="C214" t="s">
        <v>524</v>
      </c>
      <c r="D214" t="s">
        <v>265</v>
      </c>
      <c r="E214" s="2">
        <v>7.9492360377696799E-3</v>
      </c>
      <c r="F214">
        <v>14</v>
      </c>
      <c r="G214" t="s">
        <v>506</v>
      </c>
      <c r="H214">
        <v>14</v>
      </c>
      <c r="I214" s="9" t="s">
        <v>795</v>
      </c>
      <c r="J214" s="9">
        <v>2.9673317592900001E-2</v>
      </c>
      <c r="K214" t="s">
        <v>894</v>
      </c>
      <c r="L214" s="9">
        <v>1.9311975581E-2</v>
      </c>
    </row>
    <row r="215" spans="1:14" x14ac:dyDescent="0.25">
      <c r="A215" t="s">
        <v>169</v>
      </c>
      <c r="B215" s="3">
        <v>4283</v>
      </c>
      <c r="C215" t="s">
        <v>758</v>
      </c>
      <c r="D215" t="s">
        <v>503</v>
      </c>
      <c r="E215" s="2">
        <v>6.7043282862241796E-3</v>
      </c>
      <c r="F215">
        <v>252</v>
      </c>
      <c r="G215" t="s">
        <v>508</v>
      </c>
      <c r="I215" s="8" t="s">
        <v>795</v>
      </c>
      <c r="J215" s="9">
        <v>4.6431125956699999E-3</v>
      </c>
      <c r="K215" t="s">
        <v>894</v>
      </c>
      <c r="N215" t="str">
        <f>"'"&amp;I215&amp;"',"</f>
        <v>'T2_V14',</v>
      </c>
    </row>
    <row r="216" spans="1:14" hidden="1" x14ac:dyDescent="0.25">
      <c r="A216" t="s">
        <v>30</v>
      </c>
      <c r="B216" s="3">
        <v>185</v>
      </c>
      <c r="C216" t="s">
        <v>633</v>
      </c>
      <c r="D216" t="s">
        <v>376</v>
      </c>
      <c r="E216" s="2">
        <v>3.62926787586985E-3</v>
      </c>
      <c r="F216">
        <v>125</v>
      </c>
      <c r="G216" t="s">
        <v>507</v>
      </c>
      <c r="H216">
        <v>14</v>
      </c>
      <c r="I216" s="9" t="s">
        <v>795</v>
      </c>
      <c r="J216" s="9">
        <v>2.9673317592900001E-2</v>
      </c>
      <c r="K216" t="s">
        <v>894</v>
      </c>
      <c r="L216" s="9">
        <v>1.9311975581E-2</v>
      </c>
    </row>
    <row r="217" spans="1:14" x14ac:dyDescent="0.25">
      <c r="D217" t="s">
        <v>504</v>
      </c>
      <c r="E217" s="2">
        <v>1.61991893139063E-2</v>
      </c>
      <c r="F217">
        <v>253</v>
      </c>
      <c r="G217" t="s">
        <v>508</v>
      </c>
      <c r="I217" s="8" t="s">
        <v>796</v>
      </c>
      <c r="J217" s="9">
        <v>-1.2865067959E-3</v>
      </c>
      <c r="K217" t="s">
        <v>894</v>
      </c>
      <c r="N217" t="str">
        <f>"'"&amp;I217&amp;"',"</f>
        <v>'T2_V15',</v>
      </c>
    </row>
    <row r="218" spans="1:14" x14ac:dyDescent="0.25">
      <c r="A218" t="s">
        <v>57</v>
      </c>
      <c r="B218" s="3">
        <v>4727</v>
      </c>
      <c r="C218" t="s">
        <v>525</v>
      </c>
      <c r="D218" t="s">
        <v>266</v>
      </c>
      <c r="E218" s="2">
        <v>1.35534365862646E-2</v>
      </c>
      <c r="F218">
        <v>15</v>
      </c>
      <c r="G218" t="s">
        <v>506</v>
      </c>
      <c r="H218">
        <v>15</v>
      </c>
      <c r="I218" s="9" t="s">
        <v>796</v>
      </c>
      <c r="J218" s="9">
        <v>6.9263113115799996E-2</v>
      </c>
      <c r="K218" t="s">
        <v>894</v>
      </c>
      <c r="L218" s="9">
        <v>4.4677350503099997E-2</v>
      </c>
    </row>
    <row r="219" spans="1:14" hidden="1" x14ac:dyDescent="0.25">
      <c r="A219" t="s">
        <v>31</v>
      </c>
      <c r="B219" s="3">
        <v>289</v>
      </c>
      <c r="C219" t="s">
        <v>634</v>
      </c>
      <c r="D219" t="s">
        <v>377</v>
      </c>
      <c r="E219" s="2">
        <v>2.73710617020596E-3</v>
      </c>
      <c r="F219">
        <v>126</v>
      </c>
      <c r="G219" t="s">
        <v>507</v>
      </c>
      <c r="H219">
        <v>15</v>
      </c>
      <c r="I219" s="9" t="s">
        <v>796</v>
      </c>
      <c r="J219" s="9">
        <v>6.9263113115799996E-2</v>
      </c>
      <c r="K219" t="s">
        <v>894</v>
      </c>
      <c r="L219" s="9">
        <v>4.4677350503099997E-2</v>
      </c>
    </row>
    <row r="220" spans="1:14" x14ac:dyDescent="0.25">
      <c r="A220" t="s">
        <v>156</v>
      </c>
      <c r="B220" s="3">
        <v>98</v>
      </c>
      <c r="C220" t="s">
        <v>746</v>
      </c>
      <c r="D220" t="s">
        <v>491</v>
      </c>
      <c r="E220" s="2">
        <v>2.9097981401556498E-2</v>
      </c>
      <c r="F220">
        <v>240</v>
      </c>
      <c r="G220" t="s">
        <v>508</v>
      </c>
      <c r="I220" s="8" t="s">
        <v>783</v>
      </c>
      <c r="J220" s="9">
        <v>2.7547325454599998E-3</v>
      </c>
      <c r="K220" t="s">
        <v>894</v>
      </c>
      <c r="N220" t="str">
        <f>"'"&amp;I220&amp;"',"</f>
        <v>'T2_V2',</v>
      </c>
    </row>
    <row r="221" spans="1:14" x14ac:dyDescent="0.25">
      <c r="A221" t="s">
        <v>216</v>
      </c>
      <c r="B221" s="3">
        <v>7034</v>
      </c>
      <c r="C221" t="s">
        <v>517</v>
      </c>
      <c r="D221" t="s">
        <v>258</v>
      </c>
      <c r="E221" s="2">
        <v>2.6598779901928198E-2</v>
      </c>
      <c r="F221">
        <v>7</v>
      </c>
      <c r="G221" t="s">
        <v>506</v>
      </c>
      <c r="H221">
        <v>7</v>
      </c>
      <c r="I221" s="9" t="s">
        <v>783</v>
      </c>
      <c r="J221" s="9">
        <v>-9.9399744141600004E-3</v>
      </c>
      <c r="K221" t="s">
        <v>894</v>
      </c>
      <c r="L221" s="9">
        <v>9.2080652053700002E-2</v>
      </c>
    </row>
    <row r="222" spans="1:14" hidden="1" x14ac:dyDescent="0.25">
      <c r="A222" t="s">
        <v>22</v>
      </c>
      <c r="B222" s="3">
        <v>662</v>
      </c>
      <c r="C222" t="s">
        <v>626</v>
      </c>
      <c r="D222" t="s">
        <v>369</v>
      </c>
      <c r="E222" s="2">
        <v>1.33247425198084E-3</v>
      </c>
      <c r="F222">
        <v>118</v>
      </c>
      <c r="G222" t="s">
        <v>507</v>
      </c>
      <c r="H222">
        <v>7</v>
      </c>
      <c r="I222" s="9" t="s">
        <v>783</v>
      </c>
      <c r="J222" s="9">
        <v>-9.9399744141600004E-3</v>
      </c>
      <c r="K222" t="s">
        <v>894</v>
      </c>
      <c r="L222" s="9">
        <v>9.2080652053700002E-2</v>
      </c>
    </row>
    <row r="223" spans="1:14" x14ac:dyDescent="0.25">
      <c r="A223" t="s">
        <v>157</v>
      </c>
      <c r="B223" s="3">
        <v>3108</v>
      </c>
      <c r="C223" t="s">
        <v>747</v>
      </c>
      <c r="D223" t="s">
        <v>492</v>
      </c>
      <c r="E223" s="2">
        <v>1.05498537591198E-3</v>
      </c>
      <c r="F223">
        <v>241</v>
      </c>
      <c r="G223" t="s">
        <v>508</v>
      </c>
      <c r="I223" s="8" t="s">
        <v>784</v>
      </c>
      <c r="N223" t="str">
        <f>"'"&amp;I223&amp;"',"</f>
        <v>'T2_V3',</v>
      </c>
    </row>
    <row r="224" spans="1:14" hidden="1" x14ac:dyDescent="0.25">
      <c r="A224" t="s">
        <v>117</v>
      </c>
      <c r="B224" s="3">
        <v>1045</v>
      </c>
      <c r="C224" t="s">
        <v>711</v>
      </c>
      <c r="D224" t="s">
        <v>456</v>
      </c>
      <c r="E224" s="2">
        <v>7.2744537838261296E-4</v>
      </c>
      <c r="F224">
        <v>205</v>
      </c>
      <c r="G224" t="s">
        <v>507</v>
      </c>
      <c r="H224">
        <v>94</v>
      </c>
      <c r="I224" s="9" t="s">
        <v>876</v>
      </c>
      <c r="J224" s="9">
        <v>8.74484256674E-4</v>
      </c>
      <c r="L224" s="9">
        <v>1.0140298621500001E-3</v>
      </c>
    </row>
    <row r="225" spans="1:14" x14ac:dyDescent="0.25">
      <c r="A225" t="s">
        <v>243</v>
      </c>
      <c r="B225" s="3">
        <v>1031</v>
      </c>
      <c r="C225" t="s">
        <v>602</v>
      </c>
      <c r="D225" t="s">
        <v>345</v>
      </c>
      <c r="E225" s="2">
        <v>1.4639023668684399E-4</v>
      </c>
      <c r="F225">
        <v>94</v>
      </c>
      <c r="G225" t="s">
        <v>506</v>
      </c>
      <c r="H225">
        <v>94</v>
      </c>
      <c r="I225" s="9" t="s">
        <v>876</v>
      </c>
      <c r="J225" s="9">
        <v>8.74484256674E-4</v>
      </c>
      <c r="L225" s="9">
        <v>1.0140298621500001E-3</v>
      </c>
    </row>
    <row r="226" spans="1:14" hidden="1" x14ac:dyDescent="0.25">
      <c r="A226" t="s">
        <v>118</v>
      </c>
      <c r="B226" s="3">
        <v>2610</v>
      </c>
      <c r="C226" t="s">
        <v>712</v>
      </c>
      <c r="D226" t="s">
        <v>457</v>
      </c>
      <c r="E226" s="2">
        <v>1.26490035831897E-2</v>
      </c>
      <c r="F226">
        <v>206</v>
      </c>
      <c r="G226" t="s">
        <v>507</v>
      </c>
      <c r="H226">
        <v>95</v>
      </c>
      <c r="I226" s="9" t="s">
        <v>877</v>
      </c>
      <c r="J226" s="9">
        <v>-8.74484256674E-4</v>
      </c>
      <c r="L226" s="9">
        <v>1.8810575975300001E-3</v>
      </c>
    </row>
    <row r="227" spans="1:14" x14ac:dyDescent="0.25">
      <c r="A227" t="s">
        <v>244</v>
      </c>
      <c r="B227" s="3">
        <v>293</v>
      </c>
      <c r="C227" t="s">
        <v>603</v>
      </c>
      <c r="D227" t="s">
        <v>346</v>
      </c>
      <c r="E227" s="2">
        <v>3.8071448985231798E-4</v>
      </c>
      <c r="F227">
        <v>95</v>
      </c>
      <c r="G227" t="s">
        <v>506</v>
      </c>
      <c r="H227">
        <v>95</v>
      </c>
      <c r="I227" s="9" t="s">
        <v>877</v>
      </c>
      <c r="J227" s="9">
        <v>-8.74484256674E-4</v>
      </c>
      <c r="L227" s="9">
        <v>1.8810575975300001E-3</v>
      </c>
    </row>
    <row r="228" spans="1:14" x14ac:dyDescent="0.25">
      <c r="A228" t="s">
        <v>158</v>
      </c>
      <c r="B228" s="3">
        <v>1448</v>
      </c>
      <c r="C228" t="s">
        <v>748</v>
      </c>
      <c r="D228" t="s">
        <v>493</v>
      </c>
      <c r="E228" s="2">
        <v>1.4936744995012E-2</v>
      </c>
      <c r="F228">
        <v>242</v>
      </c>
      <c r="G228" t="s">
        <v>508</v>
      </c>
      <c r="I228" s="8" t="s">
        <v>785</v>
      </c>
      <c r="J228" s="9">
        <v>9.0132149944199998E-4</v>
      </c>
      <c r="K228" t="s">
        <v>894</v>
      </c>
      <c r="N228" t="str">
        <f>"'"&amp;I228&amp;"',"</f>
        <v>'T2_V4',</v>
      </c>
    </row>
    <row r="229" spans="1:14" x14ac:dyDescent="0.25">
      <c r="A229" t="s">
        <v>227</v>
      </c>
      <c r="B229" s="3">
        <v>5891</v>
      </c>
      <c r="C229" t="s">
        <v>518</v>
      </c>
      <c r="D229" t="s">
        <v>259</v>
      </c>
      <c r="E229" s="2">
        <v>1.13673971426934E-2</v>
      </c>
      <c r="F229">
        <v>8</v>
      </c>
      <c r="G229" t="s">
        <v>506</v>
      </c>
      <c r="H229">
        <v>8</v>
      </c>
      <c r="I229" s="9" t="s">
        <v>785</v>
      </c>
      <c r="J229" s="9">
        <v>3.6273291005100003E-2</v>
      </c>
      <c r="K229" t="s">
        <v>894</v>
      </c>
      <c r="L229" s="9">
        <v>4.0594404082799997E-2</v>
      </c>
    </row>
    <row r="230" spans="1:14" hidden="1" x14ac:dyDescent="0.25">
      <c r="A230" t="s">
        <v>23</v>
      </c>
      <c r="B230" s="3">
        <v>86</v>
      </c>
      <c r="C230" t="s">
        <v>627</v>
      </c>
      <c r="D230" t="s">
        <v>370</v>
      </c>
      <c r="E230" s="2">
        <v>7.8497111396402201E-4</v>
      </c>
      <c r="F230">
        <v>119</v>
      </c>
      <c r="G230" t="s">
        <v>507</v>
      </c>
      <c r="H230">
        <v>8</v>
      </c>
      <c r="I230" s="9" t="s">
        <v>785</v>
      </c>
      <c r="J230" s="9">
        <v>3.6273291005100003E-2</v>
      </c>
      <c r="K230" t="s">
        <v>894</v>
      </c>
      <c r="L230" s="9">
        <v>4.0594404082799997E-2</v>
      </c>
    </row>
    <row r="231" spans="1:14" x14ac:dyDescent="0.25">
      <c r="A231" t="s">
        <v>159</v>
      </c>
      <c r="B231" s="3">
        <v>1642</v>
      </c>
      <c r="C231" t="s">
        <v>749</v>
      </c>
      <c r="D231" t="s">
        <v>494</v>
      </c>
      <c r="E231" s="2">
        <v>3.1439459478256899E-3</v>
      </c>
      <c r="F231">
        <v>243</v>
      </c>
      <c r="G231" t="s">
        <v>508</v>
      </c>
      <c r="I231" s="8" t="s">
        <v>786</v>
      </c>
      <c r="N231" t="str">
        <f>"'"&amp;I231&amp;"',"</f>
        <v>'T2_V5',</v>
      </c>
    </row>
    <row r="232" spans="1:14" hidden="1" x14ac:dyDescent="0.25">
      <c r="A232" t="s">
        <v>119</v>
      </c>
      <c r="B232" s="3">
        <v>4070</v>
      </c>
      <c r="C232" t="s">
        <v>713</v>
      </c>
      <c r="D232" t="s">
        <v>458</v>
      </c>
      <c r="E232" s="2">
        <v>9.8107921451670403E-3</v>
      </c>
      <c r="F232">
        <v>207</v>
      </c>
      <c r="G232" t="s">
        <v>507</v>
      </c>
      <c r="H232">
        <v>96</v>
      </c>
      <c r="I232" s="9" t="s">
        <v>878</v>
      </c>
      <c r="J232" s="9">
        <v>1.65119562007E-2</v>
      </c>
      <c r="L232" s="9">
        <v>3.1979174333100001E-3</v>
      </c>
    </row>
    <row r="233" spans="1:14" x14ac:dyDescent="0.25">
      <c r="A233" t="s">
        <v>245</v>
      </c>
      <c r="B233" s="3">
        <v>572</v>
      </c>
      <c r="C233" t="s">
        <v>604</v>
      </c>
      <c r="D233" t="s">
        <v>347</v>
      </c>
      <c r="E233" s="2">
        <v>9.7224301395348704E-4</v>
      </c>
      <c r="F233">
        <v>96</v>
      </c>
      <c r="G233" t="s">
        <v>506</v>
      </c>
      <c r="H233">
        <v>96</v>
      </c>
      <c r="I233" s="9" t="s">
        <v>878</v>
      </c>
      <c r="J233" s="9">
        <v>1.65119562007E-2</v>
      </c>
      <c r="L233" s="9">
        <v>3.1979174333100001E-3</v>
      </c>
    </row>
    <row r="234" spans="1:14" hidden="1" x14ac:dyDescent="0.25">
      <c r="A234" t="s">
        <v>120</v>
      </c>
      <c r="B234" s="3">
        <v>6393</v>
      </c>
      <c r="C234" t="s">
        <v>714</v>
      </c>
      <c r="D234" t="s">
        <v>459</v>
      </c>
      <c r="E234" s="2">
        <v>3.1102970246505501E-2</v>
      </c>
      <c r="F234">
        <v>208</v>
      </c>
      <c r="G234" t="s">
        <v>507</v>
      </c>
      <c r="H234">
        <v>97</v>
      </c>
      <c r="I234" s="9" t="s">
        <v>879</v>
      </c>
      <c r="J234" s="9">
        <v>-4.0296772263300001E-2</v>
      </c>
      <c r="L234" s="9">
        <v>6.5026828331399998E-3</v>
      </c>
    </row>
    <row r="235" spans="1:14" x14ac:dyDescent="0.25">
      <c r="A235" t="s">
        <v>246</v>
      </c>
      <c r="B235" s="3">
        <v>570</v>
      </c>
      <c r="C235" t="s">
        <v>605</v>
      </c>
      <c r="D235" t="s">
        <v>348</v>
      </c>
      <c r="E235" s="2">
        <v>2.44250901967268E-3</v>
      </c>
      <c r="F235">
        <v>97</v>
      </c>
      <c r="G235" t="s">
        <v>506</v>
      </c>
      <c r="H235">
        <v>97</v>
      </c>
      <c r="I235" s="9" t="s">
        <v>879</v>
      </c>
      <c r="J235" s="9">
        <v>-4.0296772263300001E-2</v>
      </c>
      <c r="L235" s="9">
        <v>6.5026828331399998E-3</v>
      </c>
    </row>
    <row r="236" spans="1:14" x14ac:dyDescent="0.25">
      <c r="A236" t="s">
        <v>247</v>
      </c>
      <c r="B236" s="3">
        <v>373</v>
      </c>
      <c r="C236" t="s">
        <v>606</v>
      </c>
      <c r="D236" t="s">
        <v>349</v>
      </c>
      <c r="E236" s="2">
        <v>2.3020328962721102E-3</v>
      </c>
      <c r="F236">
        <v>98</v>
      </c>
      <c r="G236" t="s">
        <v>506</v>
      </c>
      <c r="H236">
        <v>98</v>
      </c>
      <c r="I236" s="9" t="s">
        <v>880</v>
      </c>
      <c r="J236" s="9">
        <v>1.1723766786199999E-2</v>
      </c>
      <c r="L236" s="9">
        <v>1.10151387368E-3</v>
      </c>
    </row>
    <row r="237" spans="1:14" hidden="1" x14ac:dyDescent="0.25">
      <c r="A237" t="s">
        <v>121</v>
      </c>
      <c r="B237" s="3">
        <v>956</v>
      </c>
      <c r="C237" t="s">
        <v>715</v>
      </c>
      <c r="D237" t="s">
        <v>460</v>
      </c>
      <c r="E237" s="2">
        <v>3.0766070898277903E-4</v>
      </c>
      <c r="F237">
        <v>209</v>
      </c>
      <c r="G237" t="s">
        <v>507</v>
      </c>
      <c r="H237">
        <v>98</v>
      </c>
      <c r="I237" s="9" t="s">
        <v>880</v>
      </c>
      <c r="J237" s="9">
        <v>1.1723766786199999E-2</v>
      </c>
      <c r="L237" s="9">
        <v>1.10151387368E-3</v>
      </c>
    </row>
    <row r="238" spans="1:14" x14ac:dyDescent="0.25">
      <c r="A238" t="s">
        <v>248</v>
      </c>
      <c r="B238" s="3">
        <v>250</v>
      </c>
      <c r="C238" t="s">
        <v>607</v>
      </c>
      <c r="D238" t="s">
        <v>350</v>
      </c>
      <c r="E238" s="2">
        <v>2.5810169380978899E-3</v>
      </c>
      <c r="F238">
        <v>99</v>
      </c>
      <c r="G238" t="s">
        <v>506</v>
      </c>
      <c r="H238">
        <v>99</v>
      </c>
      <c r="I238" s="9" t="s">
        <v>881</v>
      </c>
      <c r="J238" s="9">
        <v>2.18139608031E-2</v>
      </c>
      <c r="L238" s="9">
        <v>6.0880185954700003E-3</v>
      </c>
    </row>
    <row r="239" spans="1:14" hidden="1" x14ac:dyDescent="0.25">
      <c r="A239" t="s">
        <v>123</v>
      </c>
      <c r="B239" s="3">
        <v>296</v>
      </c>
      <c r="C239" t="s">
        <v>716</v>
      </c>
      <c r="D239" t="s">
        <v>461</v>
      </c>
      <c r="E239" s="2">
        <v>1.47304985395249E-3</v>
      </c>
      <c r="F239">
        <v>210</v>
      </c>
      <c r="G239" t="s">
        <v>507</v>
      </c>
      <c r="H239">
        <v>99</v>
      </c>
      <c r="I239" s="9" t="s">
        <v>881</v>
      </c>
      <c r="J239" s="9">
        <v>2.18139608031E-2</v>
      </c>
      <c r="L239" s="9">
        <v>6.0880185954700003E-3</v>
      </c>
    </row>
    <row r="240" spans="1:14" hidden="1" x14ac:dyDescent="0.25">
      <c r="A240" t="s">
        <v>124</v>
      </c>
      <c r="B240" s="3">
        <v>6421</v>
      </c>
      <c r="C240" t="s">
        <v>717</v>
      </c>
      <c r="D240" t="s">
        <v>462</v>
      </c>
      <c r="E240" s="2">
        <v>2.17883342222111E-2</v>
      </c>
      <c r="F240">
        <v>211</v>
      </c>
      <c r="G240" t="s">
        <v>507</v>
      </c>
      <c r="H240">
        <v>100</v>
      </c>
      <c r="I240" s="9" t="s">
        <v>882</v>
      </c>
      <c r="J240" s="9">
        <v>3.5277398898099999E-2</v>
      </c>
      <c r="L240" s="9">
        <v>3.07033176695E-3</v>
      </c>
    </row>
    <row r="241" spans="1:14" x14ac:dyDescent="0.25">
      <c r="A241" t="s">
        <v>3</v>
      </c>
      <c r="B241" s="3">
        <v>167</v>
      </c>
      <c r="C241" t="s">
        <v>608</v>
      </c>
      <c r="D241" t="s">
        <v>351</v>
      </c>
      <c r="E241" s="2">
        <v>1.5024579748785601E-3</v>
      </c>
      <c r="F241">
        <v>100</v>
      </c>
      <c r="G241" t="s">
        <v>506</v>
      </c>
      <c r="H241">
        <v>100</v>
      </c>
      <c r="I241" s="9" t="s">
        <v>882</v>
      </c>
      <c r="J241" s="9">
        <v>3.5277398898099999E-2</v>
      </c>
      <c r="L241" s="9">
        <v>3.07033176695E-3</v>
      </c>
    </row>
    <row r="242" spans="1:14" hidden="1" x14ac:dyDescent="0.25">
      <c r="A242" t="s">
        <v>125</v>
      </c>
      <c r="B242" s="3">
        <v>743</v>
      </c>
      <c r="C242" t="s">
        <v>718</v>
      </c>
      <c r="D242" t="s">
        <v>463</v>
      </c>
      <c r="E242" s="2">
        <v>5.3556765214980901E-4</v>
      </c>
      <c r="F242">
        <v>212</v>
      </c>
      <c r="G242" t="s">
        <v>507</v>
      </c>
      <c r="H242">
        <v>101</v>
      </c>
      <c r="I242" s="9" t="s">
        <v>883</v>
      </c>
      <c r="J242" s="9">
        <v>3.2695655289999999E-3</v>
      </c>
      <c r="L242" s="9">
        <v>1.3480814933099999E-3</v>
      </c>
    </row>
    <row r="243" spans="1:14" x14ac:dyDescent="0.25">
      <c r="A243" t="s">
        <v>4</v>
      </c>
      <c r="B243" s="3">
        <v>6</v>
      </c>
      <c r="C243" t="s">
        <v>609</v>
      </c>
      <c r="D243" t="s">
        <v>352</v>
      </c>
      <c r="E243" s="2">
        <v>3.7655035958642299E-4</v>
      </c>
      <c r="F243">
        <v>101</v>
      </c>
      <c r="G243" t="s">
        <v>506</v>
      </c>
      <c r="H243">
        <v>101</v>
      </c>
      <c r="I243" s="9" t="s">
        <v>883</v>
      </c>
      <c r="J243" s="9">
        <v>3.2695655289999999E-3</v>
      </c>
      <c r="L243" s="9">
        <v>1.3480814933099999E-3</v>
      </c>
    </row>
    <row r="244" spans="1:14" x14ac:dyDescent="0.25">
      <c r="A244" t="s">
        <v>238</v>
      </c>
      <c r="B244" s="3">
        <v>1575</v>
      </c>
      <c r="C244" t="s">
        <v>519</v>
      </c>
      <c r="D244" t="s">
        <v>260</v>
      </c>
      <c r="E244" s="2">
        <v>5.6317827515002996E-3</v>
      </c>
      <c r="F244">
        <v>9</v>
      </c>
      <c r="G244" t="s">
        <v>506</v>
      </c>
      <c r="H244">
        <v>9</v>
      </c>
      <c r="I244" s="9" t="s">
        <v>787</v>
      </c>
      <c r="J244" s="9">
        <v>2.0143410363700001E-2</v>
      </c>
      <c r="K244" t="s">
        <v>894</v>
      </c>
      <c r="L244" s="9">
        <v>2.1083243641000001E-2</v>
      </c>
    </row>
    <row r="245" spans="1:14" x14ac:dyDescent="0.25">
      <c r="A245" t="s">
        <v>160</v>
      </c>
      <c r="B245" s="3">
        <v>3230</v>
      </c>
      <c r="C245" t="s">
        <v>750</v>
      </c>
      <c r="D245" t="s">
        <v>495</v>
      </c>
      <c r="E245" s="2">
        <v>5.4493405561685396E-3</v>
      </c>
      <c r="F245">
        <v>244</v>
      </c>
      <c r="G245" t="s">
        <v>508</v>
      </c>
      <c r="I245" s="8" t="s">
        <v>787</v>
      </c>
      <c r="J245" s="9">
        <v>2.2567102102700001E-3</v>
      </c>
      <c r="K245" t="s">
        <v>894</v>
      </c>
      <c r="N245" t="str">
        <f>"'"&amp;I245&amp;"',"</f>
        <v>'T2_V6',</v>
      </c>
    </row>
    <row r="246" spans="1:14" hidden="1" x14ac:dyDescent="0.25">
      <c r="A246" t="s">
        <v>25</v>
      </c>
      <c r="B246" s="3">
        <v>453</v>
      </c>
      <c r="C246" t="s">
        <v>628</v>
      </c>
      <c r="D246" t="s">
        <v>371</v>
      </c>
      <c r="E246" s="2">
        <v>2.6059458945719401E-3</v>
      </c>
      <c r="F246">
        <v>120</v>
      </c>
      <c r="G246" t="s">
        <v>507</v>
      </c>
      <c r="H246">
        <v>9</v>
      </c>
      <c r="I246" s="9" t="s">
        <v>787</v>
      </c>
      <c r="J246" s="9">
        <v>2.0143410363700001E-2</v>
      </c>
      <c r="K246" t="s">
        <v>894</v>
      </c>
      <c r="L246" s="9">
        <v>2.1083243641000001E-2</v>
      </c>
    </row>
    <row r="247" spans="1:14" x14ac:dyDescent="0.25">
      <c r="A247" t="s">
        <v>161</v>
      </c>
      <c r="B247" s="3">
        <v>203</v>
      </c>
      <c r="C247" t="s">
        <v>751</v>
      </c>
      <c r="D247" t="s">
        <v>496</v>
      </c>
      <c r="E247" s="2">
        <v>3.9970753846129302E-3</v>
      </c>
      <c r="F247">
        <v>245</v>
      </c>
      <c r="G247" t="s">
        <v>508</v>
      </c>
      <c r="I247" s="8" t="s">
        <v>788</v>
      </c>
      <c r="J247" s="9">
        <v>-2.0734596156499999E-3</v>
      </c>
      <c r="K247" t="s">
        <v>894</v>
      </c>
      <c r="N247" t="str">
        <f>"'"&amp;I247&amp;"',"</f>
        <v>'T2_V7',</v>
      </c>
    </row>
    <row r="248" spans="1:14" x14ac:dyDescent="0.25">
      <c r="A248" t="s">
        <v>2</v>
      </c>
      <c r="B248" s="3">
        <v>3233</v>
      </c>
      <c r="C248" t="s">
        <v>520</v>
      </c>
      <c r="D248" t="s">
        <v>261</v>
      </c>
      <c r="E248" s="2">
        <v>3.0612374500638799E-3</v>
      </c>
      <c r="F248">
        <v>10</v>
      </c>
      <c r="G248" t="s">
        <v>506</v>
      </c>
      <c r="H248">
        <v>10</v>
      </c>
      <c r="I248" s="9" t="s">
        <v>788</v>
      </c>
      <c r="J248" s="9">
        <v>4.25879089247E-3</v>
      </c>
      <c r="K248" t="s">
        <v>894</v>
      </c>
      <c r="L248" s="9">
        <v>1.3169055884999999E-2</v>
      </c>
    </row>
    <row r="249" spans="1:14" hidden="1" x14ac:dyDescent="0.25">
      <c r="A249" t="s">
        <v>26</v>
      </c>
      <c r="B249" s="3">
        <v>35</v>
      </c>
      <c r="C249" t="s">
        <v>629</v>
      </c>
      <c r="D249" t="s">
        <v>372</v>
      </c>
      <c r="E249" s="2">
        <v>8.8733591909948299E-4</v>
      </c>
      <c r="F249">
        <v>121</v>
      </c>
      <c r="G249" t="s">
        <v>507</v>
      </c>
      <c r="H249">
        <v>10</v>
      </c>
      <c r="I249" s="9" t="s">
        <v>788</v>
      </c>
      <c r="J249" s="9">
        <v>4.25879089247E-3</v>
      </c>
      <c r="K249" t="s">
        <v>894</v>
      </c>
      <c r="L249" s="9">
        <v>1.3169055884999999E-2</v>
      </c>
    </row>
    <row r="250" spans="1:14" x14ac:dyDescent="0.25">
      <c r="A250" t="s">
        <v>162</v>
      </c>
      <c r="B250" s="3">
        <v>6594</v>
      </c>
      <c r="C250" t="s">
        <v>752</v>
      </c>
      <c r="D250" t="s">
        <v>497</v>
      </c>
      <c r="E250" s="2">
        <v>2.8208885072179201E-3</v>
      </c>
      <c r="F250">
        <v>246</v>
      </c>
      <c r="G250" t="s">
        <v>508</v>
      </c>
      <c r="I250" s="8" t="s">
        <v>789</v>
      </c>
      <c r="J250" s="9">
        <v>3.0785298618899999E-3</v>
      </c>
      <c r="K250" t="s">
        <v>894</v>
      </c>
      <c r="N250" t="str">
        <f>"'"&amp;I250&amp;"',"</f>
        <v>'T2_V8',</v>
      </c>
    </row>
    <row r="251" spans="1:14" x14ac:dyDescent="0.25">
      <c r="A251" t="s">
        <v>13</v>
      </c>
      <c r="B251" s="3">
        <v>246</v>
      </c>
      <c r="C251" t="s">
        <v>521</v>
      </c>
      <c r="D251" t="s">
        <v>262</v>
      </c>
      <c r="E251" s="2">
        <v>1.88128589109156E-3</v>
      </c>
      <c r="F251">
        <v>11</v>
      </c>
      <c r="G251" t="s">
        <v>506</v>
      </c>
      <c r="H251">
        <v>11</v>
      </c>
      <c r="I251" s="9" t="s">
        <v>789</v>
      </c>
      <c r="J251" s="9">
        <v>1.0838757418600001E-3</v>
      </c>
      <c r="K251" t="s">
        <v>894</v>
      </c>
      <c r="L251" s="9">
        <v>7.9354608934600005E-3</v>
      </c>
    </row>
    <row r="252" spans="1:14" hidden="1" x14ac:dyDescent="0.25">
      <c r="A252" t="s">
        <v>27</v>
      </c>
      <c r="B252" s="3">
        <v>447</v>
      </c>
      <c r="C252" t="s">
        <v>630</v>
      </c>
      <c r="D252" t="s">
        <v>373</v>
      </c>
      <c r="E252" s="2">
        <v>9.2858758433365604E-4</v>
      </c>
      <c r="F252">
        <v>122</v>
      </c>
      <c r="G252" t="s">
        <v>507</v>
      </c>
      <c r="H252">
        <v>11</v>
      </c>
      <c r="I252" s="9" t="s">
        <v>789</v>
      </c>
      <c r="J252" s="9">
        <v>1.0838757418600001E-3</v>
      </c>
      <c r="K252" t="s">
        <v>894</v>
      </c>
      <c r="L252" s="9">
        <v>7.9354608934600005E-3</v>
      </c>
    </row>
    <row r="253" spans="1:14" x14ac:dyDescent="0.25">
      <c r="A253" t="s">
        <v>163</v>
      </c>
      <c r="B253" s="3">
        <v>3435</v>
      </c>
      <c r="C253" t="s">
        <v>753</v>
      </c>
      <c r="D253" t="s">
        <v>498</v>
      </c>
      <c r="E253" s="2">
        <v>1.61346381488413E-2</v>
      </c>
      <c r="F253">
        <v>247</v>
      </c>
      <c r="G253" t="s">
        <v>508</v>
      </c>
      <c r="I253" s="8" t="s">
        <v>790</v>
      </c>
      <c r="J253" s="9">
        <v>-1.5781699166999999E-3</v>
      </c>
      <c r="K253" t="s">
        <v>894</v>
      </c>
      <c r="N253" t="str">
        <f>"'"&amp;I253&amp;"',"</f>
        <v>'T2_V9',</v>
      </c>
    </row>
    <row r="254" spans="1:14" x14ac:dyDescent="0.25">
      <c r="A254" t="s">
        <v>24</v>
      </c>
      <c r="B254" s="3">
        <v>6589</v>
      </c>
      <c r="C254" t="s">
        <v>522</v>
      </c>
      <c r="D254" t="s">
        <v>263</v>
      </c>
      <c r="E254" s="2">
        <v>1.1772156771298699E-2</v>
      </c>
      <c r="F254">
        <v>12</v>
      </c>
      <c r="G254" t="s">
        <v>506</v>
      </c>
      <c r="H254">
        <v>12</v>
      </c>
      <c r="I254" s="9" t="s">
        <v>790</v>
      </c>
      <c r="J254" s="9">
        <v>-5.3852293274900001E-2</v>
      </c>
      <c r="K254" t="s">
        <v>894</v>
      </c>
      <c r="L254" s="9">
        <v>4.1111154331400002E-2</v>
      </c>
    </row>
    <row r="255" spans="1:14" hidden="1" x14ac:dyDescent="0.25">
      <c r="A255" t="s">
        <v>28</v>
      </c>
      <c r="B255" s="3">
        <v>182</v>
      </c>
      <c r="C255" t="s">
        <v>631</v>
      </c>
      <c r="D255" t="s">
        <v>374</v>
      </c>
      <c r="E255" s="2">
        <v>2.3002140953401599E-3</v>
      </c>
      <c r="F255">
        <v>123</v>
      </c>
      <c r="G255" t="s">
        <v>507</v>
      </c>
      <c r="H255">
        <v>12</v>
      </c>
      <c r="I255" s="9" t="s">
        <v>790</v>
      </c>
      <c r="J255" s="9">
        <v>-5.3852293274900001E-2</v>
      </c>
      <c r="K255" t="s">
        <v>894</v>
      </c>
      <c r="L255" s="9">
        <v>4.1111154331400002E-2</v>
      </c>
    </row>
  </sheetData>
  <autoFilter ref="A1:M255">
    <filterColumn colId="6">
      <filters>
        <filter val="get_dummies"/>
        <filter val="LabelEncoder"/>
      </filters>
    </filterColumn>
  </autoFilter>
  <sortState ref="A2:N255">
    <sortCondition ref="I2:I255"/>
  </sortState>
  <conditionalFormatting sqref="E1:E104857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:B1048576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J112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3:J22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4:J22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3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36:J23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41:J24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4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4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47:J25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54:J25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4:K23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4:L1048576 L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1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3:L2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dummiesGBR</vt:lpstr>
      <vt:lpstr>Sheet2</vt:lpstr>
      <vt:lpstr>Sheet3</vt:lpstr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2015-08-09T21:36:55Z</dcterms:created>
  <dcterms:modified xsi:type="dcterms:W3CDTF">2015-08-10T04:08:37Z</dcterms:modified>
</cp:coreProperties>
</file>