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HASCO\PROJECTS\SALISH_SEA\BIOENERGETICS\PSC\"/>
    </mc:Choice>
  </mc:AlternateContent>
  <bookViews>
    <workbookView xWindow="0" yWindow="0" windowWidth="28800" windowHeight="14235"/>
  </bookViews>
  <sheets>
    <sheet name="Sheet1" sheetId="1" r:id="rId1"/>
  </sheets>
  <definedNames>
    <definedName name="surveys">Sheet1!$K$3:$P$22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O3" i="1"/>
  <c r="Z4" i="1"/>
  <c r="AA5" i="1"/>
  <c r="Z5" i="1" s="1"/>
  <c r="V4" i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U5" i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N4" i="1"/>
  <c r="M4" i="1"/>
  <c r="O21" i="1" l="1"/>
  <c r="P6" i="1"/>
  <c r="P4" i="1"/>
  <c r="O20" i="1"/>
  <c r="O12" i="1"/>
  <c r="O13" i="1"/>
  <c r="P7" i="1"/>
  <c r="O16" i="1"/>
  <c r="O8" i="1"/>
  <c r="P15" i="1"/>
  <c r="P14" i="1"/>
  <c r="O19" i="1"/>
  <c r="O15" i="1"/>
  <c r="O11" i="1"/>
  <c r="O7" i="1"/>
  <c r="O4" i="1"/>
  <c r="O5" i="1"/>
  <c r="O22" i="1"/>
  <c r="P20" i="1"/>
  <c r="P16" i="1"/>
  <c r="P12" i="1"/>
  <c r="P8" i="1"/>
  <c r="P22" i="1"/>
  <c r="O18" i="1"/>
  <c r="O14" i="1"/>
  <c r="O10" i="1"/>
  <c r="O6" i="1"/>
  <c r="O17" i="1"/>
  <c r="O9" i="1"/>
  <c r="P19" i="1"/>
  <c r="P11" i="1"/>
  <c r="P21" i="1"/>
  <c r="P17" i="1"/>
  <c r="P13" i="1"/>
  <c r="P9" i="1"/>
  <c r="P5" i="1"/>
  <c r="P18" i="1"/>
  <c r="P10" i="1"/>
  <c r="AA6" i="1"/>
  <c r="V5" i="1"/>
  <c r="AA7" i="1" l="1"/>
  <c r="Z6" i="1"/>
  <c r="V6" i="1"/>
  <c r="X4" i="1" l="1"/>
  <c r="X6" i="1"/>
  <c r="W4" i="1"/>
  <c r="W6" i="1"/>
  <c r="AA8" i="1"/>
  <c r="Z7" i="1"/>
  <c r="V7" i="1"/>
  <c r="X5" i="1" l="1"/>
  <c r="X7" i="1"/>
  <c r="W5" i="1"/>
  <c r="W7" i="1"/>
  <c r="AA9" i="1"/>
  <c r="Z8" i="1"/>
  <c r="V8" i="1"/>
  <c r="W8" i="1" l="1"/>
  <c r="X8" i="1"/>
  <c r="AA10" i="1"/>
  <c r="Z9" i="1"/>
  <c r="V9" i="1"/>
  <c r="W9" i="1" l="1"/>
  <c r="X9" i="1"/>
  <c r="AA11" i="1"/>
  <c r="Z10" i="1"/>
  <c r="V10" i="1"/>
  <c r="W10" i="1" l="1"/>
  <c r="X10" i="1"/>
  <c r="AA12" i="1"/>
  <c r="Z11" i="1"/>
  <c r="V11" i="1"/>
  <c r="W11" i="1" l="1"/>
  <c r="X11" i="1"/>
  <c r="AA13" i="1"/>
  <c r="Z12" i="1"/>
  <c r="V12" i="1"/>
  <c r="W12" i="1" l="1"/>
  <c r="X12" i="1"/>
  <c r="AA14" i="1"/>
  <c r="Z13" i="1"/>
  <c r="V13" i="1"/>
  <c r="W13" i="1" l="1"/>
  <c r="X13" i="1"/>
  <c r="AA15" i="1"/>
  <c r="Z14" i="1"/>
  <c r="V14" i="1"/>
  <c r="W14" i="1" l="1"/>
  <c r="X14" i="1"/>
  <c r="AA16" i="1"/>
  <c r="Z15" i="1"/>
  <c r="V15" i="1"/>
  <c r="W15" i="1" l="1"/>
  <c r="X15" i="1"/>
  <c r="AA17" i="1"/>
  <c r="Z16" i="1"/>
  <c r="V16" i="1"/>
  <c r="W16" i="1" l="1"/>
  <c r="X16" i="1"/>
  <c r="AA18" i="1"/>
  <c r="Z17" i="1"/>
  <c r="V17" i="1"/>
  <c r="W17" i="1" l="1"/>
  <c r="X17" i="1"/>
  <c r="AA19" i="1"/>
  <c r="Z18" i="1"/>
  <c r="V18" i="1"/>
  <c r="W18" i="1" l="1"/>
  <c r="X18" i="1"/>
  <c r="AA20" i="1"/>
  <c r="Z19" i="1"/>
  <c r="V19" i="1"/>
  <c r="W19" i="1" l="1"/>
  <c r="X19" i="1"/>
  <c r="AA21" i="1"/>
  <c r="Z20" i="1"/>
  <c r="V20" i="1"/>
  <c r="W20" i="1" l="1"/>
  <c r="X20" i="1"/>
  <c r="AA22" i="1"/>
  <c r="Z21" i="1"/>
  <c r="V21" i="1"/>
  <c r="W21" i="1" l="1"/>
  <c r="X21" i="1"/>
  <c r="AA23" i="1"/>
  <c r="Z22" i="1"/>
  <c r="V22" i="1"/>
  <c r="W22" i="1" l="1"/>
  <c r="X22" i="1"/>
  <c r="AA24" i="1"/>
  <c r="Z23" i="1"/>
  <c r="V23" i="1"/>
  <c r="W23" i="1" l="1"/>
  <c r="X23" i="1"/>
  <c r="AA25" i="1"/>
  <c r="Z24" i="1"/>
  <c r="V24" i="1"/>
  <c r="W24" i="1" l="1"/>
  <c r="X24" i="1"/>
  <c r="AA26" i="1"/>
  <c r="Z25" i="1"/>
  <c r="V25" i="1"/>
  <c r="W25" i="1" l="1"/>
  <c r="X25" i="1"/>
  <c r="AA27" i="1"/>
  <c r="Z26" i="1"/>
  <c r="V26" i="1"/>
  <c r="W26" i="1" l="1"/>
  <c r="X26" i="1"/>
  <c r="AA28" i="1"/>
  <c r="Z27" i="1"/>
  <c r="V27" i="1"/>
  <c r="W27" i="1" l="1"/>
  <c r="X27" i="1"/>
  <c r="AA29" i="1"/>
  <c r="Z28" i="1"/>
  <c r="V28" i="1"/>
  <c r="W28" i="1" l="1"/>
  <c r="X28" i="1"/>
  <c r="AA30" i="1"/>
  <c r="Z29" i="1"/>
  <c r="V29" i="1"/>
  <c r="W29" i="1" l="1"/>
  <c r="X29" i="1"/>
  <c r="AA31" i="1"/>
  <c r="Z30" i="1"/>
  <c r="V30" i="1"/>
  <c r="W30" i="1" l="1"/>
  <c r="X30" i="1"/>
  <c r="AA32" i="1"/>
  <c r="Z31" i="1"/>
  <c r="V31" i="1"/>
  <c r="W31" i="1" l="1"/>
  <c r="X31" i="1"/>
  <c r="AA33" i="1"/>
  <c r="Z32" i="1"/>
  <c r="V32" i="1"/>
  <c r="W32" i="1" l="1"/>
  <c r="X32" i="1"/>
  <c r="AA34" i="1"/>
  <c r="Z33" i="1"/>
  <c r="V33" i="1"/>
  <c r="W33" i="1" l="1"/>
  <c r="X33" i="1"/>
  <c r="AA35" i="1"/>
  <c r="Z34" i="1"/>
  <c r="V34" i="1"/>
  <c r="W34" i="1" l="1"/>
  <c r="X34" i="1"/>
  <c r="AA36" i="1"/>
  <c r="Z35" i="1"/>
  <c r="V35" i="1"/>
  <c r="W35" i="1" l="1"/>
  <c r="X35" i="1"/>
  <c r="AA37" i="1"/>
  <c r="Z36" i="1"/>
  <c r="V36" i="1"/>
  <c r="W36" i="1" l="1"/>
  <c r="X36" i="1"/>
  <c r="AA38" i="1"/>
  <c r="Z37" i="1"/>
  <c r="V37" i="1"/>
  <c r="W37" i="1" l="1"/>
  <c r="X37" i="1"/>
  <c r="AA39" i="1"/>
  <c r="Z38" i="1"/>
  <c r="V38" i="1"/>
  <c r="W38" i="1" l="1"/>
  <c r="X38" i="1"/>
  <c r="AA40" i="1"/>
  <c r="Z39" i="1"/>
  <c r="V39" i="1"/>
  <c r="W39" i="1" l="1"/>
  <c r="X39" i="1"/>
  <c r="AA41" i="1"/>
  <c r="Z40" i="1"/>
  <c r="V40" i="1"/>
  <c r="W40" i="1" l="1"/>
  <c r="X40" i="1"/>
  <c r="AA42" i="1"/>
  <c r="Z41" i="1"/>
  <c r="V41" i="1"/>
  <c r="W41" i="1" l="1"/>
  <c r="X41" i="1"/>
  <c r="AA43" i="1"/>
  <c r="Z42" i="1"/>
  <c r="V42" i="1"/>
  <c r="W42" i="1" l="1"/>
  <c r="X42" i="1"/>
  <c r="AA44" i="1"/>
  <c r="Z43" i="1"/>
  <c r="V43" i="1"/>
  <c r="W43" i="1" l="1"/>
  <c r="X43" i="1"/>
  <c r="AA45" i="1"/>
  <c r="Z44" i="1"/>
  <c r="V44" i="1"/>
  <c r="W44" i="1" l="1"/>
  <c r="X44" i="1"/>
  <c r="AA46" i="1"/>
  <c r="Z45" i="1"/>
  <c r="V45" i="1"/>
  <c r="W45" i="1" l="1"/>
  <c r="X45" i="1"/>
  <c r="AA47" i="1"/>
  <c r="Z46" i="1"/>
  <c r="V46" i="1"/>
  <c r="W46" i="1" l="1"/>
  <c r="X46" i="1"/>
  <c r="AA48" i="1"/>
  <c r="Z47" i="1"/>
  <c r="V47" i="1"/>
  <c r="W47" i="1" l="1"/>
  <c r="X47" i="1"/>
  <c r="AA49" i="1"/>
  <c r="Z48" i="1"/>
  <c r="V48" i="1"/>
  <c r="W48" i="1" l="1"/>
  <c r="X48" i="1"/>
  <c r="AA50" i="1"/>
  <c r="Z49" i="1"/>
  <c r="V49" i="1"/>
  <c r="W49" i="1" l="1"/>
  <c r="X49" i="1"/>
  <c r="AA51" i="1"/>
  <c r="Z50" i="1"/>
  <c r="V50" i="1"/>
  <c r="W50" i="1" l="1"/>
  <c r="X50" i="1"/>
  <c r="AA52" i="1"/>
  <c r="Z51" i="1"/>
  <c r="V51" i="1"/>
  <c r="W51" i="1" l="1"/>
  <c r="X51" i="1"/>
  <c r="AA53" i="1"/>
  <c r="Z52" i="1"/>
  <c r="V52" i="1"/>
  <c r="W52" i="1" l="1"/>
  <c r="X52" i="1"/>
  <c r="AA54" i="1"/>
  <c r="Z53" i="1"/>
  <c r="V53" i="1"/>
  <c r="W53" i="1" l="1"/>
  <c r="X53" i="1"/>
  <c r="AA55" i="1"/>
  <c r="Z54" i="1"/>
  <c r="V54" i="1"/>
  <c r="W54" i="1" l="1"/>
  <c r="X54" i="1"/>
  <c r="AA56" i="1"/>
  <c r="Z55" i="1"/>
  <c r="V55" i="1"/>
  <c r="W55" i="1" l="1"/>
  <c r="X55" i="1"/>
  <c r="AA57" i="1"/>
  <c r="Z56" i="1"/>
  <c r="V56" i="1"/>
  <c r="W56" i="1" l="1"/>
  <c r="X56" i="1"/>
  <c r="AA58" i="1"/>
  <c r="Z57" i="1"/>
  <c r="V57" i="1"/>
  <c r="W57" i="1" l="1"/>
  <c r="X57" i="1"/>
  <c r="AA59" i="1"/>
  <c r="Z58" i="1"/>
  <c r="V58" i="1"/>
  <c r="W58" i="1" l="1"/>
  <c r="X58" i="1"/>
  <c r="AA60" i="1"/>
  <c r="Z59" i="1"/>
  <c r="V59" i="1"/>
  <c r="W59" i="1" l="1"/>
  <c r="X59" i="1"/>
  <c r="AA61" i="1"/>
  <c r="Z60" i="1"/>
  <c r="V60" i="1"/>
  <c r="W60" i="1" l="1"/>
  <c r="X60" i="1"/>
  <c r="AA62" i="1"/>
  <c r="Z61" i="1"/>
  <c r="V61" i="1"/>
  <c r="W61" i="1" l="1"/>
  <c r="X61" i="1"/>
  <c r="AA63" i="1"/>
  <c r="Z62" i="1"/>
  <c r="V62" i="1"/>
  <c r="W62" i="1" l="1"/>
  <c r="X62" i="1"/>
  <c r="AA64" i="1"/>
  <c r="Z63" i="1"/>
  <c r="V63" i="1"/>
  <c r="W63" i="1" l="1"/>
  <c r="X63" i="1"/>
  <c r="AA65" i="1"/>
  <c r="Z64" i="1"/>
  <c r="V64" i="1"/>
  <c r="W64" i="1" l="1"/>
  <c r="X64" i="1"/>
  <c r="AA66" i="1"/>
  <c r="Z65" i="1"/>
  <c r="V65" i="1"/>
  <c r="W65" i="1" l="1"/>
  <c r="X65" i="1"/>
  <c r="AA67" i="1"/>
  <c r="Z66" i="1"/>
  <c r="V66" i="1"/>
  <c r="W66" i="1" l="1"/>
  <c r="X66" i="1"/>
  <c r="AA68" i="1"/>
  <c r="Z67" i="1"/>
  <c r="V67" i="1"/>
  <c r="W67" i="1" l="1"/>
  <c r="X67" i="1"/>
  <c r="AA69" i="1"/>
  <c r="Z68" i="1"/>
  <c r="V68" i="1"/>
  <c r="W68" i="1" l="1"/>
  <c r="X68" i="1"/>
  <c r="AA70" i="1"/>
  <c r="Z69" i="1"/>
  <c r="V69" i="1"/>
  <c r="W69" i="1" l="1"/>
  <c r="X69" i="1"/>
  <c r="AA71" i="1"/>
  <c r="Z70" i="1"/>
  <c r="V70" i="1"/>
  <c r="W70" i="1" l="1"/>
  <c r="X70" i="1"/>
  <c r="AA72" i="1"/>
  <c r="Z71" i="1"/>
  <c r="V71" i="1"/>
  <c r="W71" i="1" l="1"/>
  <c r="X71" i="1"/>
  <c r="AA73" i="1"/>
  <c r="Z72" i="1"/>
  <c r="V72" i="1"/>
  <c r="W72" i="1" l="1"/>
  <c r="X72" i="1"/>
  <c r="AA74" i="1"/>
  <c r="Z73" i="1"/>
  <c r="V73" i="1"/>
  <c r="W73" i="1" l="1"/>
  <c r="X73" i="1"/>
  <c r="AA75" i="1"/>
  <c r="Z74" i="1"/>
  <c r="V74" i="1"/>
  <c r="W74" i="1" l="1"/>
  <c r="X74" i="1"/>
  <c r="AA76" i="1"/>
  <c r="Z75" i="1"/>
  <c r="V75" i="1"/>
  <c r="W75" i="1" l="1"/>
  <c r="X75" i="1"/>
  <c r="AA77" i="1"/>
  <c r="Z76" i="1"/>
  <c r="V76" i="1"/>
  <c r="W76" i="1" l="1"/>
  <c r="X76" i="1"/>
  <c r="AA78" i="1"/>
  <c r="Z77" i="1"/>
  <c r="V77" i="1"/>
  <c r="W77" i="1" l="1"/>
  <c r="X77" i="1"/>
  <c r="AA79" i="1"/>
  <c r="Z78" i="1"/>
  <c r="V78" i="1"/>
  <c r="W78" i="1" l="1"/>
  <c r="X78" i="1"/>
  <c r="AA80" i="1"/>
  <c r="Z79" i="1"/>
  <c r="V79" i="1"/>
  <c r="W79" i="1" l="1"/>
  <c r="X79" i="1"/>
  <c r="AA81" i="1"/>
  <c r="Z80" i="1"/>
  <c r="V80" i="1"/>
  <c r="W80" i="1" l="1"/>
  <c r="X80" i="1"/>
  <c r="AA82" i="1"/>
  <c r="Z81" i="1"/>
  <c r="V81" i="1"/>
  <c r="W81" i="1" l="1"/>
  <c r="X81" i="1"/>
  <c r="AA83" i="1"/>
  <c r="Z82" i="1"/>
  <c r="V82" i="1"/>
  <c r="W82" i="1" l="1"/>
  <c r="X82" i="1"/>
  <c r="AA84" i="1"/>
  <c r="Z83" i="1"/>
  <c r="V83" i="1"/>
  <c r="W83" i="1" l="1"/>
  <c r="X83" i="1"/>
  <c r="AA85" i="1"/>
  <c r="Z84" i="1"/>
  <c r="V84" i="1"/>
  <c r="W84" i="1" l="1"/>
  <c r="X84" i="1"/>
  <c r="AA86" i="1"/>
  <c r="Z85" i="1"/>
  <c r="V85" i="1"/>
  <c r="W85" i="1" l="1"/>
  <c r="X85" i="1"/>
  <c r="AA87" i="1"/>
  <c r="Z86" i="1"/>
  <c r="V86" i="1"/>
  <c r="W86" i="1" l="1"/>
  <c r="X86" i="1"/>
  <c r="AA88" i="1"/>
  <c r="Z87" i="1"/>
  <c r="V87" i="1"/>
  <c r="W87" i="1" l="1"/>
  <c r="X87" i="1"/>
  <c r="AA89" i="1"/>
  <c r="Z88" i="1"/>
  <c r="V88" i="1"/>
  <c r="W88" i="1" l="1"/>
  <c r="X88" i="1"/>
  <c r="AA90" i="1"/>
  <c r="Z89" i="1"/>
  <c r="V89" i="1"/>
  <c r="W89" i="1" l="1"/>
  <c r="X89" i="1"/>
  <c r="AA91" i="1"/>
  <c r="Z90" i="1"/>
  <c r="V90" i="1"/>
  <c r="W90" i="1" l="1"/>
  <c r="X90" i="1"/>
  <c r="AA92" i="1"/>
  <c r="Z91" i="1"/>
  <c r="V91" i="1"/>
  <c r="W91" i="1" l="1"/>
  <c r="X91" i="1"/>
  <c r="AA93" i="1"/>
  <c r="Z92" i="1"/>
  <c r="V92" i="1"/>
  <c r="W92" i="1" l="1"/>
  <c r="X92" i="1"/>
  <c r="AA94" i="1"/>
  <c r="Z93" i="1"/>
  <c r="V93" i="1"/>
  <c r="W93" i="1" l="1"/>
  <c r="X93" i="1"/>
  <c r="AA95" i="1"/>
  <c r="Z94" i="1"/>
  <c r="V94" i="1"/>
  <c r="W94" i="1" l="1"/>
  <c r="X94" i="1"/>
  <c r="AA96" i="1"/>
  <c r="Z95" i="1"/>
  <c r="V95" i="1"/>
  <c r="W95" i="1" l="1"/>
  <c r="X95" i="1"/>
  <c r="AA97" i="1"/>
  <c r="Z96" i="1"/>
  <c r="V96" i="1"/>
  <c r="W96" i="1" l="1"/>
  <c r="X96" i="1"/>
  <c r="AA98" i="1"/>
  <c r="Z97" i="1"/>
  <c r="V97" i="1"/>
  <c r="W97" i="1" l="1"/>
  <c r="X97" i="1"/>
  <c r="AA99" i="1"/>
  <c r="Z98" i="1"/>
  <c r="V98" i="1"/>
  <c r="W98" i="1" l="1"/>
  <c r="X98" i="1"/>
  <c r="AA100" i="1"/>
  <c r="Z99" i="1"/>
  <c r="V99" i="1"/>
  <c r="W99" i="1" l="1"/>
  <c r="X99" i="1"/>
  <c r="AA101" i="1"/>
  <c r="Z100" i="1"/>
  <c r="V100" i="1"/>
  <c r="W100" i="1" l="1"/>
  <c r="X100" i="1"/>
  <c r="AA102" i="1"/>
  <c r="Z101" i="1"/>
  <c r="V101" i="1"/>
  <c r="W101" i="1" l="1"/>
  <c r="X101" i="1"/>
  <c r="AA103" i="1"/>
  <c r="Z102" i="1"/>
  <c r="V102" i="1"/>
  <c r="W102" i="1" l="1"/>
  <c r="X102" i="1"/>
  <c r="AA104" i="1"/>
  <c r="Z103" i="1"/>
  <c r="V103" i="1"/>
  <c r="W103" i="1" l="1"/>
  <c r="X103" i="1"/>
  <c r="AA105" i="1"/>
  <c r="Z104" i="1"/>
  <c r="V104" i="1"/>
  <c r="W104" i="1" l="1"/>
  <c r="X104" i="1"/>
  <c r="AA106" i="1"/>
  <c r="Z105" i="1"/>
  <c r="V105" i="1"/>
  <c r="W105" i="1" l="1"/>
  <c r="X105" i="1"/>
  <c r="AA107" i="1"/>
  <c r="Z106" i="1"/>
  <c r="V106" i="1"/>
  <c r="W106" i="1" l="1"/>
  <c r="X106" i="1"/>
  <c r="AA108" i="1"/>
  <c r="Z107" i="1"/>
  <c r="V107" i="1"/>
  <c r="W107" i="1" l="1"/>
  <c r="X107" i="1"/>
  <c r="AA109" i="1"/>
  <c r="Z108" i="1"/>
  <c r="V108" i="1"/>
  <c r="W108" i="1" l="1"/>
  <c r="X108" i="1"/>
  <c r="AA110" i="1"/>
  <c r="Z109" i="1"/>
  <c r="V109" i="1"/>
  <c r="W109" i="1" l="1"/>
  <c r="X109" i="1"/>
  <c r="AA111" i="1"/>
  <c r="Z110" i="1"/>
  <c r="V110" i="1"/>
  <c r="W110" i="1" l="1"/>
  <c r="X110" i="1"/>
  <c r="AA112" i="1"/>
  <c r="Z111" i="1"/>
  <c r="V111" i="1"/>
  <c r="W111" i="1" l="1"/>
  <c r="X111" i="1"/>
  <c r="AA113" i="1"/>
  <c r="Z112" i="1"/>
  <c r="V112" i="1"/>
  <c r="W112" i="1" l="1"/>
  <c r="X112" i="1"/>
  <c r="AA114" i="1"/>
  <c r="Z113" i="1"/>
  <c r="V113" i="1"/>
  <c r="W113" i="1" l="1"/>
  <c r="X113" i="1"/>
  <c r="AA115" i="1"/>
  <c r="Z114" i="1"/>
  <c r="V114" i="1"/>
  <c r="W114" i="1" l="1"/>
  <c r="X114" i="1"/>
  <c r="AA116" i="1"/>
  <c r="Z115" i="1"/>
  <c r="V115" i="1"/>
  <c r="W115" i="1" l="1"/>
  <c r="X115" i="1"/>
  <c r="AA117" i="1"/>
  <c r="Z116" i="1"/>
  <c r="V116" i="1"/>
  <c r="W116" i="1" l="1"/>
  <c r="X116" i="1"/>
  <c r="AA118" i="1"/>
  <c r="Z117" i="1"/>
  <c r="V117" i="1"/>
  <c r="W117" i="1" l="1"/>
  <c r="X117" i="1"/>
  <c r="AA119" i="1"/>
  <c r="Z118" i="1"/>
  <c r="V118" i="1"/>
  <c r="W118" i="1" l="1"/>
  <c r="X118" i="1"/>
  <c r="AA120" i="1"/>
  <c r="Z119" i="1"/>
  <c r="V119" i="1"/>
  <c r="W119" i="1" l="1"/>
  <c r="X119" i="1"/>
  <c r="AA121" i="1"/>
  <c r="Z120" i="1"/>
  <c r="V120" i="1"/>
  <c r="W120" i="1" l="1"/>
  <c r="X120" i="1"/>
  <c r="AA122" i="1"/>
  <c r="Z121" i="1"/>
  <c r="V121" i="1"/>
  <c r="W121" i="1" l="1"/>
  <c r="X121" i="1"/>
  <c r="AA123" i="1"/>
  <c r="Z122" i="1"/>
  <c r="V122" i="1"/>
  <c r="W122" i="1" l="1"/>
  <c r="X122" i="1"/>
  <c r="AA124" i="1"/>
  <c r="Z123" i="1"/>
  <c r="V123" i="1"/>
  <c r="W123" i="1" l="1"/>
  <c r="X123" i="1"/>
  <c r="AA125" i="1"/>
  <c r="Z124" i="1"/>
  <c r="V124" i="1"/>
  <c r="W124" i="1" l="1"/>
  <c r="X124" i="1"/>
  <c r="AA126" i="1"/>
  <c r="Z125" i="1"/>
  <c r="V125" i="1"/>
  <c r="W125" i="1" l="1"/>
  <c r="X125" i="1"/>
  <c r="AA127" i="1"/>
  <c r="Z126" i="1"/>
  <c r="V126" i="1"/>
  <c r="W126" i="1" l="1"/>
  <c r="X126" i="1"/>
  <c r="AA128" i="1"/>
  <c r="Z127" i="1"/>
  <c r="V127" i="1"/>
  <c r="W127" i="1" l="1"/>
  <c r="X127" i="1"/>
  <c r="AA129" i="1"/>
  <c r="Z128" i="1"/>
  <c r="V128" i="1"/>
  <c r="W128" i="1" l="1"/>
  <c r="X128" i="1"/>
  <c r="AA130" i="1"/>
  <c r="Z129" i="1"/>
  <c r="V129" i="1"/>
  <c r="W129" i="1" l="1"/>
  <c r="X129" i="1"/>
  <c r="AA131" i="1"/>
  <c r="Z130" i="1"/>
  <c r="V130" i="1"/>
  <c r="W130" i="1" l="1"/>
  <c r="X130" i="1"/>
  <c r="AA132" i="1"/>
  <c r="Z131" i="1"/>
  <c r="V131" i="1"/>
  <c r="W131" i="1" l="1"/>
  <c r="X131" i="1"/>
  <c r="AA133" i="1"/>
  <c r="Z132" i="1"/>
  <c r="V132" i="1"/>
  <c r="W132" i="1" l="1"/>
  <c r="X132" i="1"/>
  <c r="AA134" i="1"/>
  <c r="Z133" i="1"/>
  <c r="V133" i="1"/>
  <c r="W133" i="1" l="1"/>
  <c r="X133" i="1"/>
  <c r="AA135" i="1"/>
  <c r="Z134" i="1"/>
  <c r="V134" i="1"/>
  <c r="W134" i="1" l="1"/>
  <c r="X134" i="1"/>
  <c r="AA136" i="1"/>
  <c r="Z135" i="1"/>
  <c r="V135" i="1"/>
  <c r="W135" i="1" l="1"/>
  <c r="X135" i="1"/>
  <c r="AA137" i="1"/>
  <c r="Z136" i="1"/>
  <c r="V136" i="1"/>
  <c r="W136" i="1" l="1"/>
  <c r="X136" i="1"/>
  <c r="AA138" i="1"/>
  <c r="Z137" i="1"/>
  <c r="V137" i="1"/>
  <c r="W137" i="1" l="1"/>
  <c r="X137" i="1"/>
  <c r="AA139" i="1"/>
  <c r="Z138" i="1"/>
  <c r="V138" i="1"/>
  <c r="W138" i="1" l="1"/>
  <c r="X138" i="1"/>
  <c r="AA140" i="1"/>
  <c r="Z139" i="1"/>
  <c r="V139" i="1"/>
  <c r="W139" i="1" l="1"/>
  <c r="X139" i="1"/>
  <c r="AA141" i="1"/>
  <c r="Z140" i="1"/>
  <c r="V140" i="1"/>
  <c r="W140" i="1" l="1"/>
  <c r="X140" i="1"/>
  <c r="AA142" i="1"/>
  <c r="Z141" i="1"/>
  <c r="V141" i="1"/>
  <c r="W141" i="1" l="1"/>
  <c r="X141" i="1"/>
  <c r="AA143" i="1"/>
  <c r="Z142" i="1"/>
  <c r="V142" i="1"/>
  <c r="W142" i="1" l="1"/>
  <c r="X142" i="1"/>
  <c r="AA144" i="1"/>
  <c r="Z143" i="1"/>
  <c r="V143" i="1"/>
  <c r="W143" i="1" l="1"/>
  <c r="X143" i="1"/>
  <c r="AA145" i="1"/>
  <c r="Z144" i="1"/>
  <c r="V144" i="1"/>
  <c r="W144" i="1" l="1"/>
  <c r="X144" i="1"/>
  <c r="AA146" i="1"/>
  <c r="Z145" i="1"/>
  <c r="V145" i="1"/>
  <c r="W145" i="1" l="1"/>
  <c r="X145" i="1"/>
  <c r="AA147" i="1"/>
  <c r="Z146" i="1"/>
  <c r="V146" i="1"/>
  <c r="W146" i="1" l="1"/>
  <c r="X146" i="1"/>
  <c r="AA148" i="1"/>
  <c r="Z147" i="1"/>
  <c r="V147" i="1"/>
  <c r="W147" i="1" l="1"/>
  <c r="X147" i="1"/>
  <c r="AA149" i="1"/>
  <c r="Z148" i="1"/>
  <c r="V148" i="1"/>
  <c r="W148" i="1" l="1"/>
  <c r="X148" i="1"/>
  <c r="AA150" i="1"/>
  <c r="Z149" i="1"/>
  <c r="V149" i="1"/>
  <c r="W149" i="1" l="1"/>
  <c r="X149" i="1"/>
  <c r="AA151" i="1"/>
  <c r="Z150" i="1"/>
  <c r="V150" i="1"/>
  <c r="W150" i="1" l="1"/>
  <c r="X150" i="1"/>
  <c r="AA152" i="1"/>
  <c r="Z151" i="1"/>
  <c r="V151" i="1"/>
  <c r="W151" i="1" l="1"/>
  <c r="X151" i="1"/>
  <c r="AA153" i="1"/>
  <c r="Z152" i="1"/>
  <c r="V152" i="1"/>
  <c r="W152" i="1" l="1"/>
  <c r="X152" i="1"/>
  <c r="AA154" i="1"/>
  <c r="Z153" i="1"/>
  <c r="V153" i="1"/>
  <c r="W153" i="1" l="1"/>
  <c r="X153" i="1"/>
  <c r="AA155" i="1"/>
  <c r="Z154" i="1"/>
  <c r="V154" i="1"/>
  <c r="W154" i="1" l="1"/>
  <c r="X154" i="1"/>
  <c r="AA156" i="1"/>
  <c r="Z155" i="1"/>
  <c r="V155" i="1"/>
  <c r="W155" i="1" l="1"/>
  <c r="X155" i="1"/>
  <c r="AA157" i="1"/>
  <c r="Z156" i="1"/>
  <c r="V156" i="1"/>
  <c r="W156" i="1" l="1"/>
  <c r="X156" i="1"/>
  <c r="AA158" i="1"/>
  <c r="Z157" i="1"/>
  <c r="V157" i="1"/>
  <c r="W157" i="1" l="1"/>
  <c r="X157" i="1"/>
  <c r="AA159" i="1"/>
  <c r="Z158" i="1"/>
  <c r="V158" i="1"/>
  <c r="W158" i="1" l="1"/>
  <c r="X158" i="1"/>
  <c r="AA160" i="1"/>
  <c r="Z159" i="1"/>
  <c r="V159" i="1"/>
  <c r="W159" i="1" l="1"/>
  <c r="X159" i="1"/>
  <c r="AA161" i="1"/>
  <c r="Z160" i="1"/>
  <c r="V160" i="1"/>
  <c r="W160" i="1" l="1"/>
  <c r="X160" i="1"/>
  <c r="AA162" i="1"/>
  <c r="Z161" i="1"/>
  <c r="V161" i="1"/>
  <c r="W161" i="1" l="1"/>
  <c r="X161" i="1"/>
  <c r="AA163" i="1"/>
  <c r="Z162" i="1"/>
  <c r="V162" i="1"/>
  <c r="W162" i="1" l="1"/>
  <c r="X162" i="1"/>
  <c r="AA164" i="1"/>
  <c r="Z163" i="1"/>
  <c r="V163" i="1"/>
  <c r="W163" i="1" l="1"/>
  <c r="X163" i="1"/>
  <c r="AA165" i="1"/>
  <c r="Z164" i="1"/>
  <c r="V164" i="1"/>
  <c r="W164" i="1" l="1"/>
  <c r="X164" i="1"/>
  <c r="AA166" i="1"/>
  <c r="Z165" i="1"/>
  <c r="V165" i="1"/>
  <c r="W165" i="1" l="1"/>
  <c r="X165" i="1"/>
  <c r="AA167" i="1"/>
  <c r="Z166" i="1"/>
  <c r="V166" i="1"/>
  <c r="W166" i="1" l="1"/>
  <c r="X166" i="1"/>
  <c r="AA168" i="1"/>
  <c r="Z167" i="1"/>
  <c r="V167" i="1"/>
  <c r="W167" i="1" l="1"/>
  <c r="X167" i="1"/>
  <c r="AA169" i="1"/>
  <c r="Z168" i="1"/>
  <c r="V168" i="1"/>
  <c r="W168" i="1" l="1"/>
  <c r="X168" i="1"/>
  <c r="AA170" i="1"/>
  <c r="Z169" i="1"/>
  <c r="V169" i="1"/>
  <c r="W169" i="1" l="1"/>
  <c r="X169" i="1"/>
  <c r="AA171" i="1"/>
  <c r="Z170" i="1"/>
  <c r="V170" i="1"/>
  <c r="W170" i="1" l="1"/>
  <c r="X170" i="1"/>
  <c r="AA172" i="1"/>
  <c r="Z171" i="1"/>
  <c r="V171" i="1"/>
  <c r="W171" i="1" l="1"/>
  <c r="X171" i="1"/>
  <c r="AA173" i="1"/>
  <c r="Z172" i="1"/>
  <c r="V172" i="1"/>
  <c r="W172" i="1" l="1"/>
  <c r="X172" i="1"/>
  <c r="AA174" i="1"/>
  <c r="Z173" i="1"/>
  <c r="V173" i="1"/>
  <c r="W173" i="1" l="1"/>
  <c r="X173" i="1"/>
  <c r="AA175" i="1"/>
  <c r="Z174" i="1"/>
  <c r="V174" i="1"/>
  <c r="W174" i="1" l="1"/>
  <c r="X174" i="1"/>
  <c r="AA176" i="1"/>
  <c r="Z175" i="1"/>
  <c r="V175" i="1"/>
  <c r="W175" i="1" l="1"/>
  <c r="X175" i="1"/>
  <c r="AA177" i="1"/>
  <c r="Z176" i="1"/>
  <c r="V176" i="1"/>
  <c r="W176" i="1" l="1"/>
  <c r="X176" i="1"/>
  <c r="AA178" i="1"/>
  <c r="Z177" i="1"/>
  <c r="V177" i="1"/>
  <c r="W177" i="1" l="1"/>
  <c r="X177" i="1"/>
  <c r="AA179" i="1"/>
  <c r="Z178" i="1"/>
  <c r="V178" i="1"/>
  <c r="W178" i="1" l="1"/>
  <c r="X178" i="1"/>
  <c r="AA180" i="1"/>
  <c r="Z179" i="1"/>
  <c r="V179" i="1"/>
  <c r="W179" i="1" l="1"/>
  <c r="X179" i="1"/>
  <c r="AA181" i="1"/>
  <c r="Z180" i="1"/>
  <c r="V180" i="1"/>
  <c r="W180" i="1" l="1"/>
  <c r="X180" i="1"/>
  <c r="AA182" i="1"/>
  <c r="Z181" i="1"/>
  <c r="V181" i="1"/>
  <c r="W181" i="1" l="1"/>
  <c r="X181" i="1"/>
  <c r="AA183" i="1"/>
  <c r="Z182" i="1"/>
  <c r="V182" i="1"/>
  <c r="W182" i="1" l="1"/>
  <c r="X182" i="1"/>
  <c r="AA184" i="1"/>
  <c r="Z183" i="1"/>
  <c r="V183" i="1"/>
  <c r="W183" i="1" l="1"/>
  <c r="X183" i="1"/>
  <c r="AA185" i="1"/>
  <c r="Z184" i="1"/>
  <c r="V184" i="1"/>
  <c r="W184" i="1" l="1"/>
  <c r="X184" i="1"/>
  <c r="AA186" i="1"/>
  <c r="Z185" i="1"/>
  <c r="V185" i="1"/>
  <c r="W185" i="1" l="1"/>
  <c r="X185" i="1"/>
  <c r="AA187" i="1"/>
  <c r="Z186" i="1"/>
  <c r="V186" i="1"/>
  <c r="W186" i="1" l="1"/>
  <c r="X186" i="1"/>
  <c r="AA188" i="1"/>
  <c r="Z187" i="1"/>
  <c r="V187" i="1"/>
  <c r="W187" i="1" l="1"/>
  <c r="X187" i="1"/>
  <c r="AA189" i="1"/>
  <c r="Z188" i="1"/>
  <c r="V188" i="1"/>
  <c r="W188" i="1" l="1"/>
  <c r="X188" i="1"/>
  <c r="AA190" i="1"/>
  <c r="Z189" i="1"/>
  <c r="V189" i="1"/>
  <c r="W189" i="1" l="1"/>
  <c r="X189" i="1"/>
  <c r="AA191" i="1"/>
  <c r="Z190" i="1"/>
  <c r="V190" i="1"/>
  <c r="W190" i="1" l="1"/>
  <c r="X190" i="1"/>
  <c r="AA192" i="1"/>
  <c r="Z191" i="1"/>
  <c r="V191" i="1"/>
  <c r="W191" i="1" l="1"/>
  <c r="X191" i="1"/>
  <c r="AA193" i="1"/>
  <c r="Z192" i="1"/>
  <c r="V192" i="1"/>
  <c r="W192" i="1" l="1"/>
  <c r="X192" i="1"/>
  <c r="AA194" i="1"/>
  <c r="Z193" i="1"/>
  <c r="V193" i="1"/>
  <c r="W193" i="1" l="1"/>
  <c r="X193" i="1"/>
  <c r="AA195" i="1"/>
  <c r="Z194" i="1"/>
  <c r="V194" i="1"/>
  <c r="W194" i="1" l="1"/>
  <c r="X194" i="1"/>
  <c r="AA196" i="1"/>
  <c r="Z195" i="1"/>
  <c r="V195" i="1"/>
  <c r="W195" i="1" l="1"/>
  <c r="X195" i="1"/>
  <c r="AA197" i="1"/>
  <c r="Z196" i="1"/>
  <c r="V196" i="1"/>
  <c r="W196" i="1" l="1"/>
  <c r="X196" i="1"/>
  <c r="AA198" i="1"/>
  <c r="Z197" i="1"/>
  <c r="V197" i="1"/>
  <c r="W197" i="1" l="1"/>
  <c r="X197" i="1"/>
  <c r="AA199" i="1"/>
  <c r="Z198" i="1"/>
  <c r="V198" i="1"/>
  <c r="W198" i="1" l="1"/>
  <c r="X198" i="1"/>
  <c r="AA200" i="1"/>
  <c r="Z199" i="1"/>
  <c r="V199" i="1"/>
  <c r="W199" i="1" l="1"/>
  <c r="X199" i="1"/>
  <c r="AA201" i="1"/>
  <c r="Z200" i="1"/>
  <c r="V200" i="1"/>
  <c r="W200" i="1" l="1"/>
  <c r="X200" i="1"/>
  <c r="AA202" i="1"/>
  <c r="Z201" i="1"/>
  <c r="V201" i="1"/>
  <c r="W201" i="1" l="1"/>
  <c r="X201" i="1"/>
  <c r="AA203" i="1"/>
  <c r="Z202" i="1"/>
  <c r="V202" i="1"/>
  <c r="W202" i="1" l="1"/>
  <c r="X202" i="1"/>
  <c r="AA204" i="1"/>
  <c r="Z203" i="1"/>
  <c r="V203" i="1"/>
  <c r="W203" i="1" l="1"/>
  <c r="X203" i="1"/>
  <c r="AA205" i="1"/>
  <c r="Z204" i="1"/>
  <c r="V204" i="1"/>
  <c r="W204" i="1" l="1"/>
  <c r="X204" i="1"/>
  <c r="AA206" i="1"/>
  <c r="Z205" i="1"/>
  <c r="V205" i="1"/>
  <c r="W205" i="1" l="1"/>
  <c r="X205" i="1"/>
  <c r="AA207" i="1"/>
  <c r="Z206" i="1"/>
  <c r="V206" i="1"/>
  <c r="W206" i="1" l="1"/>
  <c r="X206" i="1"/>
  <c r="AA208" i="1"/>
  <c r="Z207" i="1"/>
  <c r="V207" i="1"/>
  <c r="W207" i="1" l="1"/>
  <c r="X207" i="1"/>
  <c r="AA209" i="1"/>
  <c r="Z208" i="1"/>
  <c r="V208" i="1"/>
  <c r="W208" i="1" l="1"/>
  <c r="X208" i="1"/>
  <c r="AA210" i="1"/>
  <c r="Z209" i="1"/>
  <c r="V209" i="1"/>
  <c r="W209" i="1" l="1"/>
  <c r="X209" i="1"/>
  <c r="AA211" i="1"/>
  <c r="Z210" i="1"/>
  <c r="V210" i="1"/>
  <c r="W210" i="1" l="1"/>
  <c r="X210" i="1"/>
  <c r="AA212" i="1"/>
  <c r="Z211" i="1"/>
  <c r="V211" i="1"/>
  <c r="W211" i="1" l="1"/>
  <c r="X211" i="1"/>
  <c r="AA213" i="1"/>
  <c r="Z212" i="1"/>
  <c r="V212" i="1"/>
  <c r="W212" i="1" l="1"/>
  <c r="X212" i="1"/>
  <c r="AA214" i="1"/>
  <c r="Z213" i="1"/>
  <c r="V213" i="1"/>
  <c r="W213" i="1" l="1"/>
  <c r="X213" i="1"/>
  <c r="AA215" i="1"/>
  <c r="Z214" i="1"/>
  <c r="V214" i="1"/>
  <c r="W214" i="1" l="1"/>
  <c r="X214" i="1"/>
  <c r="AA216" i="1"/>
  <c r="Z215" i="1"/>
  <c r="V215" i="1"/>
  <c r="W215" i="1" l="1"/>
  <c r="X215" i="1"/>
  <c r="AA217" i="1"/>
  <c r="Z216" i="1"/>
  <c r="V216" i="1"/>
  <c r="W216" i="1" l="1"/>
  <c r="X216" i="1"/>
  <c r="AA218" i="1"/>
  <c r="Z217" i="1"/>
  <c r="V217" i="1"/>
  <c r="W217" i="1" l="1"/>
  <c r="X217" i="1"/>
  <c r="AA219" i="1"/>
  <c r="Z218" i="1"/>
  <c r="V218" i="1"/>
  <c r="W218" i="1" l="1"/>
  <c r="X218" i="1"/>
  <c r="AA220" i="1"/>
  <c r="Z219" i="1"/>
  <c r="V219" i="1"/>
  <c r="W219" i="1" l="1"/>
  <c r="X219" i="1"/>
  <c r="AA221" i="1"/>
  <c r="Z220" i="1"/>
  <c r="V220" i="1"/>
  <c r="W220" i="1" l="1"/>
  <c r="X220" i="1"/>
  <c r="AA222" i="1"/>
  <c r="Z221" i="1"/>
  <c r="V221" i="1"/>
  <c r="W221" i="1" l="1"/>
  <c r="X221" i="1"/>
  <c r="AA223" i="1"/>
  <c r="Z222" i="1"/>
  <c r="V222" i="1"/>
  <c r="W222" i="1" l="1"/>
  <c r="X222" i="1"/>
  <c r="AA224" i="1"/>
  <c r="Z223" i="1"/>
  <c r="V223" i="1"/>
  <c r="W223" i="1" l="1"/>
  <c r="X223" i="1"/>
  <c r="AA225" i="1"/>
  <c r="Z224" i="1"/>
  <c r="V224" i="1"/>
  <c r="W224" i="1" l="1"/>
  <c r="X224" i="1"/>
  <c r="AA226" i="1"/>
  <c r="Z225" i="1"/>
  <c r="V225" i="1"/>
  <c r="W225" i="1" l="1"/>
  <c r="X225" i="1"/>
  <c r="AA227" i="1"/>
  <c r="Z226" i="1"/>
  <c r="V226" i="1"/>
  <c r="W226" i="1" l="1"/>
  <c r="X226" i="1"/>
  <c r="AA228" i="1"/>
  <c r="Z227" i="1"/>
  <c r="V227" i="1"/>
  <c r="W227" i="1" l="1"/>
  <c r="X227" i="1"/>
  <c r="AA229" i="1"/>
  <c r="Z228" i="1"/>
  <c r="V228" i="1"/>
  <c r="W228" i="1" l="1"/>
  <c r="X228" i="1"/>
  <c r="AA230" i="1"/>
  <c r="Z229" i="1"/>
  <c r="V229" i="1"/>
  <c r="W229" i="1" l="1"/>
  <c r="X229" i="1"/>
  <c r="AA231" i="1"/>
  <c r="Z230" i="1"/>
  <c r="V230" i="1"/>
  <c r="W230" i="1" l="1"/>
  <c r="X230" i="1"/>
  <c r="AA232" i="1"/>
  <c r="Z231" i="1"/>
  <c r="V231" i="1"/>
  <c r="W231" i="1" l="1"/>
  <c r="X231" i="1"/>
  <c r="AA233" i="1"/>
  <c r="Z232" i="1"/>
  <c r="V232" i="1"/>
  <c r="W232" i="1" l="1"/>
  <c r="X232" i="1"/>
  <c r="AA234" i="1"/>
  <c r="Z233" i="1"/>
  <c r="V233" i="1"/>
  <c r="W233" i="1" l="1"/>
  <c r="X233" i="1"/>
  <c r="AA235" i="1"/>
  <c r="Z234" i="1"/>
  <c r="V234" i="1"/>
  <c r="W234" i="1" l="1"/>
  <c r="X234" i="1"/>
  <c r="AA236" i="1"/>
  <c r="Z235" i="1"/>
  <c r="V235" i="1"/>
  <c r="W235" i="1" l="1"/>
  <c r="X235" i="1"/>
  <c r="AA237" i="1"/>
  <c r="Z236" i="1"/>
  <c r="V236" i="1"/>
  <c r="W236" i="1" l="1"/>
  <c r="X236" i="1"/>
  <c r="AA238" i="1"/>
  <c r="Z237" i="1"/>
  <c r="V237" i="1"/>
  <c r="W237" i="1" l="1"/>
  <c r="X237" i="1"/>
  <c r="AA239" i="1"/>
  <c r="Z238" i="1"/>
  <c r="V238" i="1"/>
  <c r="W238" i="1" l="1"/>
  <c r="X238" i="1"/>
  <c r="AA240" i="1"/>
  <c r="Z239" i="1"/>
  <c r="V239" i="1"/>
  <c r="W239" i="1" l="1"/>
  <c r="X239" i="1"/>
  <c r="AA241" i="1"/>
  <c r="Z240" i="1"/>
  <c r="V240" i="1"/>
  <c r="W240" i="1" l="1"/>
  <c r="X240" i="1"/>
  <c r="AA242" i="1"/>
  <c r="Z241" i="1"/>
  <c r="V241" i="1"/>
  <c r="W241" i="1" l="1"/>
  <c r="X241" i="1"/>
  <c r="AA243" i="1"/>
  <c r="Z242" i="1"/>
  <c r="V242" i="1"/>
  <c r="W242" i="1" l="1"/>
  <c r="X242" i="1"/>
  <c r="AA244" i="1"/>
  <c r="Z243" i="1"/>
  <c r="V243" i="1"/>
  <c r="W243" i="1" l="1"/>
  <c r="X243" i="1"/>
  <c r="AA245" i="1"/>
  <c r="Z244" i="1"/>
  <c r="V244" i="1"/>
  <c r="W244" i="1" l="1"/>
  <c r="X244" i="1"/>
  <c r="AA246" i="1"/>
  <c r="Z245" i="1"/>
  <c r="V245" i="1"/>
  <c r="W245" i="1" l="1"/>
  <c r="X245" i="1"/>
  <c r="AA247" i="1"/>
  <c r="Z246" i="1"/>
  <c r="V246" i="1"/>
  <c r="W246" i="1" l="1"/>
  <c r="X246" i="1"/>
  <c r="AA248" i="1"/>
  <c r="Z247" i="1"/>
  <c r="V247" i="1"/>
  <c r="W247" i="1" l="1"/>
  <c r="X247" i="1"/>
  <c r="AA249" i="1"/>
  <c r="Z248" i="1"/>
  <c r="V248" i="1"/>
  <c r="W248" i="1" l="1"/>
  <c r="X248" i="1"/>
  <c r="AA250" i="1"/>
  <c r="Z249" i="1"/>
  <c r="V249" i="1"/>
  <c r="W249" i="1" l="1"/>
  <c r="X249" i="1"/>
  <c r="AA251" i="1"/>
  <c r="Z250" i="1"/>
  <c r="V250" i="1"/>
  <c r="W250" i="1" l="1"/>
  <c r="X250" i="1"/>
  <c r="AA252" i="1"/>
  <c r="Z251" i="1"/>
  <c r="V251" i="1"/>
  <c r="W251" i="1" l="1"/>
  <c r="X251" i="1"/>
  <c r="AA253" i="1"/>
  <c r="Z252" i="1"/>
  <c r="V252" i="1"/>
  <c r="W252" i="1" l="1"/>
  <c r="X252" i="1"/>
  <c r="AA254" i="1"/>
  <c r="Z253" i="1"/>
  <c r="V253" i="1"/>
  <c r="W253" i="1" l="1"/>
  <c r="X253" i="1"/>
  <c r="AA255" i="1"/>
  <c r="Z254" i="1"/>
  <c r="V254" i="1"/>
  <c r="W254" i="1" l="1"/>
  <c r="X254" i="1"/>
  <c r="AA256" i="1"/>
  <c r="Z255" i="1"/>
  <c r="V255" i="1"/>
  <c r="W255" i="1" l="1"/>
  <c r="X255" i="1"/>
  <c r="AA257" i="1"/>
  <c r="Z256" i="1"/>
  <c r="V256" i="1"/>
  <c r="W256" i="1" l="1"/>
  <c r="X256" i="1"/>
  <c r="AA258" i="1"/>
  <c r="Z257" i="1"/>
  <c r="V257" i="1"/>
  <c r="W257" i="1" l="1"/>
  <c r="X257" i="1"/>
  <c r="AA259" i="1"/>
  <c r="Z258" i="1"/>
  <c r="V258" i="1"/>
  <c r="W258" i="1" l="1"/>
  <c r="X258" i="1"/>
  <c r="AA260" i="1"/>
  <c r="Z259" i="1"/>
  <c r="V259" i="1"/>
  <c r="W259" i="1" l="1"/>
  <c r="X259" i="1"/>
  <c r="AA261" i="1"/>
  <c r="Z260" i="1"/>
  <c r="V260" i="1"/>
  <c r="W260" i="1" l="1"/>
  <c r="X260" i="1"/>
  <c r="AA262" i="1"/>
  <c r="Z261" i="1"/>
  <c r="V261" i="1"/>
  <c r="W261" i="1" l="1"/>
  <c r="X261" i="1"/>
  <c r="AA263" i="1"/>
  <c r="Z262" i="1"/>
  <c r="V262" i="1"/>
  <c r="W262" i="1" l="1"/>
  <c r="X262" i="1"/>
  <c r="AA264" i="1"/>
  <c r="Z263" i="1"/>
  <c r="V263" i="1"/>
  <c r="W263" i="1" l="1"/>
  <c r="X263" i="1"/>
  <c r="AA265" i="1"/>
  <c r="Z264" i="1"/>
  <c r="V264" i="1"/>
  <c r="W264" i="1" l="1"/>
  <c r="X264" i="1"/>
  <c r="AA266" i="1"/>
  <c r="Z265" i="1"/>
  <c r="V265" i="1"/>
  <c r="W265" i="1" l="1"/>
  <c r="X265" i="1"/>
  <c r="AA267" i="1"/>
  <c r="Z266" i="1"/>
  <c r="V266" i="1"/>
  <c r="W266" i="1" l="1"/>
  <c r="X266" i="1"/>
  <c r="AA268" i="1"/>
  <c r="Z267" i="1"/>
  <c r="V267" i="1"/>
  <c r="W267" i="1" l="1"/>
  <c r="X267" i="1"/>
  <c r="AA269" i="1"/>
  <c r="Z268" i="1"/>
  <c r="V268" i="1"/>
  <c r="W268" i="1" l="1"/>
  <c r="X268" i="1"/>
  <c r="AA270" i="1"/>
  <c r="Z269" i="1"/>
  <c r="V269" i="1"/>
  <c r="W269" i="1" l="1"/>
  <c r="X269" i="1"/>
  <c r="AA271" i="1"/>
  <c r="Z270" i="1"/>
  <c r="V270" i="1"/>
  <c r="W270" i="1" l="1"/>
  <c r="X270" i="1"/>
  <c r="AA272" i="1"/>
  <c r="Z271" i="1"/>
  <c r="V271" i="1"/>
  <c r="W271" i="1" l="1"/>
  <c r="X271" i="1"/>
  <c r="AA273" i="1"/>
  <c r="Z272" i="1"/>
  <c r="V272" i="1"/>
  <c r="W272" i="1" l="1"/>
  <c r="X272" i="1"/>
  <c r="AA274" i="1"/>
  <c r="Z273" i="1"/>
  <c r="V273" i="1"/>
  <c r="W273" i="1" l="1"/>
  <c r="X273" i="1"/>
  <c r="AA275" i="1"/>
  <c r="Z274" i="1"/>
  <c r="V274" i="1"/>
  <c r="W274" i="1" l="1"/>
  <c r="X274" i="1"/>
  <c r="AA276" i="1"/>
  <c r="Z275" i="1"/>
  <c r="V275" i="1"/>
  <c r="W275" i="1" l="1"/>
  <c r="X275" i="1"/>
  <c r="AA277" i="1"/>
  <c r="Z276" i="1"/>
  <c r="V276" i="1"/>
  <c r="W276" i="1" l="1"/>
  <c r="X276" i="1"/>
  <c r="AA278" i="1"/>
  <c r="Z277" i="1"/>
  <c r="V277" i="1"/>
  <c r="W277" i="1" l="1"/>
  <c r="X277" i="1"/>
  <c r="AA279" i="1"/>
  <c r="Z278" i="1"/>
  <c r="V278" i="1"/>
  <c r="W278" i="1" l="1"/>
  <c r="X278" i="1"/>
  <c r="AA280" i="1"/>
  <c r="Z279" i="1"/>
  <c r="V279" i="1"/>
  <c r="W279" i="1" l="1"/>
  <c r="X279" i="1"/>
  <c r="AA281" i="1"/>
  <c r="Z280" i="1"/>
  <c r="V280" i="1"/>
  <c r="W280" i="1" l="1"/>
  <c r="X280" i="1"/>
  <c r="AA282" i="1"/>
  <c r="Z281" i="1"/>
  <c r="V281" i="1"/>
  <c r="W281" i="1" l="1"/>
  <c r="X281" i="1"/>
  <c r="AA283" i="1"/>
  <c r="Z282" i="1"/>
  <c r="V282" i="1"/>
  <c r="W282" i="1" l="1"/>
  <c r="X282" i="1"/>
  <c r="AA284" i="1"/>
  <c r="Z283" i="1"/>
  <c r="V283" i="1"/>
  <c r="W283" i="1" l="1"/>
  <c r="X283" i="1"/>
  <c r="AA285" i="1"/>
  <c r="Z284" i="1"/>
  <c r="V284" i="1"/>
  <c r="W284" i="1" l="1"/>
  <c r="X284" i="1"/>
  <c r="AA286" i="1"/>
  <c r="Z285" i="1"/>
  <c r="V285" i="1"/>
  <c r="W285" i="1" l="1"/>
  <c r="X285" i="1"/>
  <c r="AA287" i="1"/>
  <c r="Z286" i="1"/>
  <c r="V286" i="1"/>
  <c r="W286" i="1" l="1"/>
  <c r="X286" i="1"/>
  <c r="AA288" i="1"/>
  <c r="Z287" i="1"/>
  <c r="V287" i="1"/>
  <c r="W287" i="1" l="1"/>
  <c r="X287" i="1"/>
  <c r="AA289" i="1"/>
  <c r="Z288" i="1"/>
  <c r="V288" i="1"/>
  <c r="W288" i="1" l="1"/>
  <c r="X288" i="1"/>
  <c r="AA290" i="1"/>
  <c r="Z289" i="1"/>
  <c r="V289" i="1"/>
  <c r="W289" i="1" l="1"/>
  <c r="X289" i="1"/>
  <c r="AA291" i="1"/>
  <c r="Z290" i="1"/>
  <c r="V290" i="1"/>
  <c r="W290" i="1" l="1"/>
  <c r="X290" i="1"/>
  <c r="AA292" i="1"/>
  <c r="Z291" i="1"/>
  <c r="V291" i="1"/>
  <c r="W291" i="1" l="1"/>
  <c r="X291" i="1"/>
  <c r="AA293" i="1"/>
  <c r="Z292" i="1"/>
  <c r="V292" i="1"/>
  <c r="W292" i="1" l="1"/>
  <c r="X292" i="1"/>
  <c r="AA294" i="1"/>
  <c r="Z293" i="1"/>
  <c r="V293" i="1"/>
  <c r="W293" i="1" l="1"/>
  <c r="X293" i="1"/>
  <c r="AA295" i="1"/>
  <c r="Z294" i="1"/>
  <c r="V294" i="1"/>
  <c r="W294" i="1" l="1"/>
  <c r="X294" i="1"/>
  <c r="AA296" i="1"/>
  <c r="Z295" i="1"/>
  <c r="V295" i="1"/>
  <c r="W295" i="1" l="1"/>
  <c r="X295" i="1"/>
  <c r="AA297" i="1"/>
  <c r="Z296" i="1"/>
  <c r="V296" i="1"/>
  <c r="W296" i="1" l="1"/>
  <c r="X296" i="1"/>
  <c r="AA298" i="1"/>
  <c r="Z297" i="1"/>
  <c r="V297" i="1"/>
  <c r="W297" i="1" l="1"/>
  <c r="X297" i="1"/>
  <c r="AA299" i="1"/>
  <c r="Z298" i="1"/>
  <c r="V298" i="1"/>
  <c r="W298" i="1" l="1"/>
  <c r="X298" i="1"/>
  <c r="AA300" i="1"/>
  <c r="Z299" i="1"/>
  <c r="V299" i="1"/>
  <c r="W299" i="1" l="1"/>
  <c r="X299" i="1"/>
  <c r="AA301" i="1"/>
  <c r="Z300" i="1"/>
  <c r="V300" i="1"/>
  <c r="W300" i="1" l="1"/>
  <c r="X300" i="1"/>
  <c r="AA302" i="1"/>
  <c r="Z301" i="1"/>
  <c r="V301" i="1"/>
  <c r="W301" i="1" l="1"/>
  <c r="X301" i="1"/>
  <c r="AA303" i="1"/>
  <c r="Z302" i="1"/>
  <c r="V302" i="1"/>
  <c r="W302" i="1" l="1"/>
  <c r="X302" i="1"/>
  <c r="AA304" i="1"/>
  <c r="Z303" i="1"/>
  <c r="V303" i="1"/>
  <c r="W303" i="1" l="1"/>
  <c r="X303" i="1"/>
  <c r="AA305" i="1"/>
  <c r="Z304" i="1"/>
  <c r="V304" i="1"/>
  <c r="W304" i="1" l="1"/>
  <c r="X304" i="1"/>
  <c r="AA306" i="1"/>
  <c r="Z305" i="1"/>
  <c r="V305" i="1"/>
  <c r="W305" i="1" l="1"/>
  <c r="X305" i="1"/>
  <c r="AA307" i="1"/>
  <c r="Z306" i="1"/>
  <c r="V306" i="1"/>
  <c r="W306" i="1" l="1"/>
  <c r="X306" i="1"/>
  <c r="AA308" i="1"/>
  <c r="Z307" i="1"/>
  <c r="V307" i="1"/>
  <c r="W307" i="1" l="1"/>
  <c r="X307" i="1"/>
  <c r="AA309" i="1"/>
  <c r="Z308" i="1"/>
  <c r="V308" i="1"/>
  <c r="W308" i="1" l="1"/>
  <c r="X308" i="1"/>
  <c r="AA310" i="1"/>
  <c r="Z309" i="1"/>
  <c r="V309" i="1"/>
  <c r="W309" i="1" l="1"/>
  <c r="X309" i="1"/>
  <c r="AA311" i="1"/>
  <c r="Z310" i="1"/>
  <c r="V310" i="1"/>
  <c r="W310" i="1" l="1"/>
  <c r="X310" i="1"/>
  <c r="AA312" i="1"/>
  <c r="Z311" i="1"/>
  <c r="V311" i="1"/>
  <c r="W311" i="1" l="1"/>
  <c r="X311" i="1"/>
  <c r="AA313" i="1"/>
  <c r="Z312" i="1"/>
  <c r="V312" i="1"/>
  <c r="W312" i="1" l="1"/>
  <c r="X312" i="1"/>
  <c r="AA314" i="1"/>
  <c r="Z313" i="1"/>
  <c r="V313" i="1"/>
  <c r="W313" i="1" l="1"/>
  <c r="X313" i="1"/>
  <c r="AA315" i="1"/>
  <c r="Z314" i="1"/>
  <c r="V314" i="1"/>
  <c r="W314" i="1" l="1"/>
  <c r="X314" i="1"/>
  <c r="AA316" i="1"/>
  <c r="Z315" i="1"/>
  <c r="V315" i="1"/>
  <c r="W315" i="1" l="1"/>
  <c r="X315" i="1"/>
  <c r="AA317" i="1"/>
  <c r="Z316" i="1"/>
  <c r="V316" i="1"/>
  <c r="W316" i="1" l="1"/>
  <c r="X316" i="1"/>
  <c r="AA318" i="1"/>
  <c r="Z317" i="1"/>
  <c r="V317" i="1"/>
  <c r="W317" i="1" l="1"/>
  <c r="X317" i="1"/>
  <c r="AA319" i="1"/>
  <c r="Z318" i="1"/>
  <c r="V318" i="1"/>
  <c r="W318" i="1" l="1"/>
  <c r="X318" i="1"/>
  <c r="AA320" i="1"/>
  <c r="Z319" i="1"/>
  <c r="V319" i="1"/>
  <c r="W319" i="1" l="1"/>
  <c r="X319" i="1"/>
  <c r="AA321" i="1"/>
  <c r="Z320" i="1"/>
  <c r="V320" i="1"/>
  <c r="W320" i="1" l="1"/>
  <c r="X320" i="1"/>
  <c r="AA322" i="1"/>
  <c r="Z321" i="1"/>
  <c r="V321" i="1"/>
  <c r="W321" i="1" l="1"/>
  <c r="X321" i="1"/>
  <c r="AA323" i="1"/>
  <c r="Z322" i="1"/>
  <c r="V322" i="1"/>
  <c r="W322" i="1" l="1"/>
  <c r="X322" i="1"/>
  <c r="AA324" i="1"/>
  <c r="Z323" i="1"/>
  <c r="V323" i="1"/>
  <c r="W323" i="1" l="1"/>
  <c r="X323" i="1"/>
  <c r="AA325" i="1"/>
  <c r="Z324" i="1"/>
  <c r="V324" i="1"/>
  <c r="W324" i="1" l="1"/>
  <c r="X324" i="1"/>
  <c r="AA326" i="1"/>
  <c r="Z325" i="1"/>
  <c r="V325" i="1"/>
  <c r="W325" i="1" l="1"/>
  <c r="X325" i="1"/>
  <c r="AA327" i="1"/>
  <c r="Z326" i="1"/>
  <c r="V326" i="1"/>
  <c r="W326" i="1" l="1"/>
  <c r="X326" i="1"/>
  <c r="AA328" i="1"/>
  <c r="Z327" i="1"/>
  <c r="V327" i="1"/>
  <c r="W327" i="1" l="1"/>
  <c r="X327" i="1"/>
  <c r="AA329" i="1"/>
  <c r="Z328" i="1"/>
  <c r="V328" i="1"/>
  <c r="W328" i="1" l="1"/>
  <c r="X328" i="1"/>
  <c r="AA330" i="1"/>
  <c r="Z329" i="1"/>
  <c r="V329" i="1"/>
  <c r="W329" i="1" l="1"/>
  <c r="X329" i="1"/>
  <c r="AA331" i="1"/>
  <c r="Z330" i="1"/>
  <c r="V330" i="1"/>
  <c r="W330" i="1" l="1"/>
  <c r="X330" i="1"/>
  <c r="AA332" i="1"/>
  <c r="Z331" i="1"/>
  <c r="V331" i="1"/>
  <c r="W331" i="1" l="1"/>
  <c r="X331" i="1"/>
  <c r="AA333" i="1"/>
  <c r="Z332" i="1"/>
  <c r="V332" i="1"/>
  <c r="W332" i="1" l="1"/>
  <c r="X332" i="1"/>
  <c r="AA334" i="1"/>
  <c r="Z333" i="1"/>
  <c r="V333" i="1"/>
  <c r="W333" i="1" l="1"/>
  <c r="X333" i="1"/>
  <c r="AA335" i="1"/>
  <c r="Z334" i="1"/>
  <c r="V334" i="1"/>
  <c r="W334" i="1" l="1"/>
  <c r="X334" i="1"/>
  <c r="AA336" i="1"/>
  <c r="Z335" i="1"/>
  <c r="V335" i="1"/>
  <c r="W335" i="1" l="1"/>
  <c r="X335" i="1"/>
  <c r="AA337" i="1"/>
  <c r="Z336" i="1"/>
  <c r="V336" i="1"/>
  <c r="W336" i="1" l="1"/>
  <c r="X336" i="1"/>
  <c r="AA338" i="1"/>
  <c r="Z337" i="1"/>
  <c r="V337" i="1"/>
  <c r="W337" i="1" l="1"/>
  <c r="X337" i="1"/>
  <c r="AA339" i="1"/>
  <c r="Z338" i="1"/>
  <c r="V338" i="1"/>
  <c r="W338" i="1" l="1"/>
  <c r="X338" i="1"/>
  <c r="AA340" i="1"/>
  <c r="Z339" i="1"/>
  <c r="V339" i="1"/>
  <c r="W339" i="1" l="1"/>
  <c r="X339" i="1"/>
  <c r="AA341" i="1"/>
  <c r="Z340" i="1"/>
  <c r="V340" i="1"/>
  <c r="W340" i="1" l="1"/>
  <c r="X340" i="1"/>
  <c r="AA342" i="1"/>
  <c r="Z341" i="1"/>
  <c r="V341" i="1"/>
  <c r="W341" i="1" l="1"/>
  <c r="X341" i="1"/>
  <c r="AA343" i="1"/>
  <c r="Z342" i="1"/>
  <c r="V342" i="1"/>
  <c r="W342" i="1" l="1"/>
  <c r="X342" i="1"/>
  <c r="AA344" i="1"/>
  <c r="Z343" i="1"/>
  <c r="V343" i="1"/>
  <c r="W343" i="1" l="1"/>
  <c r="X343" i="1"/>
  <c r="AA345" i="1"/>
  <c r="Z344" i="1"/>
  <c r="V344" i="1"/>
  <c r="W344" i="1" l="1"/>
  <c r="X344" i="1"/>
  <c r="AA346" i="1"/>
  <c r="Z345" i="1"/>
  <c r="V345" i="1"/>
  <c r="W345" i="1" l="1"/>
  <c r="X345" i="1"/>
  <c r="AA347" i="1"/>
  <c r="Z346" i="1"/>
  <c r="V346" i="1"/>
  <c r="W346" i="1" l="1"/>
  <c r="X346" i="1"/>
  <c r="AA348" i="1"/>
  <c r="Z347" i="1"/>
  <c r="V347" i="1"/>
  <c r="W347" i="1" l="1"/>
  <c r="X347" i="1"/>
  <c r="AA349" i="1"/>
  <c r="Z348" i="1"/>
  <c r="V348" i="1"/>
  <c r="W348" i="1" l="1"/>
  <c r="X348" i="1"/>
  <c r="AA350" i="1"/>
  <c r="Z349" i="1"/>
  <c r="V349" i="1"/>
  <c r="W349" i="1" l="1"/>
  <c r="X349" i="1"/>
  <c r="AA351" i="1"/>
  <c r="Z350" i="1"/>
  <c r="V350" i="1"/>
  <c r="W350" i="1" l="1"/>
  <c r="X350" i="1"/>
  <c r="AA352" i="1"/>
  <c r="Z351" i="1"/>
  <c r="V351" i="1"/>
  <c r="W351" i="1" l="1"/>
  <c r="X351" i="1"/>
  <c r="AA353" i="1"/>
  <c r="Z352" i="1"/>
  <c r="V352" i="1"/>
  <c r="W352" i="1" l="1"/>
  <c r="X352" i="1"/>
  <c r="AA354" i="1"/>
  <c r="Z353" i="1"/>
  <c r="V353" i="1"/>
  <c r="W353" i="1" l="1"/>
  <c r="X353" i="1"/>
  <c r="AA355" i="1"/>
  <c r="Z354" i="1"/>
  <c r="V354" i="1"/>
  <c r="W354" i="1" l="1"/>
  <c r="X354" i="1"/>
  <c r="AA356" i="1"/>
  <c r="Z355" i="1"/>
  <c r="V355" i="1"/>
  <c r="W355" i="1" l="1"/>
  <c r="X355" i="1"/>
  <c r="AA357" i="1"/>
  <c r="Z356" i="1"/>
  <c r="V356" i="1"/>
  <c r="W356" i="1" l="1"/>
  <c r="X356" i="1"/>
  <c r="AA358" i="1"/>
  <c r="Z357" i="1"/>
  <c r="V357" i="1"/>
  <c r="W357" i="1" l="1"/>
  <c r="X357" i="1"/>
  <c r="AA359" i="1"/>
  <c r="Z358" i="1"/>
  <c r="V358" i="1"/>
  <c r="W358" i="1" l="1"/>
  <c r="X358" i="1"/>
  <c r="AA360" i="1"/>
  <c r="Z359" i="1"/>
  <c r="V359" i="1"/>
  <c r="W359" i="1" l="1"/>
  <c r="X359" i="1"/>
  <c r="AA361" i="1"/>
  <c r="Z360" i="1"/>
  <c r="V360" i="1"/>
  <c r="W360" i="1" l="1"/>
  <c r="X360" i="1"/>
  <c r="AA362" i="1"/>
  <c r="Z361" i="1"/>
  <c r="V361" i="1"/>
  <c r="W361" i="1" l="1"/>
  <c r="X361" i="1"/>
  <c r="AA363" i="1"/>
  <c r="Z362" i="1"/>
  <c r="V362" i="1"/>
  <c r="W362" i="1" l="1"/>
  <c r="X362" i="1"/>
  <c r="AA364" i="1"/>
  <c r="Z363" i="1"/>
  <c r="V363" i="1"/>
  <c r="W363" i="1" l="1"/>
  <c r="X363" i="1"/>
  <c r="AA365" i="1"/>
  <c r="Z364" i="1"/>
  <c r="V364" i="1"/>
  <c r="W364" i="1" l="1"/>
  <c r="X364" i="1"/>
  <c r="AA366" i="1"/>
  <c r="Z365" i="1"/>
  <c r="V365" i="1"/>
  <c r="W365" i="1" l="1"/>
  <c r="X365" i="1"/>
  <c r="AA367" i="1"/>
  <c r="Z366" i="1"/>
  <c r="V366" i="1"/>
  <c r="W366" i="1" l="1"/>
  <c r="X366" i="1"/>
  <c r="AA368" i="1"/>
  <c r="Z368" i="1" s="1"/>
  <c r="Z367" i="1"/>
  <c r="V367" i="1"/>
  <c r="W367" i="1" l="1"/>
  <c r="X367" i="1"/>
  <c r="V368" i="1"/>
  <c r="W368" i="1" l="1"/>
  <c r="X368" i="1"/>
  <c r="AC74" i="1" l="1"/>
  <c r="AH74" i="1" s="1"/>
  <c r="AC76" i="1"/>
  <c r="AH76" i="1" s="1"/>
  <c r="AC75" i="1"/>
  <c r="AH75" i="1" s="1"/>
  <c r="AC78" i="1"/>
  <c r="AH78" i="1" s="1"/>
  <c r="AC77" i="1"/>
  <c r="AH77" i="1" s="1"/>
  <c r="AC79" i="1"/>
  <c r="AH79" i="1" s="1"/>
  <c r="AC82" i="1"/>
  <c r="AH82" i="1" s="1"/>
  <c r="AC80" i="1"/>
  <c r="AH80" i="1" s="1"/>
  <c r="AC81" i="1"/>
  <c r="AH81" i="1" s="1"/>
  <c r="AC83" i="1"/>
  <c r="AH83" i="1" s="1"/>
  <c r="AC84" i="1"/>
  <c r="AH84" i="1" s="1"/>
  <c r="AC85" i="1"/>
  <c r="AH85" i="1" s="1"/>
  <c r="AC86" i="1"/>
  <c r="AH86" i="1" s="1"/>
  <c r="AC87" i="1"/>
  <c r="AH87" i="1" s="1"/>
  <c r="AC90" i="1"/>
  <c r="AH90" i="1" s="1"/>
  <c r="AC88" i="1"/>
  <c r="AH88" i="1" s="1"/>
  <c r="AC89" i="1"/>
  <c r="AH89" i="1" s="1"/>
  <c r="AC93" i="1"/>
  <c r="AH93" i="1" s="1"/>
  <c r="AC91" i="1"/>
  <c r="AH91" i="1" s="1"/>
  <c r="AC92" i="1"/>
  <c r="AH92" i="1" s="1"/>
  <c r="AC95" i="1"/>
  <c r="AH95" i="1" s="1"/>
  <c r="AC94" i="1"/>
  <c r="AH94" i="1" s="1"/>
  <c r="AC96" i="1"/>
  <c r="AH96" i="1" s="1"/>
  <c r="AC98" i="1"/>
  <c r="AH98" i="1" s="1"/>
  <c r="AC97" i="1"/>
  <c r="AH97" i="1" s="1"/>
  <c r="AC99" i="1"/>
  <c r="AH99" i="1" s="1"/>
  <c r="AC100" i="1"/>
  <c r="AH100" i="1" s="1"/>
  <c r="AC101" i="1"/>
  <c r="AH101" i="1" s="1"/>
  <c r="AC102" i="1"/>
  <c r="AH102" i="1" s="1"/>
  <c r="AC103" i="1"/>
  <c r="AH103" i="1" s="1"/>
  <c r="AC104" i="1"/>
  <c r="AH104" i="1" s="1"/>
  <c r="AC105" i="1"/>
  <c r="AH105" i="1" s="1"/>
  <c r="AC106" i="1"/>
  <c r="AH106" i="1" s="1"/>
  <c r="AC107" i="1"/>
  <c r="AH107" i="1" s="1"/>
  <c r="AC108" i="1"/>
  <c r="AH108" i="1" s="1"/>
  <c r="AC109" i="1"/>
  <c r="AH109" i="1" s="1"/>
  <c r="AC110" i="1"/>
  <c r="AH110" i="1" s="1"/>
  <c r="AC111" i="1"/>
  <c r="AH111" i="1" s="1"/>
  <c r="AC113" i="1"/>
  <c r="AH113" i="1" s="1"/>
  <c r="AC112" i="1"/>
  <c r="AH112" i="1" s="1"/>
  <c r="AC114" i="1"/>
  <c r="AH114" i="1" s="1"/>
  <c r="AC115" i="1"/>
  <c r="AH115" i="1" s="1"/>
  <c r="AC116" i="1"/>
  <c r="AH116" i="1" s="1"/>
  <c r="AC118" i="1"/>
  <c r="AH118" i="1" s="1"/>
  <c r="AC117" i="1"/>
  <c r="AH117" i="1" s="1"/>
  <c r="AC119" i="1"/>
  <c r="AH119" i="1" s="1"/>
  <c r="AC121" i="1"/>
  <c r="AH121" i="1" s="1"/>
  <c r="AC120" i="1"/>
  <c r="AH120" i="1" s="1"/>
  <c r="AC122" i="1"/>
  <c r="AH122" i="1" s="1"/>
  <c r="AC123" i="1"/>
  <c r="AH123" i="1" s="1"/>
  <c r="AC125" i="1"/>
  <c r="AH125" i="1" s="1"/>
  <c r="AC124" i="1"/>
  <c r="AH124" i="1" s="1"/>
  <c r="AC126" i="1"/>
  <c r="AH126" i="1" s="1"/>
  <c r="AC127" i="1"/>
  <c r="AH127" i="1" s="1"/>
  <c r="AC128" i="1"/>
  <c r="AH128" i="1" s="1"/>
  <c r="AC129" i="1"/>
  <c r="AH129" i="1" s="1"/>
  <c r="AC130" i="1"/>
  <c r="AH130" i="1" s="1"/>
  <c r="AC132" i="1"/>
  <c r="AH132" i="1" s="1"/>
  <c r="AC131" i="1"/>
  <c r="AH131" i="1" s="1"/>
  <c r="AC133" i="1"/>
  <c r="AH133" i="1" s="1"/>
  <c r="AC135" i="1"/>
  <c r="AH135" i="1" s="1"/>
  <c r="AC134" i="1"/>
  <c r="AH134" i="1" s="1"/>
  <c r="AC136" i="1"/>
  <c r="AH136" i="1" s="1"/>
  <c r="AC138" i="1"/>
  <c r="AH138" i="1" s="1"/>
  <c r="AC137" i="1"/>
  <c r="AH137" i="1" s="1"/>
  <c r="AC139" i="1"/>
  <c r="AH139" i="1" s="1"/>
  <c r="AC140" i="1"/>
  <c r="AH140" i="1" s="1"/>
  <c r="AC141" i="1"/>
  <c r="AH141" i="1" s="1"/>
  <c r="AC143" i="1"/>
  <c r="AH143" i="1" s="1"/>
  <c r="AC142" i="1"/>
  <c r="AH142" i="1" s="1"/>
  <c r="AC146" i="1"/>
  <c r="AH146" i="1" s="1"/>
  <c r="AC144" i="1"/>
  <c r="AH144" i="1" s="1"/>
  <c r="AC147" i="1"/>
  <c r="AH147" i="1" s="1"/>
  <c r="AC145" i="1"/>
  <c r="AH145" i="1" s="1"/>
  <c r="AC148" i="1"/>
  <c r="AH148" i="1" s="1"/>
  <c r="AC150" i="1"/>
  <c r="AH150" i="1" s="1"/>
  <c r="AC149" i="1"/>
  <c r="AH149" i="1" s="1"/>
  <c r="AC151" i="1"/>
  <c r="AH151" i="1" s="1"/>
  <c r="AC152" i="1"/>
  <c r="AH152" i="1" s="1"/>
  <c r="AC153" i="1"/>
  <c r="AH153" i="1" s="1"/>
  <c r="AC155" i="1"/>
  <c r="AH155" i="1" s="1"/>
  <c r="AC154" i="1"/>
  <c r="AH154" i="1" s="1"/>
  <c r="AC156" i="1"/>
  <c r="AH156" i="1" s="1"/>
  <c r="AC157" i="1"/>
  <c r="AH157" i="1" s="1"/>
  <c r="AC158" i="1"/>
  <c r="AH158" i="1" s="1"/>
  <c r="AC159" i="1"/>
  <c r="AH159" i="1" s="1"/>
  <c r="AC160" i="1"/>
  <c r="AH160" i="1" s="1"/>
  <c r="AC161" i="1"/>
  <c r="AH161" i="1" s="1"/>
  <c r="AC162" i="1"/>
  <c r="AH162" i="1" s="1"/>
  <c r="AC163" i="1"/>
  <c r="AH163" i="1" s="1"/>
  <c r="AC165" i="1"/>
  <c r="AH165" i="1" s="1"/>
  <c r="AC164" i="1"/>
  <c r="AH164" i="1" s="1"/>
  <c r="AC166" i="1"/>
  <c r="AH166" i="1" s="1"/>
  <c r="AC168" i="1"/>
  <c r="AH168" i="1" s="1"/>
  <c r="AC167" i="1"/>
  <c r="AH167" i="1" s="1"/>
  <c r="AC169" i="1"/>
  <c r="AH169" i="1" s="1"/>
  <c r="AC171" i="1"/>
  <c r="AH171" i="1" s="1"/>
  <c r="AC170" i="1"/>
  <c r="AH170" i="1" s="1"/>
  <c r="AC172" i="1"/>
  <c r="AH172" i="1" s="1"/>
  <c r="AC173" i="1"/>
  <c r="AH173" i="1" s="1"/>
  <c r="AC174" i="1"/>
  <c r="AH174" i="1" s="1"/>
  <c r="AC175" i="1"/>
  <c r="AH175" i="1" s="1"/>
  <c r="AC178" i="1"/>
  <c r="AH178" i="1" s="1"/>
  <c r="AC176" i="1"/>
  <c r="AH176" i="1" s="1"/>
  <c r="AC177" i="1"/>
  <c r="AH177" i="1" s="1"/>
  <c r="AC179" i="1"/>
  <c r="AH179" i="1" s="1"/>
  <c r="AC180" i="1"/>
  <c r="AH180" i="1" s="1"/>
  <c r="AC181" i="1"/>
  <c r="AH181" i="1" s="1"/>
  <c r="AC182" i="1"/>
  <c r="AH182" i="1" s="1"/>
  <c r="AC183" i="1"/>
  <c r="AH183" i="1" s="1"/>
  <c r="AC185" i="1"/>
  <c r="AH185" i="1" s="1"/>
  <c r="AC184" i="1"/>
  <c r="AH184" i="1" s="1"/>
  <c r="AC186" i="1"/>
  <c r="AH186" i="1" s="1"/>
  <c r="AC187" i="1"/>
  <c r="AH187" i="1" s="1"/>
  <c r="AC188" i="1"/>
  <c r="AH188" i="1" s="1"/>
  <c r="AC189" i="1"/>
  <c r="AH189" i="1" s="1"/>
  <c r="AC190" i="1"/>
  <c r="AH190" i="1" s="1"/>
  <c r="AC191" i="1"/>
  <c r="AH191" i="1" s="1"/>
  <c r="AC193" i="1"/>
  <c r="AH193" i="1" s="1"/>
  <c r="AC192" i="1"/>
  <c r="AH192" i="1" s="1"/>
  <c r="AC194" i="1"/>
  <c r="AH194" i="1" s="1"/>
  <c r="AC195" i="1"/>
  <c r="AH195" i="1" s="1"/>
  <c r="AC197" i="1"/>
  <c r="AH197" i="1" s="1"/>
  <c r="AC196" i="1"/>
  <c r="AH196" i="1" s="1"/>
  <c r="AC198" i="1"/>
  <c r="AH198" i="1" s="1"/>
  <c r="AC200" i="1"/>
  <c r="AH200" i="1" s="1"/>
  <c r="AC199" i="1"/>
  <c r="AH199" i="1" s="1"/>
  <c r="AC201" i="1"/>
  <c r="AH201" i="1" s="1"/>
  <c r="AC203" i="1"/>
  <c r="AH203" i="1" s="1"/>
  <c r="AC202" i="1"/>
  <c r="AH202" i="1" s="1"/>
  <c r="AC204" i="1"/>
  <c r="AH204" i="1" s="1"/>
  <c r="AC206" i="1"/>
  <c r="AH206" i="1" s="1"/>
  <c r="AC205" i="1"/>
  <c r="AH205" i="1" s="1"/>
  <c r="AC207" i="1"/>
  <c r="AH207" i="1" s="1"/>
  <c r="AC208" i="1"/>
  <c r="AH208" i="1" s="1"/>
  <c r="AC209" i="1"/>
  <c r="AH209" i="1" s="1"/>
  <c r="AC210" i="1"/>
  <c r="AH210" i="1" s="1"/>
  <c r="AC211" i="1"/>
  <c r="AH211" i="1" s="1"/>
  <c r="AC212" i="1"/>
  <c r="AH212" i="1" s="1"/>
  <c r="AC213" i="1"/>
  <c r="AH213" i="1" s="1"/>
  <c r="AC214" i="1"/>
  <c r="AH214" i="1" s="1"/>
  <c r="AC215" i="1"/>
  <c r="AH215" i="1" s="1"/>
  <c r="AC216" i="1"/>
  <c r="AH216" i="1" s="1"/>
  <c r="AC218" i="1"/>
  <c r="AH218" i="1" s="1"/>
  <c r="AC217" i="1"/>
  <c r="AH217" i="1" s="1"/>
  <c r="AC219" i="1"/>
  <c r="AH219" i="1" s="1"/>
  <c r="AC220" i="1"/>
  <c r="AH220" i="1" s="1"/>
  <c r="AC221" i="1"/>
  <c r="AH221" i="1" s="1"/>
  <c r="AC223" i="1"/>
  <c r="AH223" i="1" s="1"/>
  <c r="AC222" i="1"/>
  <c r="AH222" i="1" s="1"/>
  <c r="AC224" i="1"/>
  <c r="AH224" i="1" s="1"/>
  <c r="AC226" i="1"/>
  <c r="AH226" i="1" s="1"/>
  <c r="AC225" i="1"/>
  <c r="AH225" i="1" s="1"/>
  <c r="AC227" i="1"/>
  <c r="AH227" i="1" s="1"/>
  <c r="AC230" i="1"/>
  <c r="AH230" i="1" s="1"/>
  <c r="AC229" i="1"/>
  <c r="AH229" i="1" s="1"/>
  <c r="AC228" i="1"/>
  <c r="AH228" i="1" s="1"/>
  <c r="AC232" i="1"/>
  <c r="AH232" i="1" s="1"/>
  <c r="AC231" i="1"/>
  <c r="AH231" i="1" s="1"/>
  <c r="AC233" i="1"/>
  <c r="AH233" i="1" s="1"/>
  <c r="AC235" i="1"/>
  <c r="AH235" i="1" s="1"/>
  <c r="AC236" i="1"/>
  <c r="AH236" i="1" s="1"/>
  <c r="AC234" i="1"/>
  <c r="AH234" i="1" s="1"/>
  <c r="AC238" i="1"/>
  <c r="AH238" i="1" s="1"/>
  <c r="AC237" i="1"/>
  <c r="AH237" i="1" s="1"/>
  <c r="AC239" i="1"/>
  <c r="AH239" i="1" s="1"/>
  <c r="AC240" i="1"/>
  <c r="AH240" i="1" s="1"/>
  <c r="AC241" i="1"/>
  <c r="AH241" i="1" s="1"/>
  <c r="AC243" i="1"/>
  <c r="AH243" i="1" s="1"/>
  <c r="AC242" i="1"/>
  <c r="AH242" i="1" s="1"/>
  <c r="AC245" i="1"/>
  <c r="AH245" i="1" s="1"/>
  <c r="AC247" i="1"/>
  <c r="AH247" i="1" s="1"/>
  <c r="AC246" i="1"/>
  <c r="AH246" i="1" s="1"/>
  <c r="AC244" i="1"/>
  <c r="AH244" i="1" s="1"/>
  <c r="AC248" i="1"/>
  <c r="AH248" i="1" s="1"/>
  <c r="AC249" i="1"/>
  <c r="AH249" i="1" s="1"/>
  <c r="AC252" i="1"/>
  <c r="AH252" i="1" s="1"/>
  <c r="AC250" i="1"/>
  <c r="AH250" i="1" s="1"/>
  <c r="AC253" i="1"/>
  <c r="AH253" i="1" s="1"/>
  <c r="AC251" i="1"/>
  <c r="AH251" i="1" s="1"/>
  <c r="AC256" i="1"/>
  <c r="AH256" i="1" s="1"/>
  <c r="AC255" i="1"/>
  <c r="AH255" i="1" s="1"/>
  <c r="AC254" i="1"/>
  <c r="AH254" i="1" s="1"/>
  <c r="AC257" i="1"/>
  <c r="AH257" i="1" s="1"/>
  <c r="AC260" i="1"/>
  <c r="AH260" i="1" s="1"/>
  <c r="AC259" i="1"/>
  <c r="AH259" i="1" s="1"/>
  <c r="AC258" i="1"/>
  <c r="AH258" i="1" s="1"/>
  <c r="AC261" i="1"/>
  <c r="AH261" i="1" s="1"/>
  <c r="AC262" i="1"/>
  <c r="AH262" i="1" s="1"/>
  <c r="AC263" i="1"/>
  <c r="AH263" i="1" s="1"/>
  <c r="AC264" i="1"/>
  <c r="AH264" i="1" s="1"/>
  <c r="AC265" i="1"/>
  <c r="AH265" i="1" s="1"/>
  <c r="AC267" i="1"/>
  <c r="AH267" i="1" s="1"/>
  <c r="AC269" i="1"/>
  <c r="AH269" i="1" s="1"/>
  <c r="AC268" i="1"/>
  <c r="AH268" i="1" s="1"/>
  <c r="AC266" i="1"/>
  <c r="AH266" i="1" s="1"/>
  <c r="AC270" i="1"/>
  <c r="AH270" i="1" s="1"/>
  <c r="AC272" i="1"/>
  <c r="AH272" i="1" s="1"/>
  <c r="AC273" i="1"/>
  <c r="AH273" i="1" s="1"/>
  <c r="AC271" i="1"/>
  <c r="AH271" i="1" s="1"/>
  <c r="AC275" i="1"/>
  <c r="AH275" i="1" s="1"/>
  <c r="AC274" i="1"/>
  <c r="AH274" i="1" s="1"/>
  <c r="AC278" i="1"/>
  <c r="AH278" i="1" s="1"/>
  <c r="AC276" i="1"/>
  <c r="AH276" i="1" s="1"/>
  <c r="AC277" i="1"/>
  <c r="AH277" i="1" s="1"/>
  <c r="AC282" i="1"/>
  <c r="AH282" i="1" s="1"/>
  <c r="AC279" i="1"/>
  <c r="AH279" i="1" s="1"/>
  <c r="AC281" i="1"/>
  <c r="AH281" i="1" s="1"/>
  <c r="AC280" i="1"/>
  <c r="AH280" i="1" s="1"/>
  <c r="AC283" i="1"/>
  <c r="AH283" i="1" s="1"/>
  <c r="AC284" i="1"/>
  <c r="AH284" i="1" s="1"/>
  <c r="AC286" i="1"/>
  <c r="AH286" i="1" s="1"/>
  <c r="AC289" i="1"/>
  <c r="AH289" i="1" s="1"/>
  <c r="AC285" i="1"/>
  <c r="AH285" i="1" s="1"/>
  <c r="AC287" i="1"/>
  <c r="AH287" i="1" s="1"/>
  <c r="AC290" i="1"/>
  <c r="AH290" i="1" s="1"/>
  <c r="AC288" i="1"/>
  <c r="AH288" i="1" s="1"/>
  <c r="AC291" i="1"/>
  <c r="AH291" i="1" s="1"/>
  <c r="AC293" i="1"/>
  <c r="AH293" i="1" s="1"/>
  <c r="AC292" i="1"/>
  <c r="AH292" i="1" s="1"/>
  <c r="AC294" i="1"/>
  <c r="AH294" i="1" s="1"/>
  <c r="AC295" i="1"/>
  <c r="AH295" i="1" s="1"/>
  <c r="AC297" i="1"/>
  <c r="AH297" i="1" s="1"/>
  <c r="AC296" i="1"/>
  <c r="AH296" i="1" s="1"/>
  <c r="AC298" i="1"/>
  <c r="AH298" i="1" s="1"/>
  <c r="AC300" i="1"/>
  <c r="AH300" i="1" s="1"/>
  <c r="AC299" i="1"/>
  <c r="AH299" i="1" s="1"/>
  <c r="AC301" i="1"/>
  <c r="AH301" i="1" s="1"/>
  <c r="AC304" i="1"/>
  <c r="AH304" i="1" s="1"/>
  <c r="AC302" i="1"/>
  <c r="AH302" i="1" s="1"/>
  <c r="AC303" i="1"/>
  <c r="AH303" i="1" s="1"/>
  <c r="AC305" i="1"/>
  <c r="AH305" i="1" s="1"/>
  <c r="AC306" i="1"/>
  <c r="AH306" i="1" s="1"/>
  <c r="AC307" i="1"/>
  <c r="AH307" i="1" s="1"/>
  <c r="AC308" i="1"/>
  <c r="AH308" i="1" s="1"/>
  <c r="AC309" i="1"/>
  <c r="AH309" i="1" s="1"/>
  <c r="AC310" i="1"/>
  <c r="AH310" i="1" s="1"/>
  <c r="AC312" i="1"/>
  <c r="AH312" i="1" s="1"/>
  <c r="AC311" i="1"/>
  <c r="AH311" i="1" s="1"/>
  <c r="AC313" i="1"/>
  <c r="AH313" i="1" s="1"/>
  <c r="AC315" i="1"/>
  <c r="AH315" i="1" s="1"/>
  <c r="AC314" i="1"/>
  <c r="AH314" i="1" s="1"/>
  <c r="AC316" i="1"/>
  <c r="AH316" i="1" s="1"/>
  <c r="AC317" i="1"/>
  <c r="AH317" i="1" s="1"/>
  <c r="AC318" i="1"/>
  <c r="AH318" i="1" s="1"/>
  <c r="AC320" i="1"/>
  <c r="AH320" i="1" s="1"/>
  <c r="AC319" i="1"/>
  <c r="AH319" i="1" s="1"/>
  <c r="AC321" i="1"/>
  <c r="AH321" i="1" s="1"/>
  <c r="AC322" i="1"/>
  <c r="AH322" i="1" s="1"/>
  <c r="AC323" i="1"/>
  <c r="AH323" i="1" s="1"/>
  <c r="AC324" i="1"/>
  <c r="AH324" i="1" s="1"/>
  <c r="AC325" i="1"/>
  <c r="AH325" i="1" s="1"/>
  <c r="AC326" i="1"/>
  <c r="AH326" i="1" s="1"/>
  <c r="AC327" i="1"/>
  <c r="AH327" i="1" s="1"/>
  <c r="AC328" i="1"/>
  <c r="AH328" i="1" s="1"/>
  <c r="AC329" i="1"/>
  <c r="AH329" i="1" s="1"/>
  <c r="AC332" i="1"/>
  <c r="AH332" i="1" s="1"/>
  <c r="AC331" i="1"/>
  <c r="AH331" i="1" s="1"/>
  <c r="AC330" i="1"/>
  <c r="AH330" i="1" s="1"/>
  <c r="AC334" i="1"/>
  <c r="AH334" i="1" s="1"/>
  <c r="AC333" i="1"/>
  <c r="AH333" i="1" s="1"/>
  <c r="AC335" i="1"/>
  <c r="AH335" i="1" s="1"/>
  <c r="AC339" i="1"/>
  <c r="AH339" i="1" s="1"/>
  <c r="AC337" i="1"/>
  <c r="AH337" i="1" s="1"/>
  <c r="AC336" i="1"/>
  <c r="AH336" i="1" s="1"/>
  <c r="AC338" i="1"/>
  <c r="AH338" i="1" s="1"/>
  <c r="AC341" i="1"/>
  <c r="AH341" i="1" s="1"/>
  <c r="AC343" i="1"/>
  <c r="AH343" i="1" s="1"/>
  <c r="AC340" i="1"/>
  <c r="AH340" i="1" s="1"/>
  <c r="AC342" i="1"/>
  <c r="AH342" i="1" s="1"/>
  <c r="AC345" i="1"/>
  <c r="AH345" i="1" s="1"/>
  <c r="AC346" i="1"/>
  <c r="AH346" i="1" s="1"/>
  <c r="AC344" i="1"/>
  <c r="AH344" i="1" s="1"/>
  <c r="AC349" i="1"/>
  <c r="AH349" i="1" s="1"/>
  <c r="AC347" i="1"/>
  <c r="AH347" i="1" s="1"/>
  <c r="AC348" i="1"/>
  <c r="AH348" i="1" s="1"/>
  <c r="AC351" i="1"/>
  <c r="AH351" i="1" s="1"/>
  <c r="AC350" i="1"/>
  <c r="AH350" i="1" s="1"/>
  <c r="AC352" i="1"/>
  <c r="AH352" i="1" s="1"/>
  <c r="AC353" i="1"/>
  <c r="AH353" i="1" s="1"/>
  <c r="AC354" i="1"/>
  <c r="AH354" i="1" s="1"/>
  <c r="AC355" i="1"/>
  <c r="AH355" i="1" s="1"/>
  <c r="AC356" i="1"/>
  <c r="AH356" i="1" s="1"/>
  <c r="AC358" i="1"/>
  <c r="AH358" i="1" s="1"/>
  <c r="AC359" i="1"/>
  <c r="AH359" i="1" s="1"/>
  <c r="AC357" i="1"/>
  <c r="AH357" i="1" s="1"/>
  <c r="AC361" i="1"/>
  <c r="AH361" i="1" s="1"/>
  <c r="AC360" i="1"/>
  <c r="AH360" i="1" s="1"/>
  <c r="AC362" i="1"/>
  <c r="AH362" i="1" s="1"/>
  <c r="AC363" i="1"/>
  <c r="AH363" i="1" s="1"/>
  <c r="AC364" i="1"/>
  <c r="AH364" i="1" s="1"/>
  <c r="AC365" i="1"/>
  <c r="AH365" i="1" s="1"/>
  <c r="AC367" i="1"/>
  <c r="AH367" i="1" s="1"/>
  <c r="AC366" i="1"/>
  <c r="AH366" i="1" s="1"/>
  <c r="AC368" i="1"/>
  <c r="AH368" i="1" s="1"/>
  <c r="AB76" i="1"/>
  <c r="AG76" i="1" s="1"/>
  <c r="AB77" i="1"/>
  <c r="AG77" i="1" s="1"/>
  <c r="AB75" i="1"/>
  <c r="AG75" i="1" s="1"/>
  <c r="AB78" i="1"/>
  <c r="AG78" i="1" s="1"/>
  <c r="AB79" i="1"/>
  <c r="AG79" i="1" s="1"/>
  <c r="AB82" i="1"/>
  <c r="AG82" i="1" s="1"/>
  <c r="AB81" i="1"/>
  <c r="AG81" i="1" s="1"/>
  <c r="AB80" i="1"/>
  <c r="AG80" i="1" s="1"/>
  <c r="AB84" i="1"/>
  <c r="AG84" i="1" s="1"/>
  <c r="AB83" i="1"/>
  <c r="AG83" i="1" s="1"/>
  <c r="AB86" i="1"/>
  <c r="AG86" i="1" s="1"/>
  <c r="AB85" i="1"/>
  <c r="AG85" i="1" s="1"/>
  <c r="AB87" i="1"/>
  <c r="AG87" i="1" s="1"/>
  <c r="AB88" i="1"/>
  <c r="AG88" i="1" s="1"/>
  <c r="AB90" i="1"/>
  <c r="AG90" i="1" s="1"/>
  <c r="AB89" i="1"/>
  <c r="AG89" i="1" s="1"/>
  <c r="AB91" i="1"/>
  <c r="AG91" i="1" s="1"/>
  <c r="AB92" i="1"/>
  <c r="AG92" i="1" s="1"/>
  <c r="AB94" i="1"/>
  <c r="AG94" i="1" s="1"/>
  <c r="AB93" i="1"/>
  <c r="AG93" i="1" s="1"/>
  <c r="AB95" i="1"/>
  <c r="AG95" i="1" s="1"/>
  <c r="AB97" i="1"/>
  <c r="AG97" i="1" s="1"/>
  <c r="AB98" i="1"/>
  <c r="AG98" i="1" s="1"/>
  <c r="AB96" i="1"/>
  <c r="AG96" i="1" s="1"/>
  <c r="AB101" i="1"/>
  <c r="AG101" i="1" s="1"/>
  <c r="AB99" i="1"/>
  <c r="AG99" i="1" s="1"/>
  <c r="AB100" i="1"/>
  <c r="AG100" i="1" s="1"/>
  <c r="AB102" i="1"/>
  <c r="AG102" i="1" s="1"/>
  <c r="AB103" i="1"/>
  <c r="AG103" i="1" s="1"/>
  <c r="AB104" i="1"/>
  <c r="AG104" i="1" s="1"/>
  <c r="AB107" i="1"/>
  <c r="AG107" i="1" s="1"/>
  <c r="AB106" i="1"/>
  <c r="AG106" i="1" s="1"/>
  <c r="AB105" i="1"/>
  <c r="AG105" i="1" s="1"/>
  <c r="AB108" i="1"/>
  <c r="AG108" i="1" s="1"/>
  <c r="AB109" i="1"/>
  <c r="AG109" i="1" s="1"/>
  <c r="AB110" i="1"/>
  <c r="AG110" i="1" s="1"/>
  <c r="AB111" i="1"/>
  <c r="AG111" i="1" s="1"/>
  <c r="AB112" i="1"/>
  <c r="AG112" i="1" s="1"/>
  <c r="AB114" i="1"/>
  <c r="AG114" i="1" s="1"/>
  <c r="AB115" i="1"/>
  <c r="AG115" i="1" s="1"/>
  <c r="AB113" i="1"/>
  <c r="AG113" i="1" s="1"/>
  <c r="AB116" i="1"/>
  <c r="AG116" i="1" s="1"/>
  <c r="AB117" i="1"/>
  <c r="AG117" i="1" s="1"/>
  <c r="AB118" i="1"/>
  <c r="AG118" i="1" s="1"/>
  <c r="AB120" i="1"/>
  <c r="AG120" i="1" s="1"/>
  <c r="AB119" i="1"/>
  <c r="AG119" i="1" s="1"/>
  <c r="AB122" i="1"/>
  <c r="AG122" i="1" s="1"/>
  <c r="AB123" i="1"/>
  <c r="AG123" i="1" s="1"/>
  <c r="AB121" i="1"/>
  <c r="AG121" i="1" s="1"/>
  <c r="AB124" i="1"/>
  <c r="AG124" i="1" s="1"/>
  <c r="AB125" i="1"/>
  <c r="AG125" i="1" s="1"/>
  <c r="AB126" i="1"/>
  <c r="AG126" i="1" s="1"/>
  <c r="AB127" i="1"/>
  <c r="AG127" i="1" s="1"/>
  <c r="AB128" i="1"/>
  <c r="AG128" i="1" s="1"/>
  <c r="AB129" i="1"/>
  <c r="AG129" i="1" s="1"/>
  <c r="AB131" i="1"/>
  <c r="AG131" i="1" s="1"/>
  <c r="AB130" i="1"/>
  <c r="AG130" i="1" s="1"/>
  <c r="AB133" i="1"/>
  <c r="AG133" i="1" s="1"/>
  <c r="AB132" i="1"/>
  <c r="AG132" i="1" s="1"/>
  <c r="AB134" i="1"/>
  <c r="AG134" i="1" s="1"/>
  <c r="AB135" i="1"/>
  <c r="AG135" i="1" s="1"/>
  <c r="AB136" i="1"/>
  <c r="AG136" i="1" s="1"/>
  <c r="AB137" i="1"/>
  <c r="AG137" i="1" s="1"/>
  <c r="AB138" i="1"/>
  <c r="AG138" i="1" s="1"/>
  <c r="AB139" i="1"/>
  <c r="AG139" i="1" s="1"/>
  <c r="AB141" i="1"/>
  <c r="AG141" i="1" s="1"/>
  <c r="AB140" i="1"/>
  <c r="AG140" i="1" s="1"/>
  <c r="AB142" i="1"/>
  <c r="AG142" i="1" s="1"/>
  <c r="AB143" i="1"/>
  <c r="AG143" i="1" s="1"/>
  <c r="AB145" i="1"/>
  <c r="AG145" i="1" s="1"/>
  <c r="AB144" i="1"/>
  <c r="AG144" i="1" s="1"/>
  <c r="AB146" i="1"/>
  <c r="AG146" i="1" s="1"/>
  <c r="AB147" i="1"/>
  <c r="AG147" i="1" s="1"/>
  <c r="AB148" i="1"/>
  <c r="AG148" i="1" s="1"/>
  <c r="AB149" i="1"/>
  <c r="AG149" i="1" s="1"/>
  <c r="AB152" i="1"/>
  <c r="AG152" i="1" s="1"/>
  <c r="AB150" i="1"/>
  <c r="AG150" i="1" s="1"/>
  <c r="AB153" i="1"/>
  <c r="AG153" i="1" s="1"/>
  <c r="AB151" i="1"/>
  <c r="AG151" i="1" s="1"/>
  <c r="AB154" i="1"/>
  <c r="AG154" i="1" s="1"/>
  <c r="AB156" i="1"/>
  <c r="AG156" i="1" s="1"/>
  <c r="AB155" i="1"/>
  <c r="AG155" i="1" s="1"/>
  <c r="AB158" i="1"/>
  <c r="AG158" i="1" s="1"/>
  <c r="AB157" i="1"/>
  <c r="AG157" i="1" s="1"/>
  <c r="AB160" i="1"/>
  <c r="AG160" i="1" s="1"/>
  <c r="AB159" i="1"/>
  <c r="AG159" i="1" s="1"/>
  <c r="AB162" i="1"/>
  <c r="AG162" i="1" s="1"/>
  <c r="AB161" i="1"/>
  <c r="AG161" i="1" s="1"/>
  <c r="AB163" i="1"/>
  <c r="AG163" i="1" s="1"/>
  <c r="AB165" i="1"/>
  <c r="AG165" i="1" s="1"/>
  <c r="AB164" i="1"/>
  <c r="AG164" i="1" s="1"/>
  <c r="AB167" i="1"/>
  <c r="AG167" i="1" s="1"/>
  <c r="AB166" i="1"/>
  <c r="AG166" i="1" s="1"/>
  <c r="AB168" i="1"/>
  <c r="AG168" i="1" s="1"/>
  <c r="AB169" i="1"/>
  <c r="AG169" i="1" s="1"/>
  <c r="AB170" i="1"/>
  <c r="AG170" i="1" s="1"/>
  <c r="AB171" i="1"/>
  <c r="AG171" i="1" s="1"/>
  <c r="AB173" i="1"/>
  <c r="AG173" i="1" s="1"/>
  <c r="AB172" i="1"/>
  <c r="AG172" i="1" s="1"/>
  <c r="AB175" i="1"/>
  <c r="AG175" i="1" s="1"/>
  <c r="AB174" i="1"/>
  <c r="AG174" i="1" s="1"/>
  <c r="AB177" i="1"/>
  <c r="AG177" i="1" s="1"/>
  <c r="AB176" i="1"/>
  <c r="AG176" i="1" s="1"/>
  <c r="AB178" i="1"/>
  <c r="AG178" i="1" s="1"/>
  <c r="AB179" i="1"/>
  <c r="AG179" i="1" s="1"/>
  <c r="AB180" i="1"/>
  <c r="AG180" i="1" s="1"/>
  <c r="AB182" i="1"/>
  <c r="AG182" i="1" s="1"/>
  <c r="AB181" i="1"/>
  <c r="AG181" i="1" s="1"/>
  <c r="AB184" i="1"/>
  <c r="AG184" i="1" s="1"/>
  <c r="AB183" i="1"/>
  <c r="AG183" i="1" s="1"/>
  <c r="AB185" i="1"/>
  <c r="AG185" i="1" s="1"/>
  <c r="AB186" i="1"/>
  <c r="AG186" i="1" s="1"/>
  <c r="AB187" i="1"/>
  <c r="AG187" i="1" s="1"/>
  <c r="AB189" i="1"/>
  <c r="AG189" i="1" s="1"/>
  <c r="AB188" i="1"/>
  <c r="AG188" i="1" s="1"/>
  <c r="AB192" i="1"/>
  <c r="AG192" i="1" s="1"/>
  <c r="AB190" i="1"/>
  <c r="AG190" i="1" s="1"/>
  <c r="AB191" i="1"/>
  <c r="AG191" i="1" s="1"/>
  <c r="AB195" i="1"/>
  <c r="AG195" i="1" s="1"/>
  <c r="AB193" i="1"/>
  <c r="AG193" i="1" s="1"/>
  <c r="AB194" i="1"/>
  <c r="AG194" i="1" s="1"/>
  <c r="AB196" i="1"/>
  <c r="AG196" i="1" s="1"/>
  <c r="AB197" i="1"/>
  <c r="AG197" i="1" s="1"/>
  <c r="AB198" i="1"/>
  <c r="AG198" i="1" s="1"/>
  <c r="AB201" i="1"/>
  <c r="AG201" i="1" s="1"/>
  <c r="AB199" i="1"/>
  <c r="AG199" i="1" s="1"/>
  <c r="AB202" i="1"/>
  <c r="AG202" i="1" s="1"/>
  <c r="AB200" i="1"/>
  <c r="AG200" i="1" s="1"/>
  <c r="AB203" i="1"/>
  <c r="AG203" i="1" s="1"/>
  <c r="AB204" i="1"/>
  <c r="AG204" i="1" s="1"/>
  <c r="AB205" i="1"/>
  <c r="AG205" i="1" s="1"/>
  <c r="AB206" i="1"/>
  <c r="AG206" i="1" s="1"/>
  <c r="AB207" i="1"/>
  <c r="AG207" i="1" s="1"/>
  <c r="AB210" i="1"/>
  <c r="AG210" i="1" s="1"/>
  <c r="AB208" i="1"/>
  <c r="AG208" i="1" s="1"/>
  <c r="AB209" i="1"/>
  <c r="AG209" i="1" s="1"/>
  <c r="AB211" i="1"/>
  <c r="AG211" i="1" s="1"/>
  <c r="AB212" i="1"/>
  <c r="AG212" i="1" s="1"/>
  <c r="AB213" i="1"/>
  <c r="AG213" i="1" s="1"/>
  <c r="AB214" i="1"/>
  <c r="AG214" i="1" s="1"/>
  <c r="AB215" i="1"/>
  <c r="AG215" i="1" s="1"/>
  <c r="AB216" i="1"/>
  <c r="AG216" i="1" s="1"/>
  <c r="AB220" i="1"/>
  <c r="AG220" i="1" s="1"/>
  <c r="AB217" i="1"/>
  <c r="AG217" i="1" s="1"/>
  <c r="AB218" i="1"/>
  <c r="AG218" i="1" s="1"/>
  <c r="AB221" i="1"/>
  <c r="AG221" i="1" s="1"/>
  <c r="AB219" i="1"/>
  <c r="AG219" i="1" s="1"/>
  <c r="AB222" i="1"/>
  <c r="AG222" i="1" s="1"/>
  <c r="AB223" i="1"/>
  <c r="AG223" i="1" s="1"/>
  <c r="AB224" i="1"/>
  <c r="AG224" i="1" s="1"/>
  <c r="AB226" i="1"/>
  <c r="AG226" i="1" s="1"/>
  <c r="AB228" i="1"/>
  <c r="AG228" i="1" s="1"/>
  <c r="AB225" i="1"/>
  <c r="AG225" i="1" s="1"/>
  <c r="AB229" i="1"/>
  <c r="AG229" i="1" s="1"/>
  <c r="AB227" i="1"/>
  <c r="AG227" i="1" s="1"/>
  <c r="AB230" i="1"/>
  <c r="AG230" i="1" s="1"/>
  <c r="AB232" i="1"/>
  <c r="AG232" i="1" s="1"/>
  <c r="AB231" i="1"/>
  <c r="AG231" i="1" s="1"/>
  <c r="AB234" i="1"/>
  <c r="AG234" i="1" s="1"/>
  <c r="AB233" i="1"/>
  <c r="AG233" i="1" s="1"/>
  <c r="AB236" i="1"/>
  <c r="AG236" i="1" s="1"/>
  <c r="AB235" i="1"/>
  <c r="AG235" i="1" s="1"/>
  <c r="AB237" i="1"/>
  <c r="AG237" i="1" s="1"/>
  <c r="AB239" i="1"/>
  <c r="AG239" i="1" s="1"/>
  <c r="AB238" i="1"/>
  <c r="AG238" i="1" s="1"/>
  <c r="AB240" i="1"/>
  <c r="AG240" i="1" s="1"/>
  <c r="AB244" i="1"/>
  <c r="AG244" i="1" s="1"/>
  <c r="AB241" i="1"/>
  <c r="AG241" i="1" s="1"/>
  <c r="AB243" i="1"/>
  <c r="AG243" i="1" s="1"/>
  <c r="AB242" i="1"/>
  <c r="AG242" i="1" s="1"/>
  <c r="AB246" i="1"/>
  <c r="AG246" i="1" s="1"/>
  <c r="AB247" i="1"/>
  <c r="AG247" i="1" s="1"/>
  <c r="AB250" i="1"/>
  <c r="AG250" i="1" s="1"/>
  <c r="AB245" i="1"/>
  <c r="AG245" i="1" s="1"/>
  <c r="AB249" i="1"/>
  <c r="AG249" i="1" s="1"/>
  <c r="AB248" i="1"/>
  <c r="AG248" i="1" s="1"/>
  <c r="AB252" i="1"/>
  <c r="AG252" i="1" s="1"/>
  <c r="AB251" i="1"/>
  <c r="AG251" i="1" s="1"/>
  <c r="AB255" i="1"/>
  <c r="AG255" i="1" s="1"/>
  <c r="AB256" i="1"/>
  <c r="AG256" i="1" s="1"/>
  <c r="AB254" i="1"/>
  <c r="AG254" i="1" s="1"/>
  <c r="AB253" i="1"/>
  <c r="AG253" i="1" s="1"/>
  <c r="AB257" i="1"/>
  <c r="AG257" i="1" s="1"/>
  <c r="AB258" i="1"/>
  <c r="AG258" i="1" s="1"/>
  <c r="AB259" i="1"/>
  <c r="AG259" i="1" s="1"/>
  <c r="AB261" i="1"/>
  <c r="AG261" i="1" s="1"/>
  <c r="AB260" i="1"/>
  <c r="AG260" i="1" s="1"/>
  <c r="AB263" i="1"/>
  <c r="AG263" i="1" s="1"/>
  <c r="AB262" i="1"/>
  <c r="AG262" i="1" s="1"/>
  <c r="AB265" i="1"/>
  <c r="AG265" i="1" s="1"/>
  <c r="AB266" i="1"/>
  <c r="AG266" i="1" s="1"/>
  <c r="AB268" i="1"/>
  <c r="AG268" i="1" s="1"/>
  <c r="AB264" i="1"/>
  <c r="AG264" i="1" s="1"/>
  <c r="AB269" i="1"/>
  <c r="AG269" i="1" s="1"/>
  <c r="AB267" i="1"/>
  <c r="AG267" i="1" s="1"/>
  <c r="AB270" i="1"/>
  <c r="AG270" i="1" s="1"/>
  <c r="AB272" i="1"/>
  <c r="AG272" i="1" s="1"/>
  <c r="AB271" i="1"/>
  <c r="AG271" i="1" s="1"/>
  <c r="AB274" i="1"/>
  <c r="AG274" i="1" s="1"/>
  <c r="AB273" i="1"/>
  <c r="AG273" i="1" s="1"/>
  <c r="AB275" i="1"/>
  <c r="AG275" i="1" s="1"/>
  <c r="AB276" i="1"/>
  <c r="AG276" i="1" s="1"/>
  <c r="AB277" i="1"/>
  <c r="AG277" i="1" s="1"/>
  <c r="AB279" i="1"/>
  <c r="AG279" i="1" s="1"/>
  <c r="AB278" i="1"/>
  <c r="AG278" i="1" s="1"/>
  <c r="AB281" i="1"/>
  <c r="AG281" i="1" s="1"/>
  <c r="AB280" i="1"/>
  <c r="AG280" i="1" s="1"/>
  <c r="AB282" i="1"/>
  <c r="AG282" i="1" s="1"/>
  <c r="AB283" i="1"/>
  <c r="AG283" i="1" s="1"/>
  <c r="AB285" i="1"/>
  <c r="AG285" i="1" s="1"/>
  <c r="AB287" i="1"/>
  <c r="AG287" i="1" s="1"/>
  <c r="AB284" i="1"/>
  <c r="AG284" i="1" s="1"/>
  <c r="AB286" i="1"/>
  <c r="AG286" i="1" s="1"/>
  <c r="AB288" i="1"/>
  <c r="AG288" i="1" s="1"/>
  <c r="AB290" i="1"/>
  <c r="AG290" i="1" s="1"/>
  <c r="AB291" i="1"/>
  <c r="AG291" i="1" s="1"/>
  <c r="AB289" i="1"/>
  <c r="AG289" i="1" s="1"/>
  <c r="AB292" i="1"/>
  <c r="AG292" i="1" s="1"/>
  <c r="AB294" i="1"/>
  <c r="AG294" i="1" s="1"/>
  <c r="AB295" i="1"/>
  <c r="AG295" i="1" s="1"/>
  <c r="AB296" i="1"/>
  <c r="AG296" i="1" s="1"/>
  <c r="AB293" i="1"/>
  <c r="AG293" i="1" s="1"/>
  <c r="AB297" i="1"/>
  <c r="AG297" i="1" s="1"/>
  <c r="AB300" i="1"/>
  <c r="AG300" i="1" s="1"/>
  <c r="AB298" i="1"/>
  <c r="AG298" i="1" s="1"/>
  <c r="AB302" i="1"/>
  <c r="AG302" i="1" s="1"/>
  <c r="AB299" i="1"/>
  <c r="AG299" i="1" s="1"/>
  <c r="AB301" i="1"/>
  <c r="AG301" i="1" s="1"/>
  <c r="AB305" i="1"/>
  <c r="AG305" i="1" s="1"/>
  <c r="AB303" i="1"/>
  <c r="AG303" i="1" s="1"/>
  <c r="AB304" i="1"/>
  <c r="AG304" i="1" s="1"/>
  <c r="AB308" i="1"/>
  <c r="AG308" i="1" s="1"/>
  <c r="AB306" i="1"/>
  <c r="AG306" i="1" s="1"/>
  <c r="AB307" i="1"/>
  <c r="AG307" i="1" s="1"/>
  <c r="AB309" i="1"/>
  <c r="AG309" i="1" s="1"/>
  <c r="AB310" i="1"/>
  <c r="AG310" i="1" s="1"/>
  <c r="AB312" i="1"/>
  <c r="AG312" i="1" s="1"/>
  <c r="AB313" i="1"/>
  <c r="AG313" i="1" s="1"/>
  <c r="AB314" i="1"/>
  <c r="AG314" i="1" s="1"/>
  <c r="AB311" i="1"/>
  <c r="AG311" i="1" s="1"/>
  <c r="AB316" i="1"/>
  <c r="AG316" i="1" s="1"/>
  <c r="AB318" i="1"/>
  <c r="AG318" i="1" s="1"/>
  <c r="AB315" i="1"/>
  <c r="AG315" i="1" s="1"/>
  <c r="AB319" i="1"/>
  <c r="AG319" i="1" s="1"/>
  <c r="AB317" i="1"/>
  <c r="AG317" i="1" s="1"/>
  <c r="AB320" i="1"/>
  <c r="AG320" i="1" s="1"/>
  <c r="AB321" i="1"/>
  <c r="AG321" i="1" s="1"/>
  <c r="AB322" i="1"/>
  <c r="AG322" i="1" s="1"/>
  <c r="AB323" i="1"/>
  <c r="AG323" i="1" s="1"/>
  <c r="AB326" i="1"/>
  <c r="AG326" i="1" s="1"/>
  <c r="AB325" i="1"/>
  <c r="AG325" i="1" s="1"/>
  <c r="AB324" i="1"/>
  <c r="AG324" i="1" s="1"/>
  <c r="AB330" i="1"/>
  <c r="AG330" i="1" s="1"/>
  <c r="AB327" i="1"/>
  <c r="AG327" i="1" s="1"/>
  <c r="AB328" i="1"/>
  <c r="AG328" i="1" s="1"/>
  <c r="AB329" i="1"/>
  <c r="AG329" i="1" s="1"/>
  <c r="AB331" i="1"/>
  <c r="AG331" i="1" s="1"/>
  <c r="AB332" i="1"/>
  <c r="AG332" i="1" s="1"/>
  <c r="AB335" i="1"/>
  <c r="AG335" i="1" s="1"/>
  <c r="AB334" i="1"/>
  <c r="AG334" i="1" s="1"/>
  <c r="AB333" i="1"/>
  <c r="AG333" i="1" s="1"/>
  <c r="AB336" i="1"/>
  <c r="AG336" i="1" s="1"/>
  <c r="AB337" i="1"/>
  <c r="AG337" i="1" s="1"/>
  <c r="AB338" i="1"/>
  <c r="AG338" i="1" s="1"/>
  <c r="AB340" i="1"/>
  <c r="AG340" i="1" s="1"/>
  <c r="AB339" i="1"/>
  <c r="AG339" i="1" s="1"/>
  <c r="AB342" i="1"/>
  <c r="AG342" i="1" s="1"/>
  <c r="AB341" i="1"/>
  <c r="AG341" i="1" s="1"/>
  <c r="AB343" i="1"/>
  <c r="AG343" i="1" s="1"/>
  <c r="AB344" i="1"/>
  <c r="AG344" i="1" s="1"/>
  <c r="AB345" i="1"/>
  <c r="AG345" i="1" s="1"/>
  <c r="AB349" i="1"/>
  <c r="AG349" i="1" s="1"/>
  <c r="AB346" i="1"/>
  <c r="AG346" i="1" s="1"/>
  <c r="AB347" i="1"/>
  <c r="AG347" i="1" s="1"/>
  <c r="AB351" i="1"/>
  <c r="AG351" i="1" s="1"/>
  <c r="AB348" i="1"/>
  <c r="AG348" i="1" s="1"/>
  <c r="AB350" i="1"/>
  <c r="AG350" i="1" s="1"/>
  <c r="AB352" i="1"/>
  <c r="AG352" i="1" s="1"/>
  <c r="AB355" i="1"/>
  <c r="AG355" i="1" s="1"/>
  <c r="AB353" i="1"/>
  <c r="AG353" i="1" s="1"/>
  <c r="AB356" i="1"/>
  <c r="AG356" i="1" s="1"/>
  <c r="AB354" i="1"/>
  <c r="AG354" i="1" s="1"/>
  <c r="AB357" i="1"/>
  <c r="AG357" i="1" s="1"/>
  <c r="AB358" i="1"/>
  <c r="AG358" i="1" s="1"/>
  <c r="AB359" i="1"/>
  <c r="AG359" i="1" s="1"/>
  <c r="AB360" i="1"/>
  <c r="AG360" i="1" s="1"/>
  <c r="AB361" i="1"/>
  <c r="AG361" i="1" s="1"/>
  <c r="AB362" i="1"/>
  <c r="AG362" i="1" s="1"/>
  <c r="AB364" i="1"/>
  <c r="AG364" i="1" s="1"/>
  <c r="AB367" i="1"/>
  <c r="AG367" i="1" s="1"/>
  <c r="AB363" i="1"/>
  <c r="AG363" i="1" s="1"/>
  <c r="AB365" i="1"/>
  <c r="AG365" i="1" s="1"/>
  <c r="AB368" i="1"/>
  <c r="AG368" i="1" s="1"/>
  <c r="AB366" i="1"/>
  <c r="AG366" i="1" s="1"/>
  <c r="AC69" i="1"/>
  <c r="AH69" i="1" s="1"/>
  <c r="AC64" i="1"/>
  <c r="AH64" i="1" s="1"/>
  <c r="AB74" i="1"/>
  <c r="AG74" i="1" s="1"/>
  <c r="AB70" i="1"/>
  <c r="AG70" i="1" s="1"/>
  <c r="AC67" i="1"/>
  <c r="AH67" i="1" s="1"/>
  <c r="AC66" i="1"/>
  <c r="AH66" i="1" s="1"/>
  <c r="AC72" i="1"/>
  <c r="AH72" i="1" s="1"/>
  <c r="AC73" i="1"/>
  <c r="AH73" i="1" s="1"/>
  <c r="AC4" i="1"/>
  <c r="AH4" i="1" s="1"/>
  <c r="AC7" i="1"/>
  <c r="AH7" i="1" s="1"/>
  <c r="AC5" i="1"/>
  <c r="AH5" i="1" s="1"/>
  <c r="AC6" i="1"/>
  <c r="AH6" i="1" s="1"/>
  <c r="AC9" i="1"/>
  <c r="AH9" i="1" s="1"/>
  <c r="AC10" i="1"/>
  <c r="AH10" i="1" s="1"/>
  <c r="AC8" i="1"/>
  <c r="AH8" i="1" s="1"/>
  <c r="AC12" i="1"/>
  <c r="AH12" i="1" s="1"/>
  <c r="AC14" i="1"/>
  <c r="AH14" i="1" s="1"/>
  <c r="AC11" i="1"/>
  <c r="AH11" i="1" s="1"/>
  <c r="AC13" i="1"/>
  <c r="AH13" i="1" s="1"/>
  <c r="AC16" i="1"/>
  <c r="AH16" i="1" s="1"/>
  <c r="AC15" i="1"/>
  <c r="AH15" i="1" s="1"/>
  <c r="AC19" i="1"/>
  <c r="AH19" i="1" s="1"/>
  <c r="AC17" i="1"/>
  <c r="AH17" i="1" s="1"/>
  <c r="AC18" i="1"/>
  <c r="AH18" i="1" s="1"/>
  <c r="AC23" i="1"/>
  <c r="AH23" i="1" s="1"/>
  <c r="AC20" i="1"/>
  <c r="AH20" i="1" s="1"/>
  <c r="AC21" i="1"/>
  <c r="AH21" i="1" s="1"/>
  <c r="AC22" i="1"/>
  <c r="AH22" i="1" s="1"/>
  <c r="AC24" i="1"/>
  <c r="AH24" i="1" s="1"/>
  <c r="AC28" i="1"/>
  <c r="AH28" i="1" s="1"/>
  <c r="AC25" i="1"/>
  <c r="AH25" i="1" s="1"/>
  <c r="AC26" i="1"/>
  <c r="AH26" i="1" s="1"/>
  <c r="AC27" i="1"/>
  <c r="AH27" i="1" s="1"/>
  <c r="AC29" i="1"/>
  <c r="AH29" i="1" s="1"/>
  <c r="AC31" i="1"/>
  <c r="AH31" i="1" s="1"/>
  <c r="AC30" i="1"/>
  <c r="AH30" i="1" s="1"/>
  <c r="AC34" i="1"/>
  <c r="AH34" i="1" s="1"/>
  <c r="AC33" i="1"/>
  <c r="AH33" i="1" s="1"/>
  <c r="AC32" i="1"/>
  <c r="AH32" i="1" s="1"/>
  <c r="AC35" i="1"/>
  <c r="AH35" i="1" s="1"/>
  <c r="AC36" i="1"/>
  <c r="AH36" i="1" s="1"/>
  <c r="AC37" i="1"/>
  <c r="AH37" i="1" s="1"/>
  <c r="AC40" i="1"/>
  <c r="AH40" i="1" s="1"/>
  <c r="AC38" i="1"/>
  <c r="AH38" i="1" s="1"/>
  <c r="AC41" i="1"/>
  <c r="AH41" i="1" s="1"/>
  <c r="AC39" i="1"/>
  <c r="AH39" i="1" s="1"/>
  <c r="AC42" i="1"/>
  <c r="AH42" i="1" s="1"/>
  <c r="AC43" i="1"/>
  <c r="AH43" i="1" s="1"/>
  <c r="AC44" i="1"/>
  <c r="AH44" i="1" s="1"/>
  <c r="AC45" i="1"/>
  <c r="AH45" i="1" s="1"/>
  <c r="AC47" i="1"/>
  <c r="AH47" i="1" s="1"/>
  <c r="AC46" i="1"/>
  <c r="AH46" i="1" s="1"/>
  <c r="AC48" i="1"/>
  <c r="AH48" i="1" s="1"/>
  <c r="AC51" i="1"/>
  <c r="AH51" i="1" s="1"/>
  <c r="AC50" i="1"/>
  <c r="AH50" i="1" s="1"/>
  <c r="AC49" i="1"/>
  <c r="AH49" i="1" s="1"/>
  <c r="AC52" i="1"/>
  <c r="AH52" i="1" s="1"/>
  <c r="AC53" i="1"/>
  <c r="AH53" i="1" s="1"/>
  <c r="AC56" i="1"/>
  <c r="AH56" i="1" s="1"/>
  <c r="AC54" i="1"/>
  <c r="AH54" i="1" s="1"/>
  <c r="AC55" i="1"/>
  <c r="AH55" i="1" s="1"/>
  <c r="AC58" i="1"/>
  <c r="AH58" i="1" s="1"/>
  <c r="AC59" i="1"/>
  <c r="AH59" i="1" s="1"/>
  <c r="AC57" i="1"/>
  <c r="AH57" i="1" s="1"/>
  <c r="AC62" i="1"/>
  <c r="AH62" i="1" s="1"/>
  <c r="AC60" i="1"/>
  <c r="AH60" i="1" s="1"/>
  <c r="AC61" i="1"/>
  <c r="AH61" i="1" s="1"/>
  <c r="AC70" i="1"/>
  <c r="AH70" i="1" s="1"/>
  <c r="AC68" i="1"/>
  <c r="AH68" i="1" s="1"/>
  <c r="AC65" i="1"/>
  <c r="AH65" i="1" s="1"/>
  <c r="AC63" i="1"/>
  <c r="AH63" i="1" s="1"/>
  <c r="AC71" i="1"/>
  <c r="AH71" i="1" s="1"/>
  <c r="AB72" i="1"/>
  <c r="AG72" i="1" s="1"/>
  <c r="AB73" i="1"/>
  <c r="AG73" i="1" s="1"/>
  <c r="AB5" i="1"/>
  <c r="AG5" i="1" s="1"/>
  <c r="AB7" i="1"/>
  <c r="AG7" i="1" s="1"/>
  <c r="AB6" i="1"/>
  <c r="AG6" i="1" s="1"/>
  <c r="AB10" i="1"/>
  <c r="AG10" i="1" s="1"/>
  <c r="AB8" i="1"/>
  <c r="AG8" i="1" s="1"/>
  <c r="AB9" i="1"/>
  <c r="AG9" i="1" s="1"/>
  <c r="AB12" i="1"/>
  <c r="AG12" i="1" s="1"/>
  <c r="AB13" i="1"/>
  <c r="AG13" i="1" s="1"/>
  <c r="AB14" i="1"/>
  <c r="AG14" i="1" s="1"/>
  <c r="AB11" i="1"/>
  <c r="AG11" i="1" s="1"/>
  <c r="AB15" i="1"/>
  <c r="AG15" i="1" s="1"/>
  <c r="AB16" i="1"/>
  <c r="AG16" i="1" s="1"/>
  <c r="AB18" i="1"/>
  <c r="AG18" i="1" s="1"/>
  <c r="AB17" i="1"/>
  <c r="AG17" i="1" s="1"/>
  <c r="AB19" i="1"/>
  <c r="AG19" i="1" s="1"/>
  <c r="AB22" i="1"/>
  <c r="AG22" i="1" s="1"/>
  <c r="AB21" i="1"/>
  <c r="AG21" i="1" s="1"/>
  <c r="AB20" i="1"/>
  <c r="AG20" i="1" s="1"/>
  <c r="AB25" i="1"/>
  <c r="AG25" i="1" s="1"/>
  <c r="AB24" i="1"/>
  <c r="AG24" i="1" s="1"/>
  <c r="AB23" i="1"/>
  <c r="AG23" i="1" s="1"/>
  <c r="AB27" i="1"/>
  <c r="AG27" i="1" s="1"/>
  <c r="AB26" i="1"/>
  <c r="AG26" i="1" s="1"/>
  <c r="AB30" i="1"/>
  <c r="AG30" i="1" s="1"/>
  <c r="AB29" i="1"/>
  <c r="AG29" i="1" s="1"/>
  <c r="AB28" i="1"/>
  <c r="AG28" i="1" s="1"/>
  <c r="AB31" i="1"/>
  <c r="AG31" i="1" s="1"/>
  <c r="AB32" i="1"/>
  <c r="AG32" i="1" s="1"/>
  <c r="AB33" i="1"/>
  <c r="AG33" i="1" s="1"/>
  <c r="AB34" i="1"/>
  <c r="AG34" i="1" s="1"/>
  <c r="AB36" i="1"/>
  <c r="AG36" i="1" s="1"/>
  <c r="AB35" i="1"/>
  <c r="AG35" i="1" s="1"/>
  <c r="AB37" i="1"/>
  <c r="AG37" i="1" s="1"/>
  <c r="AB39" i="1"/>
  <c r="AG39" i="1" s="1"/>
  <c r="AB38" i="1"/>
  <c r="AG38" i="1" s="1"/>
  <c r="AB40" i="1"/>
  <c r="AG40" i="1" s="1"/>
  <c r="AB41" i="1"/>
  <c r="AG41" i="1" s="1"/>
  <c r="AB42" i="1"/>
  <c r="AG42" i="1" s="1"/>
  <c r="AB43" i="1"/>
  <c r="AG43" i="1" s="1"/>
  <c r="AB44" i="1"/>
  <c r="AG44" i="1" s="1"/>
  <c r="AB45" i="1"/>
  <c r="AG45" i="1" s="1"/>
  <c r="AB46" i="1"/>
  <c r="AG46" i="1" s="1"/>
  <c r="AB47" i="1"/>
  <c r="AG47" i="1" s="1"/>
  <c r="AB48" i="1"/>
  <c r="AG48" i="1" s="1"/>
  <c r="AB49" i="1"/>
  <c r="AG49" i="1" s="1"/>
  <c r="AB51" i="1"/>
  <c r="AG51" i="1" s="1"/>
  <c r="AB50" i="1"/>
  <c r="AG50" i="1" s="1"/>
  <c r="AB52" i="1"/>
  <c r="AG52" i="1" s="1"/>
  <c r="AB53" i="1"/>
  <c r="AG53" i="1" s="1"/>
  <c r="AB54" i="1"/>
  <c r="AG54" i="1" s="1"/>
  <c r="AB56" i="1"/>
  <c r="AG56" i="1" s="1"/>
  <c r="AB55" i="1"/>
  <c r="AG55" i="1" s="1"/>
  <c r="AB57" i="1"/>
  <c r="AG57" i="1" s="1"/>
  <c r="AB59" i="1"/>
  <c r="AG59" i="1" s="1"/>
  <c r="AB58" i="1"/>
  <c r="AG58" i="1" s="1"/>
  <c r="AB60" i="1"/>
  <c r="AG60" i="1" s="1"/>
  <c r="AB61" i="1"/>
  <c r="AG61" i="1" s="1"/>
  <c r="AB63" i="1"/>
  <c r="AG63" i="1" s="1"/>
  <c r="AB62" i="1"/>
  <c r="AG62" i="1" s="1"/>
  <c r="AB64" i="1"/>
  <c r="AG64" i="1" s="1"/>
  <c r="AB66" i="1"/>
  <c r="AG66" i="1" s="1"/>
  <c r="AB65" i="1"/>
  <c r="AG65" i="1" s="1"/>
  <c r="AB68" i="1"/>
  <c r="AG68" i="1" s="1"/>
  <c r="AB69" i="1"/>
  <c r="AG69" i="1" s="1"/>
  <c r="AB71" i="1"/>
  <c r="AG71" i="1" s="1"/>
  <c r="AB67" i="1"/>
  <c r="AG67" i="1" s="1"/>
  <c r="AB4" i="1"/>
  <c r="AG4" i="1" s="1"/>
</calcChain>
</file>

<file path=xl/sharedStrings.xml><?xml version="1.0" encoding="utf-8"?>
<sst xmlns="http://schemas.openxmlformats.org/spreadsheetml/2006/main" count="24" uniqueCount="16">
  <si>
    <t>Survey</t>
  </si>
  <si>
    <t>Date</t>
  </si>
  <si>
    <t>NS</t>
  </si>
  <si>
    <t>CSL</t>
  </si>
  <si>
    <t>SSL</t>
  </si>
  <si>
    <t>ID</t>
  </si>
  <si>
    <t>SurveyID</t>
  </si>
  <si>
    <t>Count</t>
  </si>
  <si>
    <t>Presence</t>
  </si>
  <si>
    <t>Starting with Jan1</t>
  </si>
  <si>
    <t>Day</t>
  </si>
  <si>
    <t>day</t>
  </si>
  <si>
    <t>HS</t>
  </si>
  <si>
    <t>KW</t>
  </si>
  <si>
    <t>Data taken from Jefferies et al. 2015 draft report, pers comm email October 21, 2015</t>
  </si>
  <si>
    <t>Max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</si>
</sst>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;@"/>
    <numFmt numFmtId="165" formatCode="m/d;@"/>
    <numFmt numFmtId="166" formatCode="m/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1" fontId="0" fillId="0" borderId="0" xfId="0" applyNumberFormat="1"/>
    <xf numFmtId="16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Sheet1!$AB$3</c:f>
              <c:strCache>
                <c:ptCount val="1"/>
                <c:pt idx="0">
                  <c:v>SSL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Sheet1!$AA$4:$AA$368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Sheet1!$AB$4:$AB$368</c:f>
              <c:numCache>
                <c:formatCode>General</c:formatCode>
                <c:ptCount val="365"/>
                <c:pt idx="0">
                  <c:v>0.96190476190476182</c:v>
                </c:pt>
                <c:pt idx="1">
                  <c:v>0.96190476190476182</c:v>
                </c:pt>
                <c:pt idx="2">
                  <c:v>0.96190476190476182</c:v>
                </c:pt>
                <c:pt idx="3">
                  <c:v>0.96190476190476182</c:v>
                </c:pt>
                <c:pt idx="4">
                  <c:v>0.96190476190476182</c:v>
                </c:pt>
                <c:pt idx="5">
                  <c:v>0.96190476190476182</c:v>
                </c:pt>
                <c:pt idx="6">
                  <c:v>0.96190476190476182</c:v>
                </c:pt>
                <c:pt idx="7">
                  <c:v>0.96190476190476182</c:v>
                </c:pt>
                <c:pt idx="8">
                  <c:v>0.96190476190476182</c:v>
                </c:pt>
                <c:pt idx="9">
                  <c:v>0.96190476190476182</c:v>
                </c:pt>
                <c:pt idx="10">
                  <c:v>0.96190476190476182</c:v>
                </c:pt>
                <c:pt idx="11">
                  <c:v>0.96190476190476182</c:v>
                </c:pt>
                <c:pt idx="12">
                  <c:v>0.96190476190476182</c:v>
                </c:pt>
                <c:pt idx="13">
                  <c:v>0.96190476190476182</c:v>
                </c:pt>
                <c:pt idx="14">
                  <c:v>0.96190476190476182</c:v>
                </c:pt>
                <c:pt idx="15">
                  <c:v>0.96190476190476182</c:v>
                </c:pt>
                <c:pt idx="16">
                  <c:v>0.96190476190476182</c:v>
                </c:pt>
                <c:pt idx="17">
                  <c:v>0.96190476190476182</c:v>
                </c:pt>
                <c:pt idx="18">
                  <c:v>0.96190476190476182</c:v>
                </c:pt>
                <c:pt idx="19">
                  <c:v>0.96190476190476182</c:v>
                </c:pt>
                <c:pt idx="20">
                  <c:v>0.96190476190476182</c:v>
                </c:pt>
                <c:pt idx="21">
                  <c:v>0.96190476190476182</c:v>
                </c:pt>
                <c:pt idx="22">
                  <c:v>0.96190476190476182</c:v>
                </c:pt>
                <c:pt idx="23">
                  <c:v>0.96190476190476182</c:v>
                </c:pt>
                <c:pt idx="24">
                  <c:v>0.96190476190476182</c:v>
                </c:pt>
                <c:pt idx="25">
                  <c:v>0.96190476190476182</c:v>
                </c:pt>
                <c:pt idx="26">
                  <c:v>0.96190476190476182</c:v>
                </c:pt>
                <c:pt idx="27">
                  <c:v>0.96190476190476182</c:v>
                </c:pt>
                <c:pt idx="28">
                  <c:v>0.96190476190476182</c:v>
                </c:pt>
                <c:pt idx="29">
                  <c:v>0.96190476190476182</c:v>
                </c:pt>
                <c:pt idx="30">
                  <c:v>0.96190476190476182</c:v>
                </c:pt>
                <c:pt idx="31">
                  <c:v>0.96190476190476182</c:v>
                </c:pt>
                <c:pt idx="32">
                  <c:v>0.96190476190476182</c:v>
                </c:pt>
                <c:pt idx="33">
                  <c:v>0.6707482993197279</c:v>
                </c:pt>
                <c:pt idx="34">
                  <c:v>0.29115646258503397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9.3877551020408165E-2</c:v>
                </c:pt>
                <c:pt idx="48">
                  <c:v>9.3877551020408165E-2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0.21224489795918366</c:v>
                </c:pt>
                <c:pt idx="71">
                  <c:v>0.21224489795918366</c:v>
                </c:pt>
                <c:pt idx="72">
                  <c:v>0.26666666666666666</c:v>
                </c:pt>
                <c:pt idx="73">
                  <c:v>0.26666666666666666</c:v>
                </c:pt>
                <c:pt idx="74">
                  <c:v>0.26666666666666666</c:v>
                </c:pt>
                <c:pt idx="75">
                  <c:v>0.26666666666666666</c:v>
                </c:pt>
                <c:pt idx="76">
                  <c:v>0.26666666666666666</c:v>
                </c:pt>
                <c:pt idx="77">
                  <c:v>0.26666666666666666</c:v>
                </c:pt>
                <c:pt idx="78">
                  <c:v>0.26666666666666666</c:v>
                </c:pt>
                <c:pt idx="79">
                  <c:v>0.26666666666666666</c:v>
                </c:pt>
                <c:pt idx="80">
                  <c:v>0.3074829931972789</c:v>
                </c:pt>
                <c:pt idx="81">
                  <c:v>0.48027210884353744</c:v>
                </c:pt>
                <c:pt idx="82">
                  <c:v>0.48027210884353744</c:v>
                </c:pt>
                <c:pt idx="83">
                  <c:v>0.48027210884353744</c:v>
                </c:pt>
                <c:pt idx="84">
                  <c:v>0.48027210884353744</c:v>
                </c:pt>
                <c:pt idx="85">
                  <c:v>0.48027210884353744</c:v>
                </c:pt>
                <c:pt idx="86">
                  <c:v>0.48027210884353744</c:v>
                </c:pt>
                <c:pt idx="87">
                  <c:v>0.48027210884353744</c:v>
                </c:pt>
                <c:pt idx="88">
                  <c:v>0.48027210884353744</c:v>
                </c:pt>
                <c:pt idx="89">
                  <c:v>0.48027210884353744</c:v>
                </c:pt>
                <c:pt idx="90">
                  <c:v>0.48027210884353744</c:v>
                </c:pt>
                <c:pt idx="91">
                  <c:v>0.48027210884353744</c:v>
                </c:pt>
                <c:pt idx="92">
                  <c:v>0.48027210884353744</c:v>
                </c:pt>
                <c:pt idx="93">
                  <c:v>0.48027210884353744</c:v>
                </c:pt>
                <c:pt idx="94">
                  <c:v>0.48027210884353744</c:v>
                </c:pt>
                <c:pt idx="95">
                  <c:v>0.48027210884353744</c:v>
                </c:pt>
                <c:pt idx="96">
                  <c:v>0.48027210884353744</c:v>
                </c:pt>
                <c:pt idx="97">
                  <c:v>0.48027210884353744</c:v>
                </c:pt>
                <c:pt idx="98">
                  <c:v>0.51564625850340129</c:v>
                </c:pt>
                <c:pt idx="99">
                  <c:v>0.35374149659863946</c:v>
                </c:pt>
                <c:pt idx="100">
                  <c:v>0.35374149659863946</c:v>
                </c:pt>
                <c:pt idx="101">
                  <c:v>0.35374149659863946</c:v>
                </c:pt>
                <c:pt idx="102">
                  <c:v>0.35374149659863946</c:v>
                </c:pt>
                <c:pt idx="103">
                  <c:v>0.35374149659863946</c:v>
                </c:pt>
                <c:pt idx="104">
                  <c:v>0.35374149659863946</c:v>
                </c:pt>
                <c:pt idx="105">
                  <c:v>0.35374149659863946</c:v>
                </c:pt>
                <c:pt idx="106">
                  <c:v>0.35374149659863946</c:v>
                </c:pt>
                <c:pt idx="107">
                  <c:v>0.35374149659863946</c:v>
                </c:pt>
                <c:pt idx="108">
                  <c:v>0.35374149659863946</c:v>
                </c:pt>
                <c:pt idx="109">
                  <c:v>0.35374149659863946</c:v>
                </c:pt>
                <c:pt idx="110">
                  <c:v>0.35374149659863946</c:v>
                </c:pt>
                <c:pt idx="111">
                  <c:v>0.35374149659863946</c:v>
                </c:pt>
                <c:pt idx="112">
                  <c:v>0.35374149659863946</c:v>
                </c:pt>
                <c:pt idx="113">
                  <c:v>0.35374149659863946</c:v>
                </c:pt>
                <c:pt idx="114">
                  <c:v>0.35374149659863946</c:v>
                </c:pt>
                <c:pt idx="115">
                  <c:v>0.35374149659863946</c:v>
                </c:pt>
                <c:pt idx="116">
                  <c:v>0.35374149659863946</c:v>
                </c:pt>
                <c:pt idx="117">
                  <c:v>0.35374149659863946</c:v>
                </c:pt>
                <c:pt idx="118">
                  <c:v>0.35374149659863946</c:v>
                </c:pt>
                <c:pt idx="119">
                  <c:v>0.35374149659863946</c:v>
                </c:pt>
                <c:pt idx="120">
                  <c:v>0.35374149659863946</c:v>
                </c:pt>
                <c:pt idx="121">
                  <c:v>0.35374149659863946</c:v>
                </c:pt>
                <c:pt idx="122">
                  <c:v>0.35374149659863946</c:v>
                </c:pt>
                <c:pt idx="123">
                  <c:v>0.35374149659863946</c:v>
                </c:pt>
                <c:pt idx="124">
                  <c:v>0.35374149659863946</c:v>
                </c:pt>
                <c:pt idx="125">
                  <c:v>0.35374149659863946</c:v>
                </c:pt>
                <c:pt idx="126">
                  <c:v>0.35374149659863946</c:v>
                </c:pt>
                <c:pt idx="127">
                  <c:v>0.35374149659863946</c:v>
                </c:pt>
                <c:pt idx="128">
                  <c:v>0.35374149659863946</c:v>
                </c:pt>
                <c:pt idx="129">
                  <c:v>0.35374149659863946</c:v>
                </c:pt>
                <c:pt idx="130">
                  <c:v>0.35374149659863946</c:v>
                </c:pt>
                <c:pt idx="131">
                  <c:v>0.35374149659863946</c:v>
                </c:pt>
                <c:pt idx="132">
                  <c:v>0.35374149659863946</c:v>
                </c:pt>
                <c:pt idx="133">
                  <c:v>0.35374149659863946</c:v>
                </c:pt>
                <c:pt idx="134">
                  <c:v>0.35374149659863946</c:v>
                </c:pt>
                <c:pt idx="135">
                  <c:v>0.35374149659863946</c:v>
                </c:pt>
                <c:pt idx="136">
                  <c:v>0.35374149659863946</c:v>
                </c:pt>
                <c:pt idx="137">
                  <c:v>0.35374149659863946</c:v>
                </c:pt>
                <c:pt idx="138">
                  <c:v>0.35374149659863946</c:v>
                </c:pt>
                <c:pt idx="139">
                  <c:v>0.35374149659863946</c:v>
                </c:pt>
                <c:pt idx="140">
                  <c:v>0.35374149659863946</c:v>
                </c:pt>
                <c:pt idx="141">
                  <c:v>0.35374149659863946</c:v>
                </c:pt>
                <c:pt idx="142">
                  <c:v>0.35374149659863946</c:v>
                </c:pt>
                <c:pt idx="143">
                  <c:v>0.35374149659863946</c:v>
                </c:pt>
                <c:pt idx="144">
                  <c:v>0.35374149659863946</c:v>
                </c:pt>
                <c:pt idx="145">
                  <c:v>0.35374149659863946</c:v>
                </c:pt>
                <c:pt idx="146">
                  <c:v>0.35374149659863946</c:v>
                </c:pt>
                <c:pt idx="147">
                  <c:v>0.35374149659863946</c:v>
                </c:pt>
                <c:pt idx="148">
                  <c:v>0.35374149659863946</c:v>
                </c:pt>
                <c:pt idx="149">
                  <c:v>0.35374149659863946</c:v>
                </c:pt>
                <c:pt idx="150">
                  <c:v>0.35374149659863946</c:v>
                </c:pt>
                <c:pt idx="151">
                  <c:v>0.35374149659863946</c:v>
                </c:pt>
                <c:pt idx="152">
                  <c:v>0.35374149659863946</c:v>
                </c:pt>
                <c:pt idx="153">
                  <c:v>0.35374149659863946</c:v>
                </c:pt>
                <c:pt idx="154">
                  <c:v>0.35374149659863946</c:v>
                </c:pt>
                <c:pt idx="155">
                  <c:v>0.35374149659863946</c:v>
                </c:pt>
                <c:pt idx="156">
                  <c:v>0.35374149659863946</c:v>
                </c:pt>
                <c:pt idx="157">
                  <c:v>0.35374149659863946</c:v>
                </c:pt>
                <c:pt idx="158">
                  <c:v>0.35374149659863946</c:v>
                </c:pt>
                <c:pt idx="159">
                  <c:v>0.35374149659863946</c:v>
                </c:pt>
                <c:pt idx="160">
                  <c:v>0.35374149659863946</c:v>
                </c:pt>
                <c:pt idx="161">
                  <c:v>0.35374149659863946</c:v>
                </c:pt>
                <c:pt idx="162">
                  <c:v>0.35374149659863946</c:v>
                </c:pt>
                <c:pt idx="163">
                  <c:v>0.35374149659863946</c:v>
                </c:pt>
                <c:pt idx="164">
                  <c:v>0.35374149659863946</c:v>
                </c:pt>
                <c:pt idx="165">
                  <c:v>0.35374149659863946</c:v>
                </c:pt>
                <c:pt idx="166">
                  <c:v>0.35374149659863946</c:v>
                </c:pt>
                <c:pt idx="167">
                  <c:v>0.35374149659863946</c:v>
                </c:pt>
                <c:pt idx="168">
                  <c:v>0.35374149659863946</c:v>
                </c:pt>
                <c:pt idx="169">
                  <c:v>0.35374149659863946</c:v>
                </c:pt>
                <c:pt idx="170">
                  <c:v>0.35374149659863946</c:v>
                </c:pt>
                <c:pt idx="171">
                  <c:v>0.35374149659863946</c:v>
                </c:pt>
                <c:pt idx="172">
                  <c:v>0.35374149659863946</c:v>
                </c:pt>
                <c:pt idx="173">
                  <c:v>0.35374149659863946</c:v>
                </c:pt>
                <c:pt idx="174">
                  <c:v>0.35374149659863946</c:v>
                </c:pt>
                <c:pt idx="175">
                  <c:v>0.35374149659863946</c:v>
                </c:pt>
                <c:pt idx="176">
                  <c:v>0.35374149659863946</c:v>
                </c:pt>
                <c:pt idx="177">
                  <c:v>0.35374149659863946</c:v>
                </c:pt>
                <c:pt idx="178">
                  <c:v>0.35374149659863946</c:v>
                </c:pt>
                <c:pt idx="179">
                  <c:v>0.35374149659863946</c:v>
                </c:pt>
                <c:pt idx="180">
                  <c:v>0.35374149659863946</c:v>
                </c:pt>
                <c:pt idx="181">
                  <c:v>0.35374149659863946</c:v>
                </c:pt>
                <c:pt idx="182">
                  <c:v>0.35374149659863946</c:v>
                </c:pt>
                <c:pt idx="183">
                  <c:v>0.35374149659863946</c:v>
                </c:pt>
                <c:pt idx="184">
                  <c:v>0.35374149659863946</c:v>
                </c:pt>
                <c:pt idx="185">
                  <c:v>0.35374149659863946</c:v>
                </c:pt>
                <c:pt idx="186">
                  <c:v>0.35374149659863946</c:v>
                </c:pt>
                <c:pt idx="187">
                  <c:v>0.35374149659863946</c:v>
                </c:pt>
                <c:pt idx="188">
                  <c:v>0.35374149659863946</c:v>
                </c:pt>
                <c:pt idx="189">
                  <c:v>0.35374149659863946</c:v>
                </c:pt>
                <c:pt idx="190">
                  <c:v>0.35374149659863946</c:v>
                </c:pt>
                <c:pt idx="191">
                  <c:v>0.35374149659863946</c:v>
                </c:pt>
                <c:pt idx="192">
                  <c:v>0.35374149659863946</c:v>
                </c:pt>
                <c:pt idx="193">
                  <c:v>0.35374149659863946</c:v>
                </c:pt>
                <c:pt idx="194">
                  <c:v>0.35374149659863946</c:v>
                </c:pt>
                <c:pt idx="195">
                  <c:v>0.35374149659863946</c:v>
                </c:pt>
                <c:pt idx="196">
                  <c:v>0.35374149659863946</c:v>
                </c:pt>
                <c:pt idx="197">
                  <c:v>0.35374149659863946</c:v>
                </c:pt>
                <c:pt idx="198">
                  <c:v>0.35374149659863946</c:v>
                </c:pt>
                <c:pt idx="199">
                  <c:v>0.35374149659863946</c:v>
                </c:pt>
                <c:pt idx="200">
                  <c:v>0.35374149659863946</c:v>
                </c:pt>
                <c:pt idx="201">
                  <c:v>0.35374149659863946</c:v>
                </c:pt>
                <c:pt idx="202">
                  <c:v>0.35374149659863946</c:v>
                </c:pt>
                <c:pt idx="203">
                  <c:v>0.35374149659863946</c:v>
                </c:pt>
                <c:pt idx="204">
                  <c:v>0.18095238095238098</c:v>
                </c:pt>
                <c:pt idx="205">
                  <c:v>1.6326530612244899E-2</c:v>
                </c:pt>
                <c:pt idx="206">
                  <c:v>1.6326530612244899E-2</c:v>
                </c:pt>
                <c:pt idx="207">
                  <c:v>1.6326530612244899E-2</c:v>
                </c:pt>
                <c:pt idx="208">
                  <c:v>1.6326530612244899E-2</c:v>
                </c:pt>
                <c:pt idx="209">
                  <c:v>1.6326530612244899E-2</c:v>
                </c:pt>
                <c:pt idx="210">
                  <c:v>1.6326530612244899E-2</c:v>
                </c:pt>
                <c:pt idx="211">
                  <c:v>1.6326530612244899E-2</c:v>
                </c:pt>
                <c:pt idx="212">
                  <c:v>1.6326530612244899E-2</c:v>
                </c:pt>
                <c:pt idx="213">
                  <c:v>1.6326530612244899E-2</c:v>
                </c:pt>
                <c:pt idx="214">
                  <c:v>1.6326530612244899E-2</c:v>
                </c:pt>
                <c:pt idx="215">
                  <c:v>1.6326530612244899E-2</c:v>
                </c:pt>
                <c:pt idx="216">
                  <c:v>1.6326530612244899E-2</c:v>
                </c:pt>
                <c:pt idx="217">
                  <c:v>1.6326530612244899E-2</c:v>
                </c:pt>
                <c:pt idx="218">
                  <c:v>3.9455782312925167E-2</c:v>
                </c:pt>
                <c:pt idx="219">
                  <c:v>3.9455782312925167E-2</c:v>
                </c:pt>
                <c:pt idx="220">
                  <c:v>3.9455782312925167E-2</c:v>
                </c:pt>
                <c:pt idx="221">
                  <c:v>3.9455782312925167E-2</c:v>
                </c:pt>
                <c:pt idx="222">
                  <c:v>3.9455782312925167E-2</c:v>
                </c:pt>
                <c:pt idx="223">
                  <c:v>3.9455782312925167E-2</c:v>
                </c:pt>
                <c:pt idx="224">
                  <c:v>3.9455782312925167E-2</c:v>
                </c:pt>
                <c:pt idx="225">
                  <c:v>3.9455782312925167E-2</c:v>
                </c:pt>
                <c:pt idx="226">
                  <c:v>3.9455782312925167E-2</c:v>
                </c:pt>
                <c:pt idx="227">
                  <c:v>3.9455782312925167E-2</c:v>
                </c:pt>
                <c:pt idx="228">
                  <c:v>3.9455782312925167E-2</c:v>
                </c:pt>
                <c:pt idx="229">
                  <c:v>3.9455782312925167E-2</c:v>
                </c:pt>
                <c:pt idx="230">
                  <c:v>3.9455782312925167E-2</c:v>
                </c:pt>
                <c:pt idx="231">
                  <c:v>3.9455782312925167E-2</c:v>
                </c:pt>
                <c:pt idx="232">
                  <c:v>3.9455782312925167E-2</c:v>
                </c:pt>
                <c:pt idx="233">
                  <c:v>3.9455782312925167E-2</c:v>
                </c:pt>
                <c:pt idx="234">
                  <c:v>3.9455782312925167E-2</c:v>
                </c:pt>
                <c:pt idx="235">
                  <c:v>3.9455782312925167E-2</c:v>
                </c:pt>
                <c:pt idx="236">
                  <c:v>3.9455782312925167E-2</c:v>
                </c:pt>
                <c:pt idx="237">
                  <c:v>3.9455782312925167E-2</c:v>
                </c:pt>
                <c:pt idx="238">
                  <c:v>0.16870748299319729</c:v>
                </c:pt>
                <c:pt idx="239">
                  <c:v>0.55374149659863947</c:v>
                </c:pt>
                <c:pt idx="240">
                  <c:v>0.55374149659863947</c:v>
                </c:pt>
                <c:pt idx="241">
                  <c:v>0.55374149659863947</c:v>
                </c:pt>
                <c:pt idx="242">
                  <c:v>0.55374149659863947</c:v>
                </c:pt>
                <c:pt idx="243">
                  <c:v>0.55374149659863947</c:v>
                </c:pt>
                <c:pt idx="244">
                  <c:v>0.55374149659863947</c:v>
                </c:pt>
                <c:pt idx="245">
                  <c:v>0.55374149659863947</c:v>
                </c:pt>
                <c:pt idx="246">
                  <c:v>0.55374149659863947</c:v>
                </c:pt>
                <c:pt idx="247">
                  <c:v>0.55374149659863947</c:v>
                </c:pt>
                <c:pt idx="248">
                  <c:v>0.55374149659863947</c:v>
                </c:pt>
                <c:pt idx="249">
                  <c:v>0.55374149659863947</c:v>
                </c:pt>
                <c:pt idx="250">
                  <c:v>0.55374149659863947</c:v>
                </c:pt>
                <c:pt idx="251">
                  <c:v>0.55374149659863947</c:v>
                </c:pt>
                <c:pt idx="252">
                  <c:v>0.55374149659863947</c:v>
                </c:pt>
                <c:pt idx="253">
                  <c:v>0.55374149659863947</c:v>
                </c:pt>
                <c:pt idx="254">
                  <c:v>0.55374149659863947</c:v>
                </c:pt>
                <c:pt idx="255">
                  <c:v>0.55374149659863947</c:v>
                </c:pt>
                <c:pt idx="256">
                  <c:v>0.55374149659863947</c:v>
                </c:pt>
                <c:pt idx="257">
                  <c:v>0.55374149659863947</c:v>
                </c:pt>
                <c:pt idx="258">
                  <c:v>0.55374149659863947</c:v>
                </c:pt>
                <c:pt idx="259">
                  <c:v>0.55374149659863947</c:v>
                </c:pt>
                <c:pt idx="260">
                  <c:v>0.55374149659863947</c:v>
                </c:pt>
                <c:pt idx="261">
                  <c:v>0.55374149659863947</c:v>
                </c:pt>
                <c:pt idx="262">
                  <c:v>0.55374149659863947</c:v>
                </c:pt>
                <c:pt idx="263">
                  <c:v>0.55374149659863947</c:v>
                </c:pt>
                <c:pt idx="264">
                  <c:v>0.55374149659863947</c:v>
                </c:pt>
                <c:pt idx="265">
                  <c:v>0.55374149659863947</c:v>
                </c:pt>
                <c:pt idx="266">
                  <c:v>0.55374149659863947</c:v>
                </c:pt>
                <c:pt idx="267">
                  <c:v>0.55374149659863947</c:v>
                </c:pt>
                <c:pt idx="268">
                  <c:v>0.55374149659863947</c:v>
                </c:pt>
                <c:pt idx="269">
                  <c:v>0.55374149659863947</c:v>
                </c:pt>
                <c:pt idx="270">
                  <c:v>0.55374149659863947</c:v>
                </c:pt>
                <c:pt idx="271">
                  <c:v>0.55374149659863947</c:v>
                </c:pt>
                <c:pt idx="272">
                  <c:v>0.55374149659863947</c:v>
                </c:pt>
                <c:pt idx="273">
                  <c:v>0.55374149659863947</c:v>
                </c:pt>
                <c:pt idx="274">
                  <c:v>0.55374149659863947</c:v>
                </c:pt>
                <c:pt idx="275">
                  <c:v>0.55374149659863947</c:v>
                </c:pt>
                <c:pt idx="276">
                  <c:v>0.55374149659863947</c:v>
                </c:pt>
                <c:pt idx="277">
                  <c:v>0.55374149659863947</c:v>
                </c:pt>
                <c:pt idx="278">
                  <c:v>0.55374149659863947</c:v>
                </c:pt>
                <c:pt idx="279">
                  <c:v>0.55374149659863947</c:v>
                </c:pt>
                <c:pt idx="280">
                  <c:v>0.55374149659863947</c:v>
                </c:pt>
                <c:pt idx="281">
                  <c:v>0.55374149659863947</c:v>
                </c:pt>
                <c:pt idx="282">
                  <c:v>0.55374149659863947</c:v>
                </c:pt>
                <c:pt idx="283">
                  <c:v>0.55374149659863947</c:v>
                </c:pt>
                <c:pt idx="284">
                  <c:v>0.55374149659863947</c:v>
                </c:pt>
                <c:pt idx="285">
                  <c:v>0.55374149659863947</c:v>
                </c:pt>
                <c:pt idx="286">
                  <c:v>0.55374149659863947</c:v>
                </c:pt>
                <c:pt idx="287">
                  <c:v>0.55374149659863947</c:v>
                </c:pt>
                <c:pt idx="288">
                  <c:v>0.55374149659863947</c:v>
                </c:pt>
                <c:pt idx="289">
                  <c:v>0.55374149659863947</c:v>
                </c:pt>
                <c:pt idx="290">
                  <c:v>0.55374149659863947</c:v>
                </c:pt>
                <c:pt idx="291">
                  <c:v>0.55374149659863947</c:v>
                </c:pt>
                <c:pt idx="292">
                  <c:v>0.55374149659863947</c:v>
                </c:pt>
                <c:pt idx="293">
                  <c:v>0.55374149659863947</c:v>
                </c:pt>
                <c:pt idx="294">
                  <c:v>0.55374149659863947</c:v>
                </c:pt>
                <c:pt idx="295">
                  <c:v>0.55374149659863947</c:v>
                </c:pt>
                <c:pt idx="296">
                  <c:v>0.55374149659863947</c:v>
                </c:pt>
                <c:pt idx="297">
                  <c:v>0.55374149659863947</c:v>
                </c:pt>
                <c:pt idx="298">
                  <c:v>0.55374149659863947</c:v>
                </c:pt>
                <c:pt idx="299">
                  <c:v>0.55374149659863947</c:v>
                </c:pt>
                <c:pt idx="300">
                  <c:v>0.55374149659863947</c:v>
                </c:pt>
                <c:pt idx="301">
                  <c:v>0.55374149659863947</c:v>
                </c:pt>
                <c:pt idx="302">
                  <c:v>0.55374149659863947</c:v>
                </c:pt>
                <c:pt idx="303">
                  <c:v>0.55374149659863947</c:v>
                </c:pt>
                <c:pt idx="304">
                  <c:v>0.55374149659863947</c:v>
                </c:pt>
                <c:pt idx="305">
                  <c:v>0.55374149659863947</c:v>
                </c:pt>
                <c:pt idx="306">
                  <c:v>0.55374149659863947</c:v>
                </c:pt>
                <c:pt idx="307">
                  <c:v>0.55374149659863947</c:v>
                </c:pt>
                <c:pt idx="308">
                  <c:v>0.55374149659863947</c:v>
                </c:pt>
                <c:pt idx="309">
                  <c:v>0.55374149659863947</c:v>
                </c:pt>
                <c:pt idx="310">
                  <c:v>1</c:v>
                </c:pt>
                <c:pt idx="311">
                  <c:v>1</c:v>
                </c:pt>
                <c:pt idx="312">
                  <c:v>0.96190476190476182</c:v>
                </c:pt>
                <c:pt idx="313">
                  <c:v>0.96190476190476182</c:v>
                </c:pt>
                <c:pt idx="314">
                  <c:v>0.96190476190476182</c:v>
                </c:pt>
                <c:pt idx="315">
                  <c:v>0.96190476190476182</c:v>
                </c:pt>
                <c:pt idx="316">
                  <c:v>0.96190476190476182</c:v>
                </c:pt>
                <c:pt idx="317">
                  <c:v>0.96190476190476182</c:v>
                </c:pt>
                <c:pt idx="318">
                  <c:v>0.96190476190476182</c:v>
                </c:pt>
                <c:pt idx="319">
                  <c:v>0.96190476190476182</c:v>
                </c:pt>
                <c:pt idx="320">
                  <c:v>0.96190476190476182</c:v>
                </c:pt>
                <c:pt idx="321">
                  <c:v>0.96190476190476182</c:v>
                </c:pt>
                <c:pt idx="322">
                  <c:v>0.96190476190476182</c:v>
                </c:pt>
                <c:pt idx="323">
                  <c:v>0.96190476190476182</c:v>
                </c:pt>
                <c:pt idx="324">
                  <c:v>0.96190476190476182</c:v>
                </c:pt>
                <c:pt idx="325">
                  <c:v>0.96190476190476182</c:v>
                </c:pt>
                <c:pt idx="326">
                  <c:v>0.96190476190476182</c:v>
                </c:pt>
                <c:pt idx="327">
                  <c:v>0.96190476190476182</c:v>
                </c:pt>
                <c:pt idx="328">
                  <c:v>0.96190476190476182</c:v>
                </c:pt>
                <c:pt idx="329">
                  <c:v>0.96190476190476182</c:v>
                </c:pt>
                <c:pt idx="330">
                  <c:v>0.96190476190476182</c:v>
                </c:pt>
                <c:pt idx="331">
                  <c:v>0.96190476190476182</c:v>
                </c:pt>
                <c:pt idx="332">
                  <c:v>0.96190476190476182</c:v>
                </c:pt>
                <c:pt idx="333">
                  <c:v>0.96190476190476182</c:v>
                </c:pt>
                <c:pt idx="334">
                  <c:v>0.96190476190476182</c:v>
                </c:pt>
                <c:pt idx="335">
                  <c:v>0.96190476190476182</c:v>
                </c:pt>
                <c:pt idx="336">
                  <c:v>0.96190476190476182</c:v>
                </c:pt>
                <c:pt idx="337">
                  <c:v>0.96190476190476182</c:v>
                </c:pt>
                <c:pt idx="338">
                  <c:v>0.96190476190476182</c:v>
                </c:pt>
                <c:pt idx="339">
                  <c:v>0.96190476190476182</c:v>
                </c:pt>
                <c:pt idx="340">
                  <c:v>0.96190476190476182</c:v>
                </c:pt>
                <c:pt idx="341">
                  <c:v>0.96190476190476182</c:v>
                </c:pt>
                <c:pt idx="342">
                  <c:v>0.96190476190476182</c:v>
                </c:pt>
                <c:pt idx="343">
                  <c:v>0.96190476190476182</c:v>
                </c:pt>
                <c:pt idx="344">
                  <c:v>0.96190476190476182</c:v>
                </c:pt>
                <c:pt idx="345">
                  <c:v>0.96190476190476182</c:v>
                </c:pt>
                <c:pt idx="346">
                  <c:v>0.96190476190476182</c:v>
                </c:pt>
                <c:pt idx="347">
                  <c:v>0.96190476190476182</c:v>
                </c:pt>
                <c:pt idx="348">
                  <c:v>0.96190476190476182</c:v>
                </c:pt>
                <c:pt idx="349">
                  <c:v>0.96190476190476182</c:v>
                </c:pt>
                <c:pt idx="350">
                  <c:v>0.96190476190476182</c:v>
                </c:pt>
                <c:pt idx="351">
                  <c:v>0.96190476190476182</c:v>
                </c:pt>
                <c:pt idx="352">
                  <c:v>0.96190476190476182</c:v>
                </c:pt>
                <c:pt idx="353">
                  <c:v>0.96190476190476182</c:v>
                </c:pt>
                <c:pt idx="354">
                  <c:v>0.96190476190476182</c:v>
                </c:pt>
                <c:pt idx="355">
                  <c:v>0.96190476190476182</c:v>
                </c:pt>
                <c:pt idx="356">
                  <c:v>0.96190476190476182</c:v>
                </c:pt>
                <c:pt idx="357">
                  <c:v>0.96190476190476182</c:v>
                </c:pt>
                <c:pt idx="358">
                  <c:v>0.96190476190476182</c:v>
                </c:pt>
                <c:pt idx="359">
                  <c:v>0.96190476190476182</c:v>
                </c:pt>
                <c:pt idx="360">
                  <c:v>0.96190476190476182</c:v>
                </c:pt>
                <c:pt idx="361">
                  <c:v>0.96190476190476182</c:v>
                </c:pt>
                <c:pt idx="362">
                  <c:v>0.96190476190476182</c:v>
                </c:pt>
                <c:pt idx="363">
                  <c:v>0.96190476190476182</c:v>
                </c:pt>
                <c:pt idx="364">
                  <c:v>0.96190476190476182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Sheet1!$AC$3</c:f>
              <c:strCache>
                <c:ptCount val="1"/>
                <c:pt idx="0">
                  <c:v>CSL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Sheet1!$AA$4:$AA$368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Sheet1!$AC$4:$AC$368</c:f>
              <c:numCache>
                <c:formatCode>General</c:formatCode>
                <c:ptCount val="365"/>
                <c:pt idx="0">
                  <c:v>0.3792048929663609</c:v>
                </c:pt>
                <c:pt idx="1">
                  <c:v>0.3792048929663609</c:v>
                </c:pt>
                <c:pt idx="2">
                  <c:v>0.3792048929663609</c:v>
                </c:pt>
                <c:pt idx="3">
                  <c:v>0.3792048929663609</c:v>
                </c:pt>
                <c:pt idx="4">
                  <c:v>0.3792048929663609</c:v>
                </c:pt>
                <c:pt idx="5">
                  <c:v>0.3792048929663609</c:v>
                </c:pt>
                <c:pt idx="6">
                  <c:v>0.3792048929663609</c:v>
                </c:pt>
                <c:pt idx="7">
                  <c:v>0.3792048929663609</c:v>
                </c:pt>
                <c:pt idx="8">
                  <c:v>0.3792048929663609</c:v>
                </c:pt>
                <c:pt idx="9">
                  <c:v>0.3792048929663609</c:v>
                </c:pt>
                <c:pt idx="10">
                  <c:v>0.3792048929663609</c:v>
                </c:pt>
                <c:pt idx="11">
                  <c:v>0.3792048929663609</c:v>
                </c:pt>
                <c:pt idx="12">
                  <c:v>0.3792048929663609</c:v>
                </c:pt>
                <c:pt idx="13">
                  <c:v>0.3792048929663609</c:v>
                </c:pt>
                <c:pt idx="14">
                  <c:v>0.3792048929663609</c:v>
                </c:pt>
                <c:pt idx="15">
                  <c:v>0.3792048929663609</c:v>
                </c:pt>
                <c:pt idx="16">
                  <c:v>0.3792048929663609</c:v>
                </c:pt>
                <c:pt idx="17">
                  <c:v>0.3792048929663609</c:v>
                </c:pt>
                <c:pt idx="18">
                  <c:v>0.3792048929663609</c:v>
                </c:pt>
                <c:pt idx="19">
                  <c:v>0.3792048929663609</c:v>
                </c:pt>
                <c:pt idx="20">
                  <c:v>0.3792048929663609</c:v>
                </c:pt>
                <c:pt idx="21">
                  <c:v>0.3792048929663609</c:v>
                </c:pt>
                <c:pt idx="22">
                  <c:v>0.3792048929663609</c:v>
                </c:pt>
                <c:pt idx="23">
                  <c:v>0.3792048929663609</c:v>
                </c:pt>
                <c:pt idx="24">
                  <c:v>0.3792048929663609</c:v>
                </c:pt>
                <c:pt idx="25">
                  <c:v>0.3792048929663609</c:v>
                </c:pt>
                <c:pt idx="26">
                  <c:v>0.3792048929663609</c:v>
                </c:pt>
                <c:pt idx="27">
                  <c:v>0.3792048929663609</c:v>
                </c:pt>
                <c:pt idx="28">
                  <c:v>0.3792048929663609</c:v>
                </c:pt>
                <c:pt idx="29">
                  <c:v>0.3792048929663609</c:v>
                </c:pt>
                <c:pt idx="30">
                  <c:v>0.3792048929663609</c:v>
                </c:pt>
                <c:pt idx="31">
                  <c:v>0.3792048929663609</c:v>
                </c:pt>
                <c:pt idx="32">
                  <c:v>0.3792048929663609</c:v>
                </c:pt>
                <c:pt idx="33">
                  <c:v>0.19571865443425077</c:v>
                </c:pt>
                <c:pt idx="34">
                  <c:v>0</c:v>
                </c:pt>
                <c:pt idx="35">
                  <c:v>0.66666666666666674</c:v>
                </c:pt>
                <c:pt idx="36">
                  <c:v>0.66666666666666674</c:v>
                </c:pt>
                <c:pt idx="37">
                  <c:v>0.66666666666666674</c:v>
                </c:pt>
                <c:pt idx="38">
                  <c:v>0.66666666666666674</c:v>
                </c:pt>
                <c:pt idx="39">
                  <c:v>0.66666666666666674</c:v>
                </c:pt>
                <c:pt idx="40">
                  <c:v>0.66666666666666674</c:v>
                </c:pt>
                <c:pt idx="41">
                  <c:v>0.66666666666666674</c:v>
                </c:pt>
                <c:pt idx="42">
                  <c:v>0.66666666666666674</c:v>
                </c:pt>
                <c:pt idx="43">
                  <c:v>0.66666666666666674</c:v>
                </c:pt>
                <c:pt idx="44">
                  <c:v>0.66666666666666674</c:v>
                </c:pt>
                <c:pt idx="45">
                  <c:v>0.66666666666666674</c:v>
                </c:pt>
                <c:pt idx="46">
                  <c:v>0.66666666666666674</c:v>
                </c:pt>
                <c:pt idx="47">
                  <c:v>0.66666666666666674</c:v>
                </c:pt>
                <c:pt idx="48">
                  <c:v>0.66666666666666674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0.22018348623853212</c:v>
                </c:pt>
                <c:pt idx="71">
                  <c:v>0.22018348623853212</c:v>
                </c:pt>
                <c:pt idx="72">
                  <c:v>0.16513761467889909</c:v>
                </c:pt>
                <c:pt idx="73">
                  <c:v>0.16513761467889909</c:v>
                </c:pt>
                <c:pt idx="74">
                  <c:v>0.16513761467889909</c:v>
                </c:pt>
                <c:pt idx="75">
                  <c:v>0.16513761467889909</c:v>
                </c:pt>
                <c:pt idx="76">
                  <c:v>0.16513761467889909</c:v>
                </c:pt>
                <c:pt idx="77">
                  <c:v>0.16513761467889909</c:v>
                </c:pt>
                <c:pt idx="78">
                  <c:v>0.16513761467889909</c:v>
                </c:pt>
                <c:pt idx="79">
                  <c:v>0.16513761467889909</c:v>
                </c:pt>
                <c:pt idx="80">
                  <c:v>0.17125382262996944</c:v>
                </c:pt>
                <c:pt idx="81">
                  <c:v>4.8929663608562692E-2</c:v>
                </c:pt>
                <c:pt idx="82">
                  <c:v>4.8929663608562692E-2</c:v>
                </c:pt>
                <c:pt idx="83">
                  <c:v>4.8929663608562692E-2</c:v>
                </c:pt>
                <c:pt idx="84">
                  <c:v>4.8929663608562692E-2</c:v>
                </c:pt>
                <c:pt idx="85">
                  <c:v>4.8929663608562692E-2</c:v>
                </c:pt>
                <c:pt idx="86">
                  <c:v>4.8929663608562692E-2</c:v>
                </c:pt>
                <c:pt idx="87">
                  <c:v>4.8929663608562692E-2</c:v>
                </c:pt>
                <c:pt idx="88">
                  <c:v>4.8929663608562692E-2</c:v>
                </c:pt>
                <c:pt idx="89">
                  <c:v>4.8929663608562692E-2</c:v>
                </c:pt>
                <c:pt idx="90">
                  <c:v>4.8929663608562692E-2</c:v>
                </c:pt>
                <c:pt idx="91">
                  <c:v>4.8929663608562692E-2</c:v>
                </c:pt>
                <c:pt idx="92">
                  <c:v>4.8929663608562692E-2</c:v>
                </c:pt>
                <c:pt idx="93">
                  <c:v>4.8929663608562692E-2</c:v>
                </c:pt>
                <c:pt idx="94">
                  <c:v>4.8929663608562692E-2</c:v>
                </c:pt>
                <c:pt idx="95">
                  <c:v>4.8929663608562692E-2</c:v>
                </c:pt>
                <c:pt idx="96">
                  <c:v>4.8929663608562692E-2</c:v>
                </c:pt>
                <c:pt idx="97">
                  <c:v>4.8929663608562692E-2</c:v>
                </c:pt>
                <c:pt idx="98">
                  <c:v>3.669724770642202E-2</c:v>
                </c:pt>
                <c:pt idx="99">
                  <c:v>1.2232415902140673E-2</c:v>
                </c:pt>
                <c:pt idx="100">
                  <c:v>1.2232415902140673E-2</c:v>
                </c:pt>
                <c:pt idx="101">
                  <c:v>1.2232415902140673E-2</c:v>
                </c:pt>
                <c:pt idx="102">
                  <c:v>1.2232415902140673E-2</c:v>
                </c:pt>
                <c:pt idx="103">
                  <c:v>1.2232415902140673E-2</c:v>
                </c:pt>
                <c:pt idx="104">
                  <c:v>1.2232415902140673E-2</c:v>
                </c:pt>
                <c:pt idx="105">
                  <c:v>1.2232415902140673E-2</c:v>
                </c:pt>
                <c:pt idx="106">
                  <c:v>1.2232415902140673E-2</c:v>
                </c:pt>
                <c:pt idx="107">
                  <c:v>1.2232415902140673E-2</c:v>
                </c:pt>
                <c:pt idx="108">
                  <c:v>1.2232415902140673E-2</c:v>
                </c:pt>
                <c:pt idx="109">
                  <c:v>1.2232415902140673E-2</c:v>
                </c:pt>
                <c:pt idx="110">
                  <c:v>1.2232415902140673E-2</c:v>
                </c:pt>
                <c:pt idx="111">
                  <c:v>1.2232415902140673E-2</c:v>
                </c:pt>
                <c:pt idx="112">
                  <c:v>1.2232415902140673E-2</c:v>
                </c:pt>
                <c:pt idx="113">
                  <c:v>1.2232415902140673E-2</c:v>
                </c:pt>
                <c:pt idx="114">
                  <c:v>1.2232415902140673E-2</c:v>
                </c:pt>
                <c:pt idx="115">
                  <c:v>1.2232415902140673E-2</c:v>
                </c:pt>
                <c:pt idx="116">
                  <c:v>1.2232415902140673E-2</c:v>
                </c:pt>
                <c:pt idx="117">
                  <c:v>1.2232415902140673E-2</c:v>
                </c:pt>
                <c:pt idx="118">
                  <c:v>1.2232415902140673E-2</c:v>
                </c:pt>
                <c:pt idx="119">
                  <c:v>1.2232415902140673E-2</c:v>
                </c:pt>
                <c:pt idx="120">
                  <c:v>1.2232415902140673E-2</c:v>
                </c:pt>
                <c:pt idx="121">
                  <c:v>1.2232415902140673E-2</c:v>
                </c:pt>
                <c:pt idx="122">
                  <c:v>1.2232415902140673E-2</c:v>
                </c:pt>
                <c:pt idx="123">
                  <c:v>1.2232415902140673E-2</c:v>
                </c:pt>
                <c:pt idx="124">
                  <c:v>1.2232415902140673E-2</c:v>
                </c:pt>
                <c:pt idx="125">
                  <c:v>1.2232415902140673E-2</c:v>
                </c:pt>
                <c:pt idx="126">
                  <c:v>1.2232415902140673E-2</c:v>
                </c:pt>
                <c:pt idx="127">
                  <c:v>1.2232415902140673E-2</c:v>
                </c:pt>
                <c:pt idx="128">
                  <c:v>1.2232415902140673E-2</c:v>
                </c:pt>
                <c:pt idx="129">
                  <c:v>1.2232415902140673E-2</c:v>
                </c:pt>
                <c:pt idx="130">
                  <c:v>1.2232415902140673E-2</c:v>
                </c:pt>
                <c:pt idx="131">
                  <c:v>1.2232415902140673E-2</c:v>
                </c:pt>
                <c:pt idx="132">
                  <c:v>1.2232415902140673E-2</c:v>
                </c:pt>
                <c:pt idx="133">
                  <c:v>1.2232415902140673E-2</c:v>
                </c:pt>
                <c:pt idx="134">
                  <c:v>1.2232415902140673E-2</c:v>
                </c:pt>
                <c:pt idx="135">
                  <c:v>1.2232415902140673E-2</c:v>
                </c:pt>
                <c:pt idx="136">
                  <c:v>1.2232415902140673E-2</c:v>
                </c:pt>
                <c:pt idx="137">
                  <c:v>1.2232415902140673E-2</c:v>
                </c:pt>
                <c:pt idx="138">
                  <c:v>1.2232415902140673E-2</c:v>
                </c:pt>
                <c:pt idx="139">
                  <c:v>1.2232415902140673E-2</c:v>
                </c:pt>
                <c:pt idx="140">
                  <c:v>1.2232415902140673E-2</c:v>
                </c:pt>
                <c:pt idx="141">
                  <c:v>1.2232415902140673E-2</c:v>
                </c:pt>
                <c:pt idx="142">
                  <c:v>1.2232415902140673E-2</c:v>
                </c:pt>
                <c:pt idx="143">
                  <c:v>1.2232415902140673E-2</c:v>
                </c:pt>
                <c:pt idx="144">
                  <c:v>1.2232415902140673E-2</c:v>
                </c:pt>
                <c:pt idx="145">
                  <c:v>1.2232415902140673E-2</c:v>
                </c:pt>
                <c:pt idx="146">
                  <c:v>1.2232415902140673E-2</c:v>
                </c:pt>
                <c:pt idx="147">
                  <c:v>1.2232415902140673E-2</c:v>
                </c:pt>
                <c:pt idx="148">
                  <c:v>1.2232415902140673E-2</c:v>
                </c:pt>
                <c:pt idx="149">
                  <c:v>1.2232415902140673E-2</c:v>
                </c:pt>
                <c:pt idx="150">
                  <c:v>1.2232415902140673E-2</c:v>
                </c:pt>
                <c:pt idx="151">
                  <c:v>1.2232415902140673E-2</c:v>
                </c:pt>
                <c:pt idx="152">
                  <c:v>1.2232415902140673E-2</c:v>
                </c:pt>
                <c:pt idx="153">
                  <c:v>1.2232415902140673E-2</c:v>
                </c:pt>
                <c:pt idx="154">
                  <c:v>1.2232415902140673E-2</c:v>
                </c:pt>
                <c:pt idx="155">
                  <c:v>1.2232415902140673E-2</c:v>
                </c:pt>
                <c:pt idx="156">
                  <c:v>1.2232415902140673E-2</c:v>
                </c:pt>
                <c:pt idx="157">
                  <c:v>1.2232415902140673E-2</c:v>
                </c:pt>
                <c:pt idx="158">
                  <c:v>1.2232415902140673E-2</c:v>
                </c:pt>
                <c:pt idx="159">
                  <c:v>1.2232415902140673E-2</c:v>
                </c:pt>
                <c:pt idx="160">
                  <c:v>1.2232415902140673E-2</c:v>
                </c:pt>
                <c:pt idx="161">
                  <c:v>1.2232415902140673E-2</c:v>
                </c:pt>
                <c:pt idx="162">
                  <c:v>1.2232415902140673E-2</c:v>
                </c:pt>
                <c:pt idx="163">
                  <c:v>1.2232415902140673E-2</c:v>
                </c:pt>
                <c:pt idx="164">
                  <c:v>1.2232415902140673E-2</c:v>
                </c:pt>
                <c:pt idx="165">
                  <c:v>1.2232415902140673E-2</c:v>
                </c:pt>
                <c:pt idx="166">
                  <c:v>1.2232415902140673E-2</c:v>
                </c:pt>
                <c:pt idx="167">
                  <c:v>1.2232415902140673E-2</c:v>
                </c:pt>
                <c:pt idx="168">
                  <c:v>1.2232415902140673E-2</c:v>
                </c:pt>
                <c:pt idx="169">
                  <c:v>1.2232415902140673E-2</c:v>
                </c:pt>
                <c:pt idx="170">
                  <c:v>1.2232415902140673E-2</c:v>
                </c:pt>
                <c:pt idx="171">
                  <c:v>1.2232415902140673E-2</c:v>
                </c:pt>
                <c:pt idx="172">
                  <c:v>1.2232415902140673E-2</c:v>
                </c:pt>
                <c:pt idx="173">
                  <c:v>1.2232415902140673E-2</c:v>
                </c:pt>
                <c:pt idx="174">
                  <c:v>1.2232415902140673E-2</c:v>
                </c:pt>
                <c:pt idx="175">
                  <c:v>1.2232415902140673E-2</c:v>
                </c:pt>
                <c:pt idx="176">
                  <c:v>1.2232415902140673E-2</c:v>
                </c:pt>
                <c:pt idx="177">
                  <c:v>1.2232415902140673E-2</c:v>
                </c:pt>
                <c:pt idx="178">
                  <c:v>1.2232415902140673E-2</c:v>
                </c:pt>
                <c:pt idx="179">
                  <c:v>1.2232415902140673E-2</c:v>
                </c:pt>
                <c:pt idx="180">
                  <c:v>1.2232415902140673E-2</c:v>
                </c:pt>
                <c:pt idx="181">
                  <c:v>1.2232415902140673E-2</c:v>
                </c:pt>
                <c:pt idx="182">
                  <c:v>1.2232415902140673E-2</c:v>
                </c:pt>
                <c:pt idx="183">
                  <c:v>1.2232415902140673E-2</c:v>
                </c:pt>
                <c:pt idx="184">
                  <c:v>1.2232415902140673E-2</c:v>
                </c:pt>
                <c:pt idx="185">
                  <c:v>1.2232415902140673E-2</c:v>
                </c:pt>
                <c:pt idx="186">
                  <c:v>1.2232415902140673E-2</c:v>
                </c:pt>
                <c:pt idx="187">
                  <c:v>1.2232415902140673E-2</c:v>
                </c:pt>
                <c:pt idx="188">
                  <c:v>1.2232415902140673E-2</c:v>
                </c:pt>
                <c:pt idx="189">
                  <c:v>1.2232415902140673E-2</c:v>
                </c:pt>
                <c:pt idx="190">
                  <c:v>1.2232415902140673E-2</c:v>
                </c:pt>
                <c:pt idx="191">
                  <c:v>1.2232415902140673E-2</c:v>
                </c:pt>
                <c:pt idx="192">
                  <c:v>1.2232415902140673E-2</c:v>
                </c:pt>
                <c:pt idx="193">
                  <c:v>1.2232415902140673E-2</c:v>
                </c:pt>
                <c:pt idx="194">
                  <c:v>1.2232415902140673E-2</c:v>
                </c:pt>
                <c:pt idx="195">
                  <c:v>1.2232415902140673E-2</c:v>
                </c:pt>
                <c:pt idx="196">
                  <c:v>1.2232415902140673E-2</c:v>
                </c:pt>
                <c:pt idx="197">
                  <c:v>1.2232415902140673E-2</c:v>
                </c:pt>
                <c:pt idx="198">
                  <c:v>1.2232415902140673E-2</c:v>
                </c:pt>
                <c:pt idx="199">
                  <c:v>1.2232415902140673E-2</c:v>
                </c:pt>
                <c:pt idx="200">
                  <c:v>1.2232415902140673E-2</c:v>
                </c:pt>
                <c:pt idx="201">
                  <c:v>1.2232415902140673E-2</c:v>
                </c:pt>
                <c:pt idx="202">
                  <c:v>1.2232415902140673E-2</c:v>
                </c:pt>
                <c:pt idx="203">
                  <c:v>1.2232415902140673E-2</c:v>
                </c:pt>
                <c:pt idx="204">
                  <c:v>6.1162079510703364E-3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6.1162079510703364E-3</c:v>
                </c:pt>
                <c:pt idx="219">
                  <c:v>6.1162079510703364E-3</c:v>
                </c:pt>
                <c:pt idx="220">
                  <c:v>6.1162079510703364E-3</c:v>
                </c:pt>
                <c:pt idx="221">
                  <c:v>6.1162079510703364E-3</c:v>
                </c:pt>
                <c:pt idx="222">
                  <c:v>6.1162079510703364E-3</c:v>
                </c:pt>
                <c:pt idx="223">
                  <c:v>6.1162079510703364E-3</c:v>
                </c:pt>
                <c:pt idx="224">
                  <c:v>6.1162079510703364E-3</c:v>
                </c:pt>
                <c:pt idx="225">
                  <c:v>6.1162079510703364E-3</c:v>
                </c:pt>
                <c:pt idx="226">
                  <c:v>6.1162079510703364E-3</c:v>
                </c:pt>
                <c:pt idx="227">
                  <c:v>6.1162079510703364E-3</c:v>
                </c:pt>
                <c:pt idx="228">
                  <c:v>6.1162079510703364E-3</c:v>
                </c:pt>
                <c:pt idx="229">
                  <c:v>6.1162079510703364E-3</c:v>
                </c:pt>
                <c:pt idx="230">
                  <c:v>6.1162079510703364E-3</c:v>
                </c:pt>
                <c:pt idx="231">
                  <c:v>6.1162079510703364E-3</c:v>
                </c:pt>
                <c:pt idx="232">
                  <c:v>6.1162079510703364E-3</c:v>
                </c:pt>
                <c:pt idx="233">
                  <c:v>6.1162079510703364E-3</c:v>
                </c:pt>
                <c:pt idx="234">
                  <c:v>6.1162079510703364E-3</c:v>
                </c:pt>
                <c:pt idx="235">
                  <c:v>6.1162079510703364E-3</c:v>
                </c:pt>
                <c:pt idx="236">
                  <c:v>6.1162079510703364E-3</c:v>
                </c:pt>
                <c:pt idx="237">
                  <c:v>6.1162079510703364E-3</c:v>
                </c:pt>
                <c:pt idx="238">
                  <c:v>6.1162079510703364E-3</c:v>
                </c:pt>
                <c:pt idx="239">
                  <c:v>0.18960244648318045</c:v>
                </c:pt>
                <c:pt idx="240">
                  <c:v>0.18960244648318045</c:v>
                </c:pt>
                <c:pt idx="241">
                  <c:v>0.18960244648318045</c:v>
                </c:pt>
                <c:pt idx="242">
                  <c:v>0.18960244648318045</c:v>
                </c:pt>
                <c:pt idx="243">
                  <c:v>0.18960244648318045</c:v>
                </c:pt>
                <c:pt idx="244">
                  <c:v>0.18960244648318045</c:v>
                </c:pt>
                <c:pt idx="245">
                  <c:v>0.18960244648318045</c:v>
                </c:pt>
                <c:pt idx="246">
                  <c:v>0.18960244648318045</c:v>
                </c:pt>
                <c:pt idx="247">
                  <c:v>0.18960244648318045</c:v>
                </c:pt>
                <c:pt idx="248">
                  <c:v>0.18960244648318045</c:v>
                </c:pt>
                <c:pt idx="249">
                  <c:v>0.18960244648318045</c:v>
                </c:pt>
                <c:pt idx="250">
                  <c:v>0.18960244648318045</c:v>
                </c:pt>
                <c:pt idx="251">
                  <c:v>0.18960244648318045</c:v>
                </c:pt>
                <c:pt idx="252">
                  <c:v>0.18960244648318045</c:v>
                </c:pt>
                <c:pt idx="253">
                  <c:v>0.18960244648318045</c:v>
                </c:pt>
                <c:pt idx="254">
                  <c:v>0.18960244648318045</c:v>
                </c:pt>
                <c:pt idx="255">
                  <c:v>0.18960244648318045</c:v>
                </c:pt>
                <c:pt idx="256">
                  <c:v>0.18960244648318045</c:v>
                </c:pt>
                <c:pt idx="257">
                  <c:v>0.18960244648318045</c:v>
                </c:pt>
                <c:pt idx="258">
                  <c:v>0.18960244648318045</c:v>
                </c:pt>
                <c:pt idx="259">
                  <c:v>0.18960244648318045</c:v>
                </c:pt>
                <c:pt idx="260">
                  <c:v>0.18960244648318045</c:v>
                </c:pt>
                <c:pt idx="261">
                  <c:v>0.18960244648318045</c:v>
                </c:pt>
                <c:pt idx="262">
                  <c:v>0.18960244648318045</c:v>
                </c:pt>
                <c:pt idx="263">
                  <c:v>0.18960244648318045</c:v>
                </c:pt>
                <c:pt idx="264">
                  <c:v>0.18960244648318045</c:v>
                </c:pt>
                <c:pt idx="265">
                  <c:v>0.18960244648318045</c:v>
                </c:pt>
                <c:pt idx="266">
                  <c:v>0.18960244648318045</c:v>
                </c:pt>
                <c:pt idx="267">
                  <c:v>0.18960244648318045</c:v>
                </c:pt>
                <c:pt idx="268">
                  <c:v>0.18960244648318045</c:v>
                </c:pt>
                <c:pt idx="269">
                  <c:v>0.18960244648318045</c:v>
                </c:pt>
                <c:pt idx="270">
                  <c:v>0.18960244648318045</c:v>
                </c:pt>
                <c:pt idx="271">
                  <c:v>0.18960244648318045</c:v>
                </c:pt>
                <c:pt idx="272">
                  <c:v>0.18960244648318045</c:v>
                </c:pt>
                <c:pt idx="273">
                  <c:v>0.18960244648318045</c:v>
                </c:pt>
                <c:pt idx="274">
                  <c:v>0.18960244648318045</c:v>
                </c:pt>
                <c:pt idx="275">
                  <c:v>0.18960244648318045</c:v>
                </c:pt>
                <c:pt idx="276">
                  <c:v>0.18960244648318045</c:v>
                </c:pt>
                <c:pt idx="277">
                  <c:v>0.18960244648318045</c:v>
                </c:pt>
                <c:pt idx="278">
                  <c:v>0.18960244648318045</c:v>
                </c:pt>
                <c:pt idx="279">
                  <c:v>0.18960244648318045</c:v>
                </c:pt>
                <c:pt idx="280">
                  <c:v>0.18960244648318045</c:v>
                </c:pt>
                <c:pt idx="281">
                  <c:v>0.18960244648318045</c:v>
                </c:pt>
                <c:pt idx="282">
                  <c:v>0.18960244648318045</c:v>
                </c:pt>
                <c:pt idx="283">
                  <c:v>0.18960244648318045</c:v>
                </c:pt>
                <c:pt idx="284">
                  <c:v>0.18960244648318045</c:v>
                </c:pt>
                <c:pt idx="285">
                  <c:v>0.18960244648318045</c:v>
                </c:pt>
                <c:pt idx="286">
                  <c:v>0.18960244648318045</c:v>
                </c:pt>
                <c:pt idx="287">
                  <c:v>0.18960244648318045</c:v>
                </c:pt>
                <c:pt idx="288">
                  <c:v>0.18960244648318045</c:v>
                </c:pt>
                <c:pt idx="289">
                  <c:v>0.18960244648318045</c:v>
                </c:pt>
                <c:pt idx="290">
                  <c:v>0.18960244648318045</c:v>
                </c:pt>
                <c:pt idx="291">
                  <c:v>0.18960244648318045</c:v>
                </c:pt>
                <c:pt idx="292">
                  <c:v>0.18960244648318045</c:v>
                </c:pt>
                <c:pt idx="293">
                  <c:v>0.18960244648318045</c:v>
                </c:pt>
                <c:pt idx="294">
                  <c:v>0.18960244648318045</c:v>
                </c:pt>
                <c:pt idx="295">
                  <c:v>0.18960244648318045</c:v>
                </c:pt>
                <c:pt idx="296">
                  <c:v>0.18960244648318045</c:v>
                </c:pt>
                <c:pt idx="297">
                  <c:v>0.18960244648318045</c:v>
                </c:pt>
                <c:pt idx="298">
                  <c:v>0.18960244648318045</c:v>
                </c:pt>
                <c:pt idx="299">
                  <c:v>0.18960244648318045</c:v>
                </c:pt>
                <c:pt idx="300">
                  <c:v>0.18960244648318045</c:v>
                </c:pt>
                <c:pt idx="301">
                  <c:v>0.18960244648318045</c:v>
                </c:pt>
                <c:pt idx="302">
                  <c:v>0.18960244648318045</c:v>
                </c:pt>
                <c:pt idx="303">
                  <c:v>0.18960244648318045</c:v>
                </c:pt>
                <c:pt idx="304">
                  <c:v>0.18960244648318045</c:v>
                </c:pt>
                <c:pt idx="305">
                  <c:v>0.18960244648318045</c:v>
                </c:pt>
                <c:pt idx="306">
                  <c:v>0.18960244648318045</c:v>
                </c:pt>
                <c:pt idx="307">
                  <c:v>0.18960244648318045</c:v>
                </c:pt>
                <c:pt idx="308">
                  <c:v>0.18960244648318045</c:v>
                </c:pt>
                <c:pt idx="309">
                  <c:v>0.18960244648318045</c:v>
                </c:pt>
                <c:pt idx="310">
                  <c:v>0.3792048929663609</c:v>
                </c:pt>
                <c:pt idx="311">
                  <c:v>0.3792048929663609</c:v>
                </c:pt>
                <c:pt idx="312">
                  <c:v>0.3792048929663609</c:v>
                </c:pt>
                <c:pt idx="313">
                  <c:v>0.3792048929663609</c:v>
                </c:pt>
                <c:pt idx="314">
                  <c:v>0.3792048929663609</c:v>
                </c:pt>
                <c:pt idx="315">
                  <c:v>0.3792048929663609</c:v>
                </c:pt>
                <c:pt idx="316">
                  <c:v>0.3792048929663609</c:v>
                </c:pt>
                <c:pt idx="317">
                  <c:v>0.3792048929663609</c:v>
                </c:pt>
                <c:pt idx="318">
                  <c:v>0.3792048929663609</c:v>
                </c:pt>
                <c:pt idx="319">
                  <c:v>0.3792048929663609</c:v>
                </c:pt>
                <c:pt idx="320">
                  <c:v>0.3792048929663609</c:v>
                </c:pt>
                <c:pt idx="321">
                  <c:v>0.3792048929663609</c:v>
                </c:pt>
                <c:pt idx="322">
                  <c:v>0.3792048929663609</c:v>
                </c:pt>
                <c:pt idx="323">
                  <c:v>0.3792048929663609</c:v>
                </c:pt>
                <c:pt idx="324">
                  <c:v>0.3792048929663609</c:v>
                </c:pt>
                <c:pt idx="325">
                  <c:v>0.3792048929663609</c:v>
                </c:pt>
                <c:pt idx="326">
                  <c:v>0.3792048929663609</c:v>
                </c:pt>
                <c:pt idx="327">
                  <c:v>0.3792048929663609</c:v>
                </c:pt>
                <c:pt idx="328">
                  <c:v>0.3792048929663609</c:v>
                </c:pt>
                <c:pt idx="329">
                  <c:v>0.3792048929663609</c:v>
                </c:pt>
                <c:pt idx="330">
                  <c:v>0.3792048929663609</c:v>
                </c:pt>
                <c:pt idx="331">
                  <c:v>0.3792048929663609</c:v>
                </c:pt>
                <c:pt idx="332">
                  <c:v>0.3792048929663609</c:v>
                </c:pt>
                <c:pt idx="333">
                  <c:v>0.3792048929663609</c:v>
                </c:pt>
                <c:pt idx="334">
                  <c:v>0.3792048929663609</c:v>
                </c:pt>
                <c:pt idx="335">
                  <c:v>0.3792048929663609</c:v>
                </c:pt>
                <c:pt idx="336">
                  <c:v>0.3792048929663609</c:v>
                </c:pt>
                <c:pt idx="337">
                  <c:v>0.3792048929663609</c:v>
                </c:pt>
                <c:pt idx="338">
                  <c:v>0.3792048929663609</c:v>
                </c:pt>
                <c:pt idx="339">
                  <c:v>0.3792048929663609</c:v>
                </c:pt>
                <c:pt idx="340">
                  <c:v>0.3792048929663609</c:v>
                </c:pt>
                <c:pt idx="341">
                  <c:v>0.3792048929663609</c:v>
                </c:pt>
                <c:pt idx="342">
                  <c:v>0.3792048929663609</c:v>
                </c:pt>
                <c:pt idx="343">
                  <c:v>0.3792048929663609</c:v>
                </c:pt>
                <c:pt idx="344">
                  <c:v>0.3792048929663609</c:v>
                </c:pt>
                <c:pt idx="345">
                  <c:v>0.3792048929663609</c:v>
                </c:pt>
                <c:pt idx="346">
                  <c:v>0.3792048929663609</c:v>
                </c:pt>
                <c:pt idx="347">
                  <c:v>0.3792048929663609</c:v>
                </c:pt>
                <c:pt idx="348">
                  <c:v>0.3792048929663609</c:v>
                </c:pt>
                <c:pt idx="349">
                  <c:v>0.3792048929663609</c:v>
                </c:pt>
                <c:pt idx="350">
                  <c:v>0.3792048929663609</c:v>
                </c:pt>
                <c:pt idx="351">
                  <c:v>0.3792048929663609</c:v>
                </c:pt>
                <c:pt idx="352">
                  <c:v>0.3792048929663609</c:v>
                </c:pt>
                <c:pt idx="353">
                  <c:v>0.3792048929663609</c:v>
                </c:pt>
                <c:pt idx="354">
                  <c:v>0.3792048929663609</c:v>
                </c:pt>
                <c:pt idx="355">
                  <c:v>0.3792048929663609</c:v>
                </c:pt>
                <c:pt idx="356">
                  <c:v>0.3792048929663609</c:v>
                </c:pt>
                <c:pt idx="357">
                  <c:v>0.3792048929663609</c:v>
                </c:pt>
                <c:pt idx="358">
                  <c:v>0.3792048929663609</c:v>
                </c:pt>
                <c:pt idx="359">
                  <c:v>0.3792048929663609</c:v>
                </c:pt>
                <c:pt idx="360">
                  <c:v>0.3792048929663609</c:v>
                </c:pt>
                <c:pt idx="361">
                  <c:v>0.3792048929663609</c:v>
                </c:pt>
                <c:pt idx="362">
                  <c:v>0.3792048929663609</c:v>
                </c:pt>
                <c:pt idx="363">
                  <c:v>0.3792048929663609</c:v>
                </c:pt>
                <c:pt idx="364">
                  <c:v>0.3792048929663609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107288"/>
        <c:axId val="299107680"/>
      </c:scatterChart>
      <c:valAx>
        <c:axId val="29910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07680"/>
        <c:crosses val="autoZero"/>
        <c:crossBetween val="midCat"/>
      </c:valAx>
      <c:valAx>
        <c:axId val="299107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07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109537</xdr:colOff>
      <xdr:row>5</xdr:row>
      <xdr:rowOff>119062</xdr:rowOff>
    </xdr:from>
    <xdr:to>
      <xdr:col>27</xdr:col>
      <xdr:colOff>261937</xdr:colOff>
      <xdr:row>20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69"/>
  <sheetViews>
    <sheetView tabSelected="1" topLeftCell="J1" workbookViewId="0">
      <selection activeCell="AB4" sqref="AB4"/>
    </sheetView>
  </sheetViews>
  <sheetFormatPr defaultRowHeight="15" x14ac:dyDescent="0.25"/>
  <cols>
    <col min="23" max="23" width="9.85546875" bestFit="1" customWidth="1"/>
    <col min="26" max="26" width="10.7109375" bestFit="1" customWidth="1"/>
    <col min="29" max="29" width="9.7109375" bestFit="1" customWidth="1"/>
  </cols>
  <sheetData>
    <row r="1" spans="1:35" x14ac:dyDescent="0.25">
      <c r="A1" t="s">
        <v>0</v>
      </c>
      <c r="B1" t="s">
        <v>14</v>
      </c>
    </row>
    <row r="2" spans="1:35" x14ac:dyDescent="0.25">
      <c r="M2" t="s">
        <v>7</v>
      </c>
      <c r="O2" t="s">
        <v>15</v>
      </c>
      <c r="V2" t="s">
        <v>6</v>
      </c>
      <c r="W2" t="s">
        <v>8</v>
      </c>
      <c r="AA2" t="s">
        <v>9</v>
      </c>
    </row>
    <row r="3" spans="1:35" x14ac:dyDescent="0.25">
      <c r="A3" t="s">
        <v>1</v>
      </c>
      <c r="K3" t="s">
        <v>5</v>
      </c>
      <c r="L3" t="s">
        <v>1</v>
      </c>
      <c r="M3" t="s">
        <v>3</v>
      </c>
      <c r="N3" t="s">
        <v>4</v>
      </c>
      <c r="O3" t="str">
        <f>M3</f>
        <v>CSL</v>
      </c>
      <c r="P3" t="str">
        <f>N3</f>
        <v>SSL</v>
      </c>
      <c r="U3" t="s">
        <v>1</v>
      </c>
      <c r="V3">
        <v>0</v>
      </c>
      <c r="W3" t="s">
        <v>4</v>
      </c>
      <c r="X3" t="s">
        <v>3</v>
      </c>
      <c r="AA3" t="s">
        <v>10</v>
      </c>
      <c r="AB3" t="s">
        <v>4</v>
      </c>
      <c r="AC3" t="s">
        <v>3</v>
      </c>
      <c r="AE3" t="s">
        <v>11</v>
      </c>
      <c r="AF3" t="s">
        <v>12</v>
      </c>
      <c r="AG3" t="s">
        <v>4</v>
      </c>
      <c r="AH3" t="s">
        <v>3</v>
      </c>
      <c r="AI3" t="s">
        <v>13</v>
      </c>
    </row>
    <row r="4" spans="1:35" x14ac:dyDescent="0.25">
      <c r="A4" s="5">
        <v>41344</v>
      </c>
      <c r="B4">
        <v>0</v>
      </c>
      <c r="C4">
        <v>0</v>
      </c>
      <c r="D4">
        <v>0</v>
      </c>
      <c r="E4">
        <v>0</v>
      </c>
      <c r="F4">
        <v>12</v>
      </c>
      <c r="G4">
        <v>3</v>
      </c>
      <c r="H4">
        <v>80</v>
      </c>
      <c r="I4">
        <v>0</v>
      </c>
      <c r="K4" s="3">
        <v>1</v>
      </c>
      <c r="L4" s="2">
        <v>41344</v>
      </c>
      <c r="M4" s="4">
        <f t="shared" ref="M4:M21" si="0">D4+F4+H4</f>
        <v>92</v>
      </c>
      <c r="N4" s="4">
        <f t="shared" ref="N4:N21" si="1">E4+G4+I4</f>
        <v>3</v>
      </c>
      <c r="O4" s="6">
        <f t="shared" ref="O4:O22" si="2">M4/MAX(M$4:M$22)</f>
        <v>0.26436781609195403</v>
      </c>
      <c r="P4" s="6">
        <f t="shared" ref="P4:P22" si="3">N4/MAX(N$4:N$22)</f>
        <v>2.7522935779816515E-2</v>
      </c>
      <c r="U4" s="5">
        <v>41344</v>
      </c>
      <c r="V4">
        <f t="shared" ref="V4:V67" ca="1" si="4">IF(U4&lt;OFFSET($L$4,V3,0),V3,V3+1)</f>
        <v>1</v>
      </c>
      <c r="W4">
        <f ca="1">(VLOOKUP(V6,surveys,3)+VLOOKUP(V6+1,surveys,3))/2</f>
        <v>52</v>
      </c>
      <c r="X4">
        <f ca="1">(VLOOKUP(V6,surveys,4)+VLOOKUP(V6+1,surveys,4))/2</f>
        <v>12</v>
      </c>
      <c r="Z4" s="2">
        <f>AA4</f>
        <v>1</v>
      </c>
      <c r="AA4">
        <v>1</v>
      </c>
      <c r="AB4">
        <f ca="1">W300/MAX(W$4:W$368)</f>
        <v>0.96190476190476182</v>
      </c>
      <c r="AC4">
        <f ca="1">X300/MAX(X$4:X$368)</f>
        <v>0.3792048929663609</v>
      </c>
      <c r="AE4">
        <v>1</v>
      </c>
      <c r="AF4">
        <v>1</v>
      </c>
      <c r="AG4">
        <f ca="1">AB4</f>
        <v>0.96190476190476182</v>
      </c>
      <c r="AH4">
        <f ca="1">AC4</f>
        <v>0.3792048929663609</v>
      </c>
      <c r="AI4">
        <v>0</v>
      </c>
    </row>
    <row r="5" spans="1:35" x14ac:dyDescent="0.25">
      <c r="A5" s="5">
        <v>41346</v>
      </c>
      <c r="C5">
        <v>0</v>
      </c>
      <c r="D5">
        <v>0</v>
      </c>
      <c r="E5">
        <v>6</v>
      </c>
      <c r="F5">
        <v>0</v>
      </c>
      <c r="G5">
        <v>15</v>
      </c>
      <c r="H5">
        <v>0</v>
      </c>
      <c r="K5" s="3">
        <f>K4+1</f>
        <v>2</v>
      </c>
      <c r="L5" s="2">
        <v>41346</v>
      </c>
      <c r="M5" s="4">
        <f t="shared" si="0"/>
        <v>0</v>
      </c>
      <c r="N5" s="4">
        <f t="shared" si="1"/>
        <v>21</v>
      </c>
      <c r="O5" s="6">
        <f t="shared" si="2"/>
        <v>0</v>
      </c>
      <c r="P5" s="6">
        <f t="shared" si="3"/>
        <v>0.19266055045871561</v>
      </c>
      <c r="U5" s="5">
        <f>U4+1</f>
        <v>41345</v>
      </c>
      <c r="V5">
        <f t="shared" ca="1" si="4"/>
        <v>1</v>
      </c>
      <c r="W5">
        <f ca="1">(VLOOKUP(V7,surveys,3)+VLOOKUP(V7+1,surveys,3))/2</f>
        <v>52</v>
      </c>
      <c r="X5">
        <f ca="1">(VLOOKUP(V7,surveys,4)+VLOOKUP(V7+1,surveys,4))/2</f>
        <v>12</v>
      </c>
      <c r="Z5" s="2">
        <f t="shared" ref="Z5:Z68" si="5">AA5</f>
        <v>2</v>
      </c>
      <c r="AA5">
        <f>AA4+1</f>
        <v>2</v>
      </c>
      <c r="AB5">
        <f t="shared" ref="AB5:AC68" ca="1" si="6">W301/MAX(W$4:W$368)</f>
        <v>0.96190476190476182</v>
      </c>
      <c r="AC5">
        <f t="shared" ca="1" si="6"/>
        <v>0.3792048929663609</v>
      </c>
      <c r="AE5">
        <v>2</v>
      </c>
      <c r="AF5">
        <v>1</v>
      </c>
      <c r="AG5">
        <f t="shared" ref="AG5:AH68" ca="1" si="7">AB5</f>
        <v>0.96190476190476182</v>
      </c>
      <c r="AH5">
        <f t="shared" ca="1" si="7"/>
        <v>0.3792048929663609</v>
      </c>
      <c r="AI5">
        <v>0</v>
      </c>
    </row>
    <row r="6" spans="1:35" x14ac:dyDescent="0.25">
      <c r="A6" s="5">
        <v>41354</v>
      </c>
      <c r="B6">
        <v>0</v>
      </c>
      <c r="C6">
        <v>0</v>
      </c>
      <c r="D6">
        <v>3</v>
      </c>
      <c r="E6">
        <v>0</v>
      </c>
      <c r="F6">
        <v>16</v>
      </c>
      <c r="G6">
        <v>3</v>
      </c>
      <c r="H6">
        <v>85</v>
      </c>
      <c r="I6">
        <v>0</v>
      </c>
      <c r="K6" s="3">
        <f t="shared" ref="K6:K22" si="8">K5+1</f>
        <v>3</v>
      </c>
      <c r="L6" s="2">
        <v>41354</v>
      </c>
      <c r="M6" s="4">
        <f t="shared" si="0"/>
        <v>104</v>
      </c>
      <c r="N6" s="4">
        <f t="shared" si="1"/>
        <v>3</v>
      </c>
      <c r="O6" s="6">
        <f t="shared" si="2"/>
        <v>0.2988505747126437</v>
      </c>
      <c r="P6" s="6">
        <f t="shared" si="3"/>
        <v>2.7522935779816515E-2</v>
      </c>
      <c r="U6" s="5">
        <f t="shared" ref="U6:U69" si="9">U5+1</f>
        <v>41346</v>
      </c>
      <c r="V6">
        <f t="shared" ca="1" si="4"/>
        <v>2</v>
      </c>
      <c r="W6">
        <f t="shared" ref="W6:W69" ca="1" si="10">(VLOOKUP(V6,surveys,3)+VLOOKUP(V6-1,surveys,3)+VLOOKUP(V6+1,surveys,3))/3</f>
        <v>65.333333333333329</v>
      </c>
      <c r="X6">
        <f t="shared" ref="X6:X69" ca="1" si="11">(VLOOKUP(V6,surveys,4)+VLOOKUP(V6-1,surveys,4)+VLOOKUP(V6+1,surveys,4))/3</f>
        <v>9</v>
      </c>
      <c r="Z6" s="2">
        <f t="shared" si="5"/>
        <v>3</v>
      </c>
      <c r="AA6">
        <f t="shared" ref="AA6:AA69" si="12">AA5+1</f>
        <v>3</v>
      </c>
      <c r="AB6">
        <f t="shared" ca="1" si="6"/>
        <v>0.96190476190476182</v>
      </c>
      <c r="AC6">
        <f t="shared" ca="1" si="6"/>
        <v>0.3792048929663609</v>
      </c>
      <c r="AE6">
        <v>3</v>
      </c>
      <c r="AF6">
        <v>1</v>
      </c>
      <c r="AG6">
        <f t="shared" ca="1" si="7"/>
        <v>0.96190476190476182</v>
      </c>
      <c r="AH6">
        <f t="shared" ca="1" si="7"/>
        <v>0.3792048929663609</v>
      </c>
      <c r="AI6">
        <v>0</v>
      </c>
    </row>
    <row r="7" spans="1:35" x14ac:dyDescent="0.25">
      <c r="A7" s="5">
        <v>41355</v>
      </c>
      <c r="B7">
        <v>0</v>
      </c>
      <c r="C7">
        <v>0</v>
      </c>
      <c r="D7">
        <v>5</v>
      </c>
      <c r="E7">
        <v>1</v>
      </c>
      <c r="F7">
        <v>26</v>
      </c>
      <c r="G7">
        <v>2</v>
      </c>
      <c r="H7">
        <v>91</v>
      </c>
      <c r="I7">
        <v>1</v>
      </c>
      <c r="K7" s="3">
        <f t="shared" si="8"/>
        <v>4</v>
      </c>
      <c r="L7" s="2">
        <v>41355</v>
      </c>
      <c r="M7" s="4">
        <f t="shared" si="0"/>
        <v>122</v>
      </c>
      <c r="N7" s="4">
        <f t="shared" si="1"/>
        <v>4</v>
      </c>
      <c r="O7" s="6">
        <f t="shared" si="2"/>
        <v>0.35057471264367818</v>
      </c>
      <c r="P7" s="6">
        <f t="shared" si="3"/>
        <v>3.669724770642202E-2</v>
      </c>
      <c r="U7" s="5">
        <f t="shared" si="9"/>
        <v>41347</v>
      </c>
      <c r="V7">
        <f t="shared" ca="1" si="4"/>
        <v>2</v>
      </c>
      <c r="W7">
        <f t="shared" ca="1" si="10"/>
        <v>65.333333333333329</v>
      </c>
      <c r="X7">
        <f t="shared" ca="1" si="11"/>
        <v>9</v>
      </c>
      <c r="Z7" s="2">
        <f t="shared" si="5"/>
        <v>4</v>
      </c>
      <c r="AA7">
        <f t="shared" si="12"/>
        <v>4</v>
      </c>
      <c r="AB7">
        <f t="shared" ca="1" si="6"/>
        <v>0.96190476190476182</v>
      </c>
      <c r="AC7">
        <f t="shared" ca="1" si="6"/>
        <v>0.3792048929663609</v>
      </c>
      <c r="AE7">
        <v>4</v>
      </c>
      <c r="AF7">
        <v>1</v>
      </c>
      <c r="AG7">
        <f t="shared" ca="1" si="7"/>
        <v>0.96190476190476182</v>
      </c>
      <c r="AH7">
        <f t="shared" ca="1" si="7"/>
        <v>0.3792048929663609</v>
      </c>
      <c r="AI7">
        <v>0</v>
      </c>
    </row>
    <row r="8" spans="1:35" x14ac:dyDescent="0.25">
      <c r="A8" s="5">
        <v>41372</v>
      </c>
      <c r="B8">
        <v>0</v>
      </c>
      <c r="C8">
        <v>0</v>
      </c>
      <c r="D8">
        <v>0</v>
      </c>
      <c r="E8">
        <v>0</v>
      </c>
      <c r="F8">
        <v>33</v>
      </c>
      <c r="G8">
        <v>1</v>
      </c>
      <c r="H8">
        <v>94</v>
      </c>
      <c r="I8">
        <v>0</v>
      </c>
      <c r="K8" s="3">
        <f t="shared" si="8"/>
        <v>5</v>
      </c>
      <c r="L8" s="2">
        <v>41372</v>
      </c>
      <c r="M8" s="4">
        <f t="shared" si="0"/>
        <v>127</v>
      </c>
      <c r="N8" s="4">
        <f t="shared" si="1"/>
        <v>1</v>
      </c>
      <c r="O8" s="6">
        <f t="shared" si="2"/>
        <v>0.36494252873563221</v>
      </c>
      <c r="P8" s="6">
        <f t="shared" si="3"/>
        <v>9.1743119266055051E-3</v>
      </c>
      <c r="U8" s="5">
        <f t="shared" si="9"/>
        <v>41348</v>
      </c>
      <c r="V8">
        <f t="shared" ca="1" si="4"/>
        <v>2</v>
      </c>
      <c r="W8">
        <f t="shared" ca="1" si="10"/>
        <v>65.333333333333329</v>
      </c>
      <c r="X8">
        <f t="shared" ca="1" si="11"/>
        <v>9</v>
      </c>
      <c r="Z8" s="2">
        <f t="shared" si="5"/>
        <v>5</v>
      </c>
      <c r="AA8">
        <f t="shared" si="12"/>
        <v>5</v>
      </c>
      <c r="AB8">
        <f t="shared" ca="1" si="6"/>
        <v>0.96190476190476182</v>
      </c>
      <c r="AC8">
        <f t="shared" ca="1" si="6"/>
        <v>0.3792048929663609</v>
      </c>
      <c r="AE8">
        <v>5</v>
      </c>
      <c r="AF8">
        <v>1</v>
      </c>
      <c r="AG8">
        <f t="shared" ca="1" si="7"/>
        <v>0.96190476190476182</v>
      </c>
      <c r="AH8">
        <f t="shared" ca="1" si="7"/>
        <v>0.3792048929663609</v>
      </c>
      <c r="AI8">
        <v>0</v>
      </c>
    </row>
    <row r="9" spans="1:35" x14ac:dyDescent="0.25">
      <c r="A9" s="5">
        <v>41373</v>
      </c>
      <c r="B9">
        <v>0</v>
      </c>
      <c r="C9">
        <v>0</v>
      </c>
      <c r="D9">
        <v>0</v>
      </c>
      <c r="E9">
        <v>0</v>
      </c>
      <c r="F9">
        <v>34</v>
      </c>
      <c r="G9">
        <v>0</v>
      </c>
      <c r="H9">
        <v>96</v>
      </c>
      <c r="I9">
        <v>1</v>
      </c>
      <c r="K9" s="3">
        <f t="shared" si="8"/>
        <v>6</v>
      </c>
      <c r="L9" s="2">
        <v>41373</v>
      </c>
      <c r="M9" s="4">
        <f t="shared" si="0"/>
        <v>130</v>
      </c>
      <c r="N9" s="4">
        <f t="shared" si="1"/>
        <v>1</v>
      </c>
      <c r="O9" s="6">
        <f t="shared" si="2"/>
        <v>0.37356321839080459</v>
      </c>
      <c r="P9" s="6">
        <f t="shared" si="3"/>
        <v>9.1743119266055051E-3</v>
      </c>
      <c r="U9" s="5">
        <f t="shared" si="9"/>
        <v>41349</v>
      </c>
      <c r="V9">
        <f t="shared" ca="1" si="4"/>
        <v>2</v>
      </c>
      <c r="W9">
        <f t="shared" ca="1" si="10"/>
        <v>65.333333333333329</v>
      </c>
      <c r="X9">
        <f t="shared" ca="1" si="11"/>
        <v>9</v>
      </c>
      <c r="Z9" s="2">
        <f t="shared" si="5"/>
        <v>6</v>
      </c>
      <c r="AA9">
        <f t="shared" si="12"/>
        <v>6</v>
      </c>
      <c r="AB9">
        <f t="shared" ca="1" si="6"/>
        <v>0.96190476190476182</v>
      </c>
      <c r="AC9">
        <f t="shared" ca="1" si="6"/>
        <v>0.3792048929663609</v>
      </c>
      <c r="AE9">
        <v>6</v>
      </c>
      <c r="AF9">
        <v>1</v>
      </c>
      <c r="AG9">
        <f t="shared" ca="1" si="7"/>
        <v>0.96190476190476182</v>
      </c>
      <c r="AH9">
        <f t="shared" ca="1" si="7"/>
        <v>0.3792048929663609</v>
      </c>
      <c r="AI9">
        <v>0</v>
      </c>
    </row>
    <row r="10" spans="1:35" x14ac:dyDescent="0.25">
      <c r="A10" s="5">
        <v>41478</v>
      </c>
      <c r="B10">
        <v>0</v>
      </c>
      <c r="C10">
        <v>0</v>
      </c>
      <c r="F10">
        <v>3</v>
      </c>
      <c r="G10">
        <v>0</v>
      </c>
      <c r="K10" s="3">
        <f t="shared" si="8"/>
        <v>7</v>
      </c>
      <c r="L10" s="2">
        <v>41478</v>
      </c>
      <c r="M10" s="4">
        <f t="shared" si="0"/>
        <v>3</v>
      </c>
      <c r="N10" s="4">
        <f t="shared" si="1"/>
        <v>0</v>
      </c>
      <c r="O10" s="6">
        <f t="shared" si="2"/>
        <v>8.6206896551724137E-3</v>
      </c>
      <c r="P10" s="6">
        <f t="shared" si="3"/>
        <v>0</v>
      </c>
      <c r="U10" s="5">
        <f t="shared" si="9"/>
        <v>41350</v>
      </c>
      <c r="V10">
        <f t="shared" ca="1" si="4"/>
        <v>2</v>
      </c>
      <c r="W10">
        <f t="shared" ca="1" si="10"/>
        <v>65.333333333333329</v>
      </c>
      <c r="X10">
        <f t="shared" ca="1" si="11"/>
        <v>9</v>
      </c>
      <c r="Z10" s="2">
        <f t="shared" si="5"/>
        <v>7</v>
      </c>
      <c r="AA10">
        <f t="shared" si="12"/>
        <v>7</v>
      </c>
      <c r="AB10">
        <f t="shared" ca="1" si="6"/>
        <v>0.96190476190476182</v>
      </c>
      <c r="AC10">
        <f t="shared" ca="1" si="6"/>
        <v>0.3792048929663609</v>
      </c>
      <c r="AE10">
        <v>7</v>
      </c>
      <c r="AF10">
        <v>1</v>
      </c>
      <c r="AG10">
        <f t="shared" ca="1" si="7"/>
        <v>0.96190476190476182</v>
      </c>
      <c r="AH10">
        <f t="shared" ca="1" si="7"/>
        <v>0.3792048929663609</v>
      </c>
      <c r="AI10">
        <v>0</v>
      </c>
    </row>
    <row r="11" spans="1:35" x14ac:dyDescent="0.25">
      <c r="A11" s="5">
        <v>41479</v>
      </c>
      <c r="C11">
        <v>0</v>
      </c>
      <c r="D11">
        <v>0</v>
      </c>
      <c r="E11">
        <v>0</v>
      </c>
      <c r="F11">
        <v>0</v>
      </c>
      <c r="K11" s="3">
        <f t="shared" si="8"/>
        <v>8</v>
      </c>
      <c r="L11" s="2">
        <v>41479</v>
      </c>
      <c r="M11" s="4">
        <f t="shared" si="0"/>
        <v>0</v>
      </c>
      <c r="N11" s="4">
        <f t="shared" si="1"/>
        <v>0</v>
      </c>
      <c r="O11" s="6">
        <f t="shared" si="2"/>
        <v>0</v>
      </c>
      <c r="P11" s="6">
        <f t="shared" si="3"/>
        <v>0</v>
      </c>
      <c r="U11" s="5">
        <f t="shared" si="9"/>
        <v>41351</v>
      </c>
      <c r="V11">
        <f t="shared" ca="1" si="4"/>
        <v>2</v>
      </c>
      <c r="W11">
        <f t="shared" ca="1" si="10"/>
        <v>65.333333333333329</v>
      </c>
      <c r="X11">
        <f t="shared" ca="1" si="11"/>
        <v>9</v>
      </c>
      <c r="Z11" s="2">
        <f t="shared" si="5"/>
        <v>8</v>
      </c>
      <c r="AA11">
        <f t="shared" si="12"/>
        <v>8</v>
      </c>
      <c r="AB11">
        <f t="shared" ca="1" si="6"/>
        <v>0.96190476190476182</v>
      </c>
      <c r="AC11">
        <f t="shared" ca="1" si="6"/>
        <v>0.3792048929663609</v>
      </c>
      <c r="AE11">
        <v>8</v>
      </c>
      <c r="AF11">
        <v>1</v>
      </c>
      <c r="AG11">
        <f t="shared" ca="1" si="7"/>
        <v>0.96190476190476182</v>
      </c>
      <c r="AH11">
        <f t="shared" ca="1" si="7"/>
        <v>0.3792048929663609</v>
      </c>
      <c r="AI11">
        <v>0</v>
      </c>
    </row>
    <row r="12" spans="1:35" x14ac:dyDescent="0.25">
      <c r="A12" s="5">
        <v>41492</v>
      </c>
      <c r="B12">
        <v>0</v>
      </c>
      <c r="C12">
        <v>0</v>
      </c>
      <c r="D12">
        <v>0</v>
      </c>
      <c r="E12">
        <v>0</v>
      </c>
      <c r="F12">
        <v>2</v>
      </c>
      <c r="G12">
        <v>0</v>
      </c>
      <c r="H12">
        <v>7</v>
      </c>
      <c r="I12">
        <v>0</v>
      </c>
      <c r="K12" s="3">
        <f t="shared" si="8"/>
        <v>9</v>
      </c>
      <c r="L12" s="2">
        <v>41492</v>
      </c>
      <c r="M12" s="4">
        <f t="shared" si="0"/>
        <v>9</v>
      </c>
      <c r="N12" s="4">
        <f t="shared" si="1"/>
        <v>0</v>
      </c>
      <c r="O12" s="6">
        <f t="shared" si="2"/>
        <v>2.5862068965517241E-2</v>
      </c>
      <c r="P12" s="6">
        <f t="shared" si="3"/>
        <v>0</v>
      </c>
      <c r="U12" s="5">
        <f t="shared" si="9"/>
        <v>41352</v>
      </c>
      <c r="V12">
        <f t="shared" ca="1" si="4"/>
        <v>2</v>
      </c>
      <c r="W12">
        <f t="shared" ca="1" si="10"/>
        <v>65.333333333333329</v>
      </c>
      <c r="X12">
        <f t="shared" ca="1" si="11"/>
        <v>9</v>
      </c>
      <c r="Z12" s="2">
        <f t="shared" si="5"/>
        <v>9</v>
      </c>
      <c r="AA12">
        <f t="shared" si="12"/>
        <v>9</v>
      </c>
      <c r="AB12">
        <f t="shared" ca="1" si="6"/>
        <v>0.96190476190476182</v>
      </c>
      <c r="AC12">
        <f t="shared" ca="1" si="6"/>
        <v>0.3792048929663609</v>
      </c>
      <c r="AE12">
        <v>9</v>
      </c>
      <c r="AF12">
        <v>1</v>
      </c>
      <c r="AG12">
        <f t="shared" ca="1" si="7"/>
        <v>0.96190476190476182</v>
      </c>
      <c r="AH12">
        <f t="shared" ca="1" si="7"/>
        <v>0.3792048929663609</v>
      </c>
      <c r="AI12">
        <v>0</v>
      </c>
    </row>
    <row r="13" spans="1:35" x14ac:dyDescent="0.25">
      <c r="A13" s="5">
        <v>41512</v>
      </c>
      <c r="B13">
        <v>0</v>
      </c>
      <c r="C13">
        <v>0</v>
      </c>
      <c r="D13">
        <v>0</v>
      </c>
      <c r="E13">
        <v>0</v>
      </c>
      <c r="F13">
        <v>20</v>
      </c>
      <c r="G13">
        <v>1</v>
      </c>
      <c r="H13">
        <v>0</v>
      </c>
      <c r="I13">
        <v>0</v>
      </c>
      <c r="K13" s="3">
        <f t="shared" si="8"/>
        <v>10</v>
      </c>
      <c r="L13" s="2">
        <v>41512</v>
      </c>
      <c r="M13" s="4">
        <f t="shared" si="0"/>
        <v>20</v>
      </c>
      <c r="N13" s="4">
        <f t="shared" si="1"/>
        <v>1</v>
      </c>
      <c r="O13" s="6">
        <f t="shared" si="2"/>
        <v>5.7471264367816091E-2</v>
      </c>
      <c r="P13" s="6">
        <f t="shared" si="3"/>
        <v>9.1743119266055051E-3</v>
      </c>
      <c r="U13" s="5">
        <f t="shared" si="9"/>
        <v>41353</v>
      </c>
      <c r="V13">
        <f t="shared" ca="1" si="4"/>
        <v>2</v>
      </c>
      <c r="W13">
        <f t="shared" ca="1" si="10"/>
        <v>65.333333333333329</v>
      </c>
      <c r="X13">
        <f t="shared" ca="1" si="11"/>
        <v>9</v>
      </c>
      <c r="Z13" s="2">
        <f t="shared" si="5"/>
        <v>10</v>
      </c>
      <c r="AA13">
        <f t="shared" si="12"/>
        <v>10</v>
      </c>
      <c r="AB13">
        <f t="shared" ca="1" si="6"/>
        <v>0.96190476190476182</v>
      </c>
      <c r="AC13">
        <f t="shared" ca="1" si="6"/>
        <v>0.3792048929663609</v>
      </c>
      <c r="AE13">
        <v>10</v>
      </c>
      <c r="AF13">
        <v>1</v>
      </c>
      <c r="AG13">
        <f t="shared" ca="1" si="7"/>
        <v>0.96190476190476182</v>
      </c>
      <c r="AH13">
        <f t="shared" ca="1" si="7"/>
        <v>0.3792048929663609</v>
      </c>
      <c r="AI13">
        <v>0</v>
      </c>
    </row>
    <row r="14" spans="1:35" x14ac:dyDescent="0.25">
      <c r="A14" s="5">
        <v>41513</v>
      </c>
      <c r="B14">
        <v>0</v>
      </c>
      <c r="C14">
        <v>0</v>
      </c>
      <c r="D14">
        <v>0</v>
      </c>
      <c r="E14">
        <v>0</v>
      </c>
      <c r="F14">
        <v>45</v>
      </c>
      <c r="G14">
        <v>0</v>
      </c>
      <c r="H14">
        <v>50</v>
      </c>
      <c r="I14">
        <v>0</v>
      </c>
      <c r="K14" s="3">
        <f t="shared" si="8"/>
        <v>11</v>
      </c>
      <c r="L14" s="2">
        <v>41513</v>
      </c>
      <c r="M14" s="4">
        <f t="shared" si="0"/>
        <v>95</v>
      </c>
      <c r="N14" s="4">
        <f t="shared" si="1"/>
        <v>0</v>
      </c>
      <c r="O14" s="6">
        <f t="shared" si="2"/>
        <v>0.27298850574712646</v>
      </c>
      <c r="P14" s="6">
        <f t="shared" si="3"/>
        <v>0</v>
      </c>
      <c r="U14" s="5">
        <f t="shared" si="9"/>
        <v>41354</v>
      </c>
      <c r="V14">
        <f t="shared" ca="1" si="4"/>
        <v>3</v>
      </c>
      <c r="W14">
        <f t="shared" ca="1" si="10"/>
        <v>75.333333333333329</v>
      </c>
      <c r="X14">
        <f t="shared" ca="1" si="11"/>
        <v>9.3333333333333339</v>
      </c>
      <c r="Z14" s="2">
        <f t="shared" si="5"/>
        <v>11</v>
      </c>
      <c r="AA14">
        <f t="shared" si="12"/>
        <v>11</v>
      </c>
      <c r="AB14">
        <f t="shared" ca="1" si="6"/>
        <v>0.96190476190476182</v>
      </c>
      <c r="AC14">
        <f t="shared" ca="1" si="6"/>
        <v>0.3792048929663609</v>
      </c>
      <c r="AE14">
        <v>11</v>
      </c>
      <c r="AF14">
        <v>1</v>
      </c>
      <c r="AG14">
        <f t="shared" ca="1" si="7"/>
        <v>0.96190476190476182</v>
      </c>
      <c r="AH14">
        <f t="shared" ca="1" si="7"/>
        <v>0.3792048929663609</v>
      </c>
      <c r="AI14">
        <v>0</v>
      </c>
    </row>
    <row r="15" spans="1:35" x14ac:dyDescent="0.25">
      <c r="A15" s="5">
        <v>41584</v>
      </c>
      <c r="B15">
        <v>0</v>
      </c>
      <c r="C15">
        <v>0</v>
      </c>
      <c r="D15">
        <v>6</v>
      </c>
      <c r="E15">
        <v>30</v>
      </c>
      <c r="F15">
        <v>169</v>
      </c>
      <c r="G15">
        <v>0</v>
      </c>
      <c r="H15">
        <v>117</v>
      </c>
      <c r="I15">
        <v>0</v>
      </c>
      <c r="K15" s="3">
        <f t="shared" si="8"/>
        <v>12</v>
      </c>
      <c r="L15" s="2">
        <v>41584</v>
      </c>
      <c r="M15" s="4">
        <f t="shared" si="0"/>
        <v>292</v>
      </c>
      <c r="N15" s="4">
        <f t="shared" si="1"/>
        <v>30</v>
      </c>
      <c r="O15" s="6">
        <f t="shared" si="2"/>
        <v>0.83908045977011492</v>
      </c>
      <c r="P15" s="6">
        <f t="shared" si="3"/>
        <v>0.27522935779816515</v>
      </c>
      <c r="U15" s="5">
        <f t="shared" si="9"/>
        <v>41355</v>
      </c>
      <c r="V15">
        <f t="shared" ca="1" si="4"/>
        <v>4</v>
      </c>
      <c r="W15">
        <f t="shared" ca="1" si="10"/>
        <v>117.66666666666667</v>
      </c>
      <c r="X15">
        <f t="shared" ca="1" si="11"/>
        <v>2.6666666666666665</v>
      </c>
      <c r="Z15" s="2">
        <f t="shared" si="5"/>
        <v>12</v>
      </c>
      <c r="AA15">
        <f t="shared" si="12"/>
        <v>12</v>
      </c>
      <c r="AB15">
        <f t="shared" ca="1" si="6"/>
        <v>0.96190476190476182</v>
      </c>
      <c r="AC15">
        <f t="shared" ca="1" si="6"/>
        <v>0.3792048929663609</v>
      </c>
      <c r="AE15">
        <v>12</v>
      </c>
      <c r="AF15">
        <v>1</v>
      </c>
      <c r="AG15">
        <f t="shared" ca="1" si="7"/>
        <v>0.96190476190476182</v>
      </c>
      <c r="AH15">
        <f t="shared" ca="1" si="7"/>
        <v>0.3792048929663609</v>
      </c>
      <c r="AI15">
        <v>0</v>
      </c>
    </row>
    <row r="16" spans="1:35" x14ac:dyDescent="0.25">
      <c r="A16" s="5">
        <v>41586</v>
      </c>
      <c r="B16">
        <v>0</v>
      </c>
      <c r="C16">
        <v>0</v>
      </c>
      <c r="D16">
        <v>53</v>
      </c>
      <c r="E16">
        <v>32</v>
      </c>
      <c r="F16">
        <v>164</v>
      </c>
      <c r="G16">
        <v>0</v>
      </c>
      <c r="H16">
        <v>131</v>
      </c>
      <c r="I16">
        <v>0</v>
      </c>
      <c r="K16" s="3">
        <f t="shared" si="8"/>
        <v>13</v>
      </c>
      <c r="L16" s="2">
        <v>41586</v>
      </c>
      <c r="M16" s="4">
        <f t="shared" si="0"/>
        <v>348</v>
      </c>
      <c r="N16" s="4">
        <f t="shared" si="1"/>
        <v>32</v>
      </c>
      <c r="O16" s="6">
        <f t="shared" si="2"/>
        <v>1</v>
      </c>
      <c r="P16" s="6">
        <f t="shared" si="3"/>
        <v>0.29357798165137616</v>
      </c>
      <c r="U16" s="5">
        <f t="shared" si="9"/>
        <v>41356</v>
      </c>
      <c r="V16">
        <f t="shared" ca="1" si="4"/>
        <v>4</v>
      </c>
      <c r="W16">
        <f t="shared" ca="1" si="10"/>
        <v>117.66666666666667</v>
      </c>
      <c r="X16">
        <f t="shared" ca="1" si="11"/>
        <v>2.6666666666666665</v>
      </c>
      <c r="Z16" s="2">
        <f t="shared" si="5"/>
        <v>13</v>
      </c>
      <c r="AA16">
        <f t="shared" si="12"/>
        <v>13</v>
      </c>
      <c r="AB16">
        <f t="shared" ca="1" si="6"/>
        <v>0.96190476190476182</v>
      </c>
      <c r="AC16">
        <f t="shared" ca="1" si="6"/>
        <v>0.3792048929663609</v>
      </c>
      <c r="AE16">
        <v>13</v>
      </c>
      <c r="AF16">
        <v>1</v>
      </c>
      <c r="AG16">
        <f t="shared" ca="1" si="7"/>
        <v>0.96190476190476182</v>
      </c>
      <c r="AH16">
        <f t="shared" ca="1" si="7"/>
        <v>0.3792048929663609</v>
      </c>
      <c r="AI16">
        <v>0</v>
      </c>
    </row>
    <row r="17" spans="1:35" x14ac:dyDescent="0.25">
      <c r="A17" s="5">
        <v>41673</v>
      </c>
      <c r="B17">
        <v>0</v>
      </c>
      <c r="C17">
        <v>0</v>
      </c>
      <c r="D17">
        <v>0</v>
      </c>
      <c r="E17">
        <v>0</v>
      </c>
      <c r="F17">
        <v>28</v>
      </c>
      <c r="G17">
        <v>0</v>
      </c>
      <c r="H17">
        <v>39</v>
      </c>
      <c r="I17">
        <v>0</v>
      </c>
      <c r="K17" s="3">
        <f t="shared" si="8"/>
        <v>14</v>
      </c>
      <c r="L17" s="2">
        <v>41673</v>
      </c>
      <c r="M17" s="4">
        <f t="shared" si="0"/>
        <v>67</v>
      </c>
      <c r="N17" s="4">
        <f t="shared" si="1"/>
        <v>0</v>
      </c>
      <c r="O17" s="6">
        <f t="shared" si="2"/>
        <v>0.19252873563218389</v>
      </c>
      <c r="P17" s="6">
        <f t="shared" si="3"/>
        <v>0</v>
      </c>
      <c r="U17" s="5">
        <f t="shared" si="9"/>
        <v>41357</v>
      </c>
      <c r="V17">
        <f t="shared" ca="1" si="4"/>
        <v>4</v>
      </c>
      <c r="W17">
        <f t="shared" ca="1" si="10"/>
        <v>117.66666666666667</v>
      </c>
      <c r="X17">
        <f t="shared" ca="1" si="11"/>
        <v>2.6666666666666665</v>
      </c>
      <c r="Z17" s="2">
        <f t="shared" si="5"/>
        <v>14</v>
      </c>
      <c r="AA17">
        <f t="shared" si="12"/>
        <v>14</v>
      </c>
      <c r="AB17">
        <f t="shared" ca="1" si="6"/>
        <v>0.96190476190476182</v>
      </c>
      <c r="AC17">
        <f t="shared" ca="1" si="6"/>
        <v>0.3792048929663609</v>
      </c>
      <c r="AE17">
        <v>14</v>
      </c>
      <c r="AF17">
        <v>1</v>
      </c>
      <c r="AG17">
        <f t="shared" ca="1" si="7"/>
        <v>0.96190476190476182</v>
      </c>
      <c r="AH17">
        <f t="shared" ca="1" si="7"/>
        <v>0.3792048929663609</v>
      </c>
      <c r="AI17">
        <v>0</v>
      </c>
    </row>
    <row r="18" spans="1:35" x14ac:dyDescent="0.25">
      <c r="A18" s="5">
        <v>41674</v>
      </c>
      <c r="B18">
        <v>0</v>
      </c>
      <c r="C18">
        <v>0</v>
      </c>
      <c r="D18">
        <v>0</v>
      </c>
      <c r="E18">
        <v>0</v>
      </c>
      <c r="F18">
        <v>28</v>
      </c>
      <c r="G18">
        <v>0</v>
      </c>
      <c r="H18">
        <v>50</v>
      </c>
      <c r="I18">
        <v>0</v>
      </c>
      <c r="K18" s="3">
        <f t="shared" si="8"/>
        <v>15</v>
      </c>
      <c r="L18" s="2">
        <v>41674</v>
      </c>
      <c r="M18" s="4">
        <f t="shared" si="0"/>
        <v>78</v>
      </c>
      <c r="N18" s="4">
        <f t="shared" si="1"/>
        <v>0</v>
      </c>
      <c r="O18" s="6">
        <f t="shared" si="2"/>
        <v>0.22413793103448276</v>
      </c>
      <c r="P18" s="6">
        <f t="shared" si="3"/>
        <v>0</v>
      </c>
      <c r="U18" s="5">
        <f t="shared" si="9"/>
        <v>41358</v>
      </c>
      <c r="V18">
        <f t="shared" ca="1" si="4"/>
        <v>4</v>
      </c>
      <c r="W18">
        <f t="shared" ca="1" si="10"/>
        <v>117.66666666666667</v>
      </c>
      <c r="X18">
        <f t="shared" ca="1" si="11"/>
        <v>2.6666666666666665</v>
      </c>
      <c r="Z18" s="2">
        <f t="shared" si="5"/>
        <v>15</v>
      </c>
      <c r="AA18">
        <f t="shared" si="12"/>
        <v>15</v>
      </c>
      <c r="AB18">
        <f t="shared" ca="1" si="6"/>
        <v>0.96190476190476182</v>
      </c>
      <c r="AC18">
        <f t="shared" ca="1" si="6"/>
        <v>0.3792048929663609</v>
      </c>
      <c r="AE18">
        <v>15</v>
      </c>
      <c r="AF18">
        <v>1</v>
      </c>
      <c r="AG18">
        <f t="shared" ca="1" si="7"/>
        <v>0.96190476190476182</v>
      </c>
      <c r="AH18">
        <f t="shared" ca="1" si="7"/>
        <v>0.3792048929663609</v>
      </c>
      <c r="AI18">
        <v>0</v>
      </c>
    </row>
    <row r="19" spans="1:35" x14ac:dyDescent="0.25">
      <c r="A19" s="5">
        <v>41675</v>
      </c>
      <c r="B19">
        <v>0</v>
      </c>
      <c r="C19">
        <v>0</v>
      </c>
      <c r="D19">
        <v>1</v>
      </c>
      <c r="E19">
        <v>0</v>
      </c>
      <c r="F19">
        <v>28</v>
      </c>
      <c r="G19">
        <v>0</v>
      </c>
      <c r="H19">
        <v>40</v>
      </c>
      <c r="I19">
        <v>0</v>
      </c>
      <c r="K19" s="3">
        <f t="shared" si="8"/>
        <v>16</v>
      </c>
      <c r="L19" s="2">
        <v>41675</v>
      </c>
      <c r="M19" s="4">
        <f t="shared" si="0"/>
        <v>69</v>
      </c>
      <c r="N19" s="4">
        <f t="shared" si="1"/>
        <v>0</v>
      </c>
      <c r="O19" s="6">
        <f t="shared" si="2"/>
        <v>0.19827586206896552</v>
      </c>
      <c r="P19" s="6">
        <f t="shared" si="3"/>
        <v>0</v>
      </c>
      <c r="U19" s="5">
        <f t="shared" si="9"/>
        <v>41359</v>
      </c>
      <c r="V19">
        <f t="shared" ca="1" si="4"/>
        <v>4</v>
      </c>
      <c r="W19">
        <f t="shared" ca="1" si="10"/>
        <v>117.66666666666667</v>
      </c>
      <c r="X19">
        <f t="shared" ca="1" si="11"/>
        <v>2.6666666666666665</v>
      </c>
      <c r="Z19" s="2">
        <f t="shared" si="5"/>
        <v>16</v>
      </c>
      <c r="AA19">
        <f t="shared" si="12"/>
        <v>16</v>
      </c>
      <c r="AB19">
        <f t="shared" ca="1" si="6"/>
        <v>0.96190476190476182</v>
      </c>
      <c r="AC19">
        <f t="shared" ca="1" si="6"/>
        <v>0.3792048929663609</v>
      </c>
      <c r="AE19">
        <v>16</v>
      </c>
      <c r="AF19">
        <v>1</v>
      </c>
      <c r="AG19">
        <f t="shared" ca="1" si="7"/>
        <v>0.96190476190476182</v>
      </c>
      <c r="AH19">
        <f t="shared" ca="1" si="7"/>
        <v>0.3792048929663609</v>
      </c>
      <c r="AI19">
        <v>0</v>
      </c>
    </row>
    <row r="20" spans="1:35" x14ac:dyDescent="0.25">
      <c r="A20" s="5">
        <v>41687</v>
      </c>
      <c r="B20" t="s">
        <v>2</v>
      </c>
      <c r="C20">
        <v>0</v>
      </c>
      <c r="D20">
        <v>0</v>
      </c>
      <c r="E20">
        <v>17</v>
      </c>
      <c r="F20">
        <v>0</v>
      </c>
      <c r="G20">
        <v>92</v>
      </c>
      <c r="H20">
        <v>0</v>
      </c>
      <c r="K20" s="3">
        <f t="shared" si="8"/>
        <v>17</v>
      </c>
      <c r="L20" s="2">
        <v>41687</v>
      </c>
      <c r="M20" s="4">
        <f t="shared" si="0"/>
        <v>0</v>
      </c>
      <c r="N20" s="4">
        <f t="shared" si="1"/>
        <v>109</v>
      </c>
      <c r="O20" s="6">
        <f t="shared" si="2"/>
        <v>0</v>
      </c>
      <c r="P20" s="6">
        <f t="shared" si="3"/>
        <v>1</v>
      </c>
      <c r="U20" s="5">
        <f t="shared" si="9"/>
        <v>41360</v>
      </c>
      <c r="V20">
        <f t="shared" ca="1" si="4"/>
        <v>4</v>
      </c>
      <c r="W20">
        <f t="shared" ca="1" si="10"/>
        <v>117.66666666666667</v>
      </c>
      <c r="X20">
        <f t="shared" ca="1" si="11"/>
        <v>2.6666666666666665</v>
      </c>
      <c r="Z20" s="2">
        <f t="shared" si="5"/>
        <v>17</v>
      </c>
      <c r="AA20">
        <f t="shared" si="12"/>
        <v>17</v>
      </c>
      <c r="AB20">
        <f t="shared" ca="1" si="6"/>
        <v>0.96190476190476182</v>
      </c>
      <c r="AC20">
        <f t="shared" ca="1" si="6"/>
        <v>0.3792048929663609</v>
      </c>
      <c r="AE20">
        <v>17</v>
      </c>
      <c r="AF20">
        <v>1</v>
      </c>
      <c r="AG20">
        <f t="shared" ca="1" si="7"/>
        <v>0.96190476190476182</v>
      </c>
      <c r="AH20">
        <f t="shared" ca="1" si="7"/>
        <v>0.3792048929663609</v>
      </c>
      <c r="AI20">
        <v>0</v>
      </c>
    </row>
    <row r="21" spans="1:35" x14ac:dyDescent="0.25">
      <c r="A21" s="5">
        <v>41689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K21" s="3">
        <f t="shared" si="8"/>
        <v>18</v>
      </c>
      <c r="L21" s="2">
        <v>41689</v>
      </c>
      <c r="M21" s="4">
        <f t="shared" si="0"/>
        <v>0</v>
      </c>
      <c r="N21" s="4">
        <f t="shared" si="1"/>
        <v>0</v>
      </c>
      <c r="O21" s="6">
        <f t="shared" si="2"/>
        <v>0</v>
      </c>
      <c r="P21" s="6">
        <f t="shared" si="3"/>
        <v>0</v>
      </c>
      <c r="U21" s="5">
        <f t="shared" si="9"/>
        <v>41361</v>
      </c>
      <c r="V21">
        <f t="shared" ca="1" si="4"/>
        <v>4</v>
      </c>
      <c r="W21">
        <f t="shared" ca="1" si="10"/>
        <v>117.66666666666667</v>
      </c>
      <c r="X21">
        <f t="shared" ca="1" si="11"/>
        <v>2.6666666666666665</v>
      </c>
      <c r="Z21" s="2">
        <f t="shared" si="5"/>
        <v>18</v>
      </c>
      <c r="AA21">
        <f t="shared" si="12"/>
        <v>18</v>
      </c>
      <c r="AB21">
        <f t="shared" ca="1" si="6"/>
        <v>0.96190476190476182</v>
      </c>
      <c r="AC21">
        <f t="shared" ca="1" si="6"/>
        <v>0.3792048929663609</v>
      </c>
      <c r="AE21">
        <v>18</v>
      </c>
      <c r="AF21">
        <v>1</v>
      </c>
      <c r="AG21">
        <f t="shared" ca="1" si="7"/>
        <v>0.96190476190476182</v>
      </c>
      <c r="AH21">
        <f t="shared" ca="1" si="7"/>
        <v>0.3792048929663609</v>
      </c>
      <c r="AI21">
        <v>0</v>
      </c>
    </row>
    <row r="22" spans="1:35" x14ac:dyDescent="0.25">
      <c r="K22" s="3">
        <f t="shared" si="8"/>
        <v>19</v>
      </c>
      <c r="L22" s="2">
        <v>41710</v>
      </c>
      <c r="M22" s="4">
        <v>0</v>
      </c>
      <c r="N22" s="4">
        <v>0</v>
      </c>
      <c r="O22" s="6">
        <f t="shared" si="2"/>
        <v>0</v>
      </c>
      <c r="P22" s="6">
        <f t="shared" si="3"/>
        <v>0</v>
      </c>
      <c r="U22" s="5">
        <f t="shared" si="9"/>
        <v>41362</v>
      </c>
      <c r="V22">
        <f t="shared" ca="1" si="4"/>
        <v>4</v>
      </c>
      <c r="W22">
        <f t="shared" ca="1" si="10"/>
        <v>117.66666666666667</v>
      </c>
      <c r="X22">
        <f t="shared" ca="1" si="11"/>
        <v>2.6666666666666665</v>
      </c>
      <c r="Z22" s="2">
        <f t="shared" si="5"/>
        <v>19</v>
      </c>
      <c r="AA22">
        <f t="shared" si="12"/>
        <v>19</v>
      </c>
      <c r="AB22">
        <f t="shared" ca="1" si="6"/>
        <v>0.96190476190476182</v>
      </c>
      <c r="AC22">
        <f t="shared" ca="1" si="6"/>
        <v>0.3792048929663609</v>
      </c>
      <c r="AE22">
        <v>19</v>
      </c>
      <c r="AF22">
        <v>1</v>
      </c>
      <c r="AG22">
        <f t="shared" ca="1" si="7"/>
        <v>0.96190476190476182</v>
      </c>
      <c r="AH22">
        <f t="shared" ca="1" si="7"/>
        <v>0.3792048929663609</v>
      </c>
      <c r="AI22">
        <v>0</v>
      </c>
    </row>
    <row r="23" spans="1:35" x14ac:dyDescent="0.25">
      <c r="U23" s="5">
        <f t="shared" si="9"/>
        <v>41363</v>
      </c>
      <c r="V23">
        <f t="shared" ca="1" si="4"/>
        <v>4</v>
      </c>
      <c r="W23">
        <f t="shared" ca="1" si="10"/>
        <v>117.66666666666667</v>
      </c>
      <c r="X23">
        <f t="shared" ca="1" si="11"/>
        <v>2.6666666666666665</v>
      </c>
      <c r="Z23" s="2">
        <f t="shared" si="5"/>
        <v>20</v>
      </c>
      <c r="AA23">
        <f t="shared" si="12"/>
        <v>20</v>
      </c>
      <c r="AB23">
        <f t="shared" ca="1" si="6"/>
        <v>0.96190476190476182</v>
      </c>
      <c r="AC23">
        <f t="shared" ca="1" si="6"/>
        <v>0.3792048929663609</v>
      </c>
      <c r="AE23">
        <v>20</v>
      </c>
      <c r="AF23">
        <v>1</v>
      </c>
      <c r="AG23">
        <f t="shared" ca="1" si="7"/>
        <v>0.96190476190476182</v>
      </c>
      <c r="AH23">
        <f t="shared" ca="1" si="7"/>
        <v>0.3792048929663609</v>
      </c>
      <c r="AI23">
        <v>0</v>
      </c>
    </row>
    <row r="24" spans="1:35" x14ac:dyDescent="0.25">
      <c r="U24" s="5">
        <f t="shared" si="9"/>
        <v>41364</v>
      </c>
      <c r="V24">
        <f t="shared" ca="1" si="4"/>
        <v>4</v>
      </c>
      <c r="W24">
        <f t="shared" ca="1" si="10"/>
        <v>117.66666666666667</v>
      </c>
      <c r="X24">
        <f t="shared" ca="1" si="11"/>
        <v>2.6666666666666665</v>
      </c>
      <c r="Z24" s="2">
        <f t="shared" si="5"/>
        <v>21</v>
      </c>
      <c r="AA24">
        <f t="shared" si="12"/>
        <v>21</v>
      </c>
      <c r="AB24">
        <f t="shared" ca="1" si="6"/>
        <v>0.96190476190476182</v>
      </c>
      <c r="AC24">
        <f t="shared" ca="1" si="6"/>
        <v>0.3792048929663609</v>
      </c>
      <c r="AE24">
        <v>21</v>
      </c>
      <c r="AF24">
        <v>1</v>
      </c>
      <c r="AG24">
        <f t="shared" ca="1" si="7"/>
        <v>0.96190476190476182</v>
      </c>
      <c r="AH24">
        <f t="shared" ca="1" si="7"/>
        <v>0.3792048929663609</v>
      </c>
      <c r="AI24">
        <v>0</v>
      </c>
    </row>
    <row r="25" spans="1:35" x14ac:dyDescent="0.25">
      <c r="U25" s="5">
        <f t="shared" si="9"/>
        <v>41365</v>
      </c>
      <c r="V25">
        <f t="shared" ca="1" si="4"/>
        <v>4</v>
      </c>
      <c r="W25">
        <f t="shared" ca="1" si="10"/>
        <v>117.66666666666667</v>
      </c>
      <c r="X25">
        <f t="shared" ca="1" si="11"/>
        <v>2.6666666666666665</v>
      </c>
      <c r="Z25" s="2">
        <f t="shared" si="5"/>
        <v>22</v>
      </c>
      <c r="AA25">
        <f t="shared" si="12"/>
        <v>22</v>
      </c>
      <c r="AB25">
        <f t="shared" ca="1" si="6"/>
        <v>0.96190476190476182</v>
      </c>
      <c r="AC25">
        <f t="shared" ca="1" si="6"/>
        <v>0.3792048929663609</v>
      </c>
      <c r="AE25">
        <v>22</v>
      </c>
      <c r="AF25">
        <v>1</v>
      </c>
      <c r="AG25">
        <f t="shared" ca="1" si="7"/>
        <v>0.96190476190476182</v>
      </c>
      <c r="AH25">
        <f t="shared" ca="1" si="7"/>
        <v>0.3792048929663609</v>
      </c>
      <c r="AI25">
        <v>0</v>
      </c>
    </row>
    <row r="26" spans="1:35" x14ac:dyDescent="0.25">
      <c r="U26" s="5">
        <f t="shared" si="9"/>
        <v>41366</v>
      </c>
      <c r="V26">
        <f t="shared" ca="1" si="4"/>
        <v>4</v>
      </c>
      <c r="W26">
        <f t="shared" ca="1" si="10"/>
        <v>117.66666666666667</v>
      </c>
      <c r="X26">
        <f t="shared" ca="1" si="11"/>
        <v>2.6666666666666665</v>
      </c>
      <c r="Z26" s="2">
        <f t="shared" si="5"/>
        <v>23</v>
      </c>
      <c r="AA26">
        <f t="shared" si="12"/>
        <v>23</v>
      </c>
      <c r="AB26">
        <f t="shared" ca="1" si="6"/>
        <v>0.96190476190476182</v>
      </c>
      <c r="AC26">
        <f t="shared" ca="1" si="6"/>
        <v>0.3792048929663609</v>
      </c>
      <c r="AE26">
        <v>23</v>
      </c>
      <c r="AF26">
        <v>1</v>
      </c>
      <c r="AG26">
        <f t="shared" ca="1" si="7"/>
        <v>0.96190476190476182</v>
      </c>
      <c r="AH26">
        <f t="shared" ca="1" si="7"/>
        <v>0.3792048929663609</v>
      </c>
      <c r="AI26">
        <v>0</v>
      </c>
    </row>
    <row r="27" spans="1:35" x14ac:dyDescent="0.25">
      <c r="U27" s="5">
        <f t="shared" si="9"/>
        <v>41367</v>
      </c>
      <c r="V27">
        <f t="shared" ca="1" si="4"/>
        <v>4</v>
      </c>
      <c r="W27">
        <f t="shared" ca="1" si="10"/>
        <v>117.66666666666667</v>
      </c>
      <c r="X27">
        <f t="shared" ca="1" si="11"/>
        <v>2.6666666666666665</v>
      </c>
      <c r="Z27" s="2">
        <f t="shared" si="5"/>
        <v>24</v>
      </c>
      <c r="AA27">
        <f t="shared" si="12"/>
        <v>24</v>
      </c>
      <c r="AB27">
        <f t="shared" ca="1" si="6"/>
        <v>0.96190476190476182</v>
      </c>
      <c r="AC27">
        <f t="shared" ca="1" si="6"/>
        <v>0.3792048929663609</v>
      </c>
      <c r="AE27">
        <v>24</v>
      </c>
      <c r="AF27">
        <v>1</v>
      </c>
      <c r="AG27">
        <f t="shared" ca="1" si="7"/>
        <v>0.96190476190476182</v>
      </c>
      <c r="AH27">
        <f t="shared" ca="1" si="7"/>
        <v>0.3792048929663609</v>
      </c>
      <c r="AI27">
        <v>0</v>
      </c>
    </row>
    <row r="28" spans="1:35" x14ac:dyDescent="0.25">
      <c r="U28" s="5">
        <f t="shared" si="9"/>
        <v>41368</v>
      </c>
      <c r="V28">
        <f t="shared" ca="1" si="4"/>
        <v>4</v>
      </c>
      <c r="W28">
        <f t="shared" ca="1" si="10"/>
        <v>117.66666666666667</v>
      </c>
      <c r="X28">
        <f t="shared" ca="1" si="11"/>
        <v>2.6666666666666665</v>
      </c>
      <c r="Z28" s="2">
        <f t="shared" si="5"/>
        <v>25</v>
      </c>
      <c r="AA28">
        <f t="shared" si="12"/>
        <v>25</v>
      </c>
      <c r="AB28">
        <f t="shared" ca="1" si="6"/>
        <v>0.96190476190476182</v>
      </c>
      <c r="AC28">
        <f t="shared" ca="1" si="6"/>
        <v>0.3792048929663609</v>
      </c>
      <c r="AE28">
        <v>25</v>
      </c>
      <c r="AF28">
        <v>1</v>
      </c>
      <c r="AG28">
        <f t="shared" ca="1" si="7"/>
        <v>0.96190476190476182</v>
      </c>
      <c r="AH28">
        <f t="shared" ca="1" si="7"/>
        <v>0.3792048929663609</v>
      </c>
      <c r="AI28">
        <v>0</v>
      </c>
    </row>
    <row r="29" spans="1:35" x14ac:dyDescent="0.25">
      <c r="U29" s="5">
        <f t="shared" si="9"/>
        <v>41369</v>
      </c>
      <c r="V29">
        <f t="shared" ca="1" si="4"/>
        <v>4</v>
      </c>
      <c r="W29">
        <f t="shared" ca="1" si="10"/>
        <v>117.66666666666667</v>
      </c>
      <c r="X29">
        <f t="shared" ca="1" si="11"/>
        <v>2.6666666666666665</v>
      </c>
      <c r="Z29" s="2">
        <f t="shared" si="5"/>
        <v>26</v>
      </c>
      <c r="AA29">
        <f t="shared" si="12"/>
        <v>26</v>
      </c>
      <c r="AB29">
        <f t="shared" ca="1" si="6"/>
        <v>0.96190476190476182</v>
      </c>
      <c r="AC29">
        <f t="shared" ca="1" si="6"/>
        <v>0.3792048929663609</v>
      </c>
      <c r="AE29">
        <v>26</v>
      </c>
      <c r="AF29">
        <v>1</v>
      </c>
      <c r="AG29">
        <f t="shared" ca="1" si="7"/>
        <v>0.96190476190476182</v>
      </c>
      <c r="AH29">
        <f t="shared" ca="1" si="7"/>
        <v>0.3792048929663609</v>
      </c>
      <c r="AI29">
        <v>0</v>
      </c>
    </row>
    <row r="30" spans="1:35" x14ac:dyDescent="0.25">
      <c r="U30" s="5">
        <f t="shared" si="9"/>
        <v>41370</v>
      </c>
      <c r="V30">
        <f t="shared" ca="1" si="4"/>
        <v>4</v>
      </c>
      <c r="W30">
        <f t="shared" ca="1" si="10"/>
        <v>117.66666666666667</v>
      </c>
      <c r="X30">
        <f t="shared" ca="1" si="11"/>
        <v>2.6666666666666665</v>
      </c>
      <c r="Z30" s="2">
        <f t="shared" si="5"/>
        <v>27</v>
      </c>
      <c r="AA30">
        <f t="shared" si="12"/>
        <v>27</v>
      </c>
      <c r="AB30">
        <f t="shared" ca="1" si="6"/>
        <v>0.96190476190476182</v>
      </c>
      <c r="AC30">
        <f t="shared" ca="1" si="6"/>
        <v>0.3792048929663609</v>
      </c>
      <c r="AE30">
        <v>27</v>
      </c>
      <c r="AF30">
        <v>1</v>
      </c>
      <c r="AG30">
        <f t="shared" ca="1" si="7"/>
        <v>0.96190476190476182</v>
      </c>
      <c r="AH30">
        <f t="shared" ca="1" si="7"/>
        <v>0.3792048929663609</v>
      </c>
      <c r="AI30">
        <v>0</v>
      </c>
    </row>
    <row r="31" spans="1:35" x14ac:dyDescent="0.25">
      <c r="U31" s="5">
        <f t="shared" si="9"/>
        <v>41371</v>
      </c>
      <c r="V31">
        <f t="shared" ca="1" si="4"/>
        <v>4</v>
      </c>
      <c r="W31">
        <f t="shared" ca="1" si="10"/>
        <v>117.66666666666667</v>
      </c>
      <c r="X31">
        <f t="shared" ca="1" si="11"/>
        <v>2.6666666666666665</v>
      </c>
      <c r="Z31" s="2">
        <f t="shared" si="5"/>
        <v>28</v>
      </c>
      <c r="AA31">
        <f t="shared" si="12"/>
        <v>28</v>
      </c>
      <c r="AB31">
        <f t="shared" ca="1" si="6"/>
        <v>0.96190476190476182</v>
      </c>
      <c r="AC31">
        <f t="shared" ca="1" si="6"/>
        <v>0.3792048929663609</v>
      </c>
      <c r="AE31">
        <v>28</v>
      </c>
      <c r="AF31">
        <v>1</v>
      </c>
      <c r="AG31">
        <f t="shared" ca="1" si="7"/>
        <v>0.96190476190476182</v>
      </c>
      <c r="AH31">
        <f t="shared" ca="1" si="7"/>
        <v>0.3792048929663609</v>
      </c>
      <c r="AI31">
        <v>0</v>
      </c>
    </row>
    <row r="32" spans="1:35" x14ac:dyDescent="0.25">
      <c r="U32" s="5">
        <f t="shared" si="9"/>
        <v>41372</v>
      </c>
      <c r="V32">
        <f t="shared" ca="1" si="4"/>
        <v>5</v>
      </c>
      <c r="W32">
        <f t="shared" ca="1" si="10"/>
        <v>126.33333333333333</v>
      </c>
      <c r="X32">
        <f t="shared" ca="1" si="11"/>
        <v>2</v>
      </c>
      <c r="Z32" s="2">
        <f t="shared" si="5"/>
        <v>29</v>
      </c>
      <c r="AA32">
        <f t="shared" si="12"/>
        <v>29</v>
      </c>
      <c r="AB32">
        <f t="shared" ca="1" si="6"/>
        <v>0.96190476190476182</v>
      </c>
      <c r="AC32">
        <f t="shared" ca="1" si="6"/>
        <v>0.3792048929663609</v>
      </c>
      <c r="AE32">
        <v>29</v>
      </c>
      <c r="AF32">
        <v>1</v>
      </c>
      <c r="AG32">
        <f t="shared" ca="1" si="7"/>
        <v>0.96190476190476182</v>
      </c>
      <c r="AH32">
        <f t="shared" ca="1" si="7"/>
        <v>0.3792048929663609</v>
      </c>
      <c r="AI32">
        <v>0</v>
      </c>
    </row>
    <row r="33" spans="21:35" x14ac:dyDescent="0.25">
      <c r="U33" s="5">
        <f t="shared" si="9"/>
        <v>41373</v>
      </c>
      <c r="V33">
        <f t="shared" ca="1" si="4"/>
        <v>6</v>
      </c>
      <c r="W33">
        <f t="shared" ca="1" si="10"/>
        <v>86.666666666666671</v>
      </c>
      <c r="X33">
        <f t="shared" ca="1" si="11"/>
        <v>0.66666666666666663</v>
      </c>
      <c r="Z33" s="2">
        <f t="shared" si="5"/>
        <v>30</v>
      </c>
      <c r="AA33">
        <f t="shared" si="12"/>
        <v>30</v>
      </c>
      <c r="AB33">
        <f t="shared" ca="1" si="6"/>
        <v>0.96190476190476182</v>
      </c>
      <c r="AC33">
        <f t="shared" ca="1" si="6"/>
        <v>0.3792048929663609</v>
      </c>
      <c r="AE33">
        <v>30</v>
      </c>
      <c r="AF33">
        <v>1</v>
      </c>
      <c r="AG33">
        <f t="shared" ca="1" si="7"/>
        <v>0.96190476190476182</v>
      </c>
      <c r="AH33">
        <f t="shared" ca="1" si="7"/>
        <v>0.3792048929663609</v>
      </c>
      <c r="AI33">
        <v>0</v>
      </c>
    </row>
    <row r="34" spans="21:35" x14ac:dyDescent="0.25">
      <c r="U34" s="5">
        <f t="shared" si="9"/>
        <v>41374</v>
      </c>
      <c r="V34">
        <f t="shared" ca="1" si="4"/>
        <v>6</v>
      </c>
      <c r="W34">
        <f t="shared" ca="1" si="10"/>
        <v>86.666666666666671</v>
      </c>
      <c r="X34">
        <f t="shared" ca="1" si="11"/>
        <v>0.66666666666666663</v>
      </c>
      <c r="Z34" s="2">
        <f t="shared" si="5"/>
        <v>31</v>
      </c>
      <c r="AA34">
        <f t="shared" si="12"/>
        <v>31</v>
      </c>
      <c r="AB34">
        <f t="shared" ca="1" si="6"/>
        <v>0.96190476190476182</v>
      </c>
      <c r="AC34">
        <f t="shared" ca="1" si="6"/>
        <v>0.3792048929663609</v>
      </c>
      <c r="AE34">
        <v>31</v>
      </c>
      <c r="AF34">
        <v>1</v>
      </c>
      <c r="AG34">
        <f t="shared" ca="1" si="7"/>
        <v>0.96190476190476182</v>
      </c>
      <c r="AH34">
        <f t="shared" ca="1" si="7"/>
        <v>0.3792048929663609</v>
      </c>
      <c r="AI34">
        <v>0</v>
      </c>
    </row>
    <row r="35" spans="21:35" x14ac:dyDescent="0.25">
      <c r="U35" s="5">
        <f t="shared" si="9"/>
        <v>41375</v>
      </c>
      <c r="V35">
        <f t="shared" ca="1" si="4"/>
        <v>6</v>
      </c>
      <c r="W35">
        <f t="shared" ca="1" si="10"/>
        <v>86.666666666666671</v>
      </c>
      <c r="X35">
        <f t="shared" ca="1" si="11"/>
        <v>0.66666666666666663</v>
      </c>
      <c r="Z35" s="2">
        <f t="shared" si="5"/>
        <v>32</v>
      </c>
      <c r="AA35">
        <f t="shared" si="12"/>
        <v>32</v>
      </c>
      <c r="AB35">
        <f t="shared" ca="1" si="6"/>
        <v>0.96190476190476182</v>
      </c>
      <c r="AC35">
        <f t="shared" ca="1" si="6"/>
        <v>0.3792048929663609</v>
      </c>
      <c r="AE35">
        <v>32</v>
      </c>
      <c r="AF35">
        <v>1</v>
      </c>
      <c r="AG35">
        <f t="shared" ca="1" si="7"/>
        <v>0.96190476190476182</v>
      </c>
      <c r="AH35">
        <f t="shared" ca="1" si="7"/>
        <v>0.3792048929663609</v>
      </c>
      <c r="AI35">
        <v>0</v>
      </c>
    </row>
    <row r="36" spans="21:35" x14ac:dyDescent="0.25">
      <c r="U36" s="5">
        <f t="shared" si="9"/>
        <v>41376</v>
      </c>
      <c r="V36">
        <f t="shared" ca="1" si="4"/>
        <v>6</v>
      </c>
      <c r="W36">
        <f t="shared" ca="1" si="10"/>
        <v>86.666666666666671</v>
      </c>
      <c r="X36">
        <f t="shared" ca="1" si="11"/>
        <v>0.66666666666666663</v>
      </c>
      <c r="Z36" s="2">
        <f t="shared" si="5"/>
        <v>33</v>
      </c>
      <c r="AA36">
        <f t="shared" si="12"/>
        <v>33</v>
      </c>
      <c r="AB36">
        <f t="shared" ca="1" si="6"/>
        <v>0.96190476190476182</v>
      </c>
      <c r="AC36">
        <f t="shared" ca="1" si="6"/>
        <v>0.3792048929663609</v>
      </c>
      <c r="AE36">
        <v>33</v>
      </c>
      <c r="AF36">
        <v>1</v>
      </c>
      <c r="AG36">
        <f t="shared" ca="1" si="7"/>
        <v>0.96190476190476182</v>
      </c>
      <c r="AH36">
        <f t="shared" ca="1" si="7"/>
        <v>0.3792048929663609</v>
      </c>
      <c r="AI36">
        <v>0</v>
      </c>
    </row>
    <row r="37" spans="21:35" x14ac:dyDescent="0.25">
      <c r="U37" s="5">
        <f t="shared" si="9"/>
        <v>41377</v>
      </c>
      <c r="V37">
        <f t="shared" ca="1" si="4"/>
        <v>6</v>
      </c>
      <c r="W37">
        <f t="shared" ca="1" si="10"/>
        <v>86.666666666666671</v>
      </c>
      <c r="X37">
        <f t="shared" ca="1" si="11"/>
        <v>0.66666666666666663</v>
      </c>
      <c r="Z37" s="2">
        <f t="shared" si="5"/>
        <v>34</v>
      </c>
      <c r="AA37">
        <f t="shared" si="12"/>
        <v>34</v>
      </c>
      <c r="AB37">
        <f t="shared" ca="1" si="6"/>
        <v>0.6707482993197279</v>
      </c>
      <c r="AC37">
        <f t="shared" ca="1" si="6"/>
        <v>0.19571865443425077</v>
      </c>
      <c r="AE37">
        <v>34</v>
      </c>
      <c r="AF37">
        <v>1</v>
      </c>
      <c r="AG37">
        <f t="shared" ca="1" si="7"/>
        <v>0.6707482993197279</v>
      </c>
      <c r="AH37">
        <f t="shared" ca="1" si="7"/>
        <v>0.19571865443425077</v>
      </c>
      <c r="AI37">
        <v>0</v>
      </c>
    </row>
    <row r="38" spans="21:35" x14ac:dyDescent="0.25">
      <c r="U38" s="5">
        <f t="shared" si="9"/>
        <v>41378</v>
      </c>
      <c r="V38">
        <f t="shared" ca="1" si="4"/>
        <v>6</v>
      </c>
      <c r="W38">
        <f t="shared" ca="1" si="10"/>
        <v>86.666666666666671</v>
      </c>
      <c r="X38">
        <f t="shared" ca="1" si="11"/>
        <v>0.66666666666666663</v>
      </c>
      <c r="Z38" s="2">
        <f t="shared" si="5"/>
        <v>35</v>
      </c>
      <c r="AA38">
        <f t="shared" si="12"/>
        <v>35</v>
      </c>
      <c r="AB38">
        <f t="shared" ca="1" si="6"/>
        <v>0.29115646258503397</v>
      </c>
      <c r="AC38">
        <f t="shared" ca="1" si="6"/>
        <v>0</v>
      </c>
      <c r="AE38">
        <v>35</v>
      </c>
      <c r="AF38">
        <v>1</v>
      </c>
      <c r="AG38">
        <f t="shared" ca="1" si="7"/>
        <v>0.29115646258503397</v>
      </c>
      <c r="AH38">
        <f t="shared" ca="1" si="7"/>
        <v>0</v>
      </c>
      <c r="AI38">
        <v>0</v>
      </c>
    </row>
    <row r="39" spans="21:35" x14ac:dyDescent="0.25">
      <c r="U39" s="5">
        <f t="shared" si="9"/>
        <v>41379</v>
      </c>
      <c r="V39">
        <f t="shared" ca="1" si="4"/>
        <v>6</v>
      </c>
      <c r="W39">
        <f t="shared" ca="1" si="10"/>
        <v>86.666666666666671</v>
      </c>
      <c r="X39">
        <f t="shared" ca="1" si="11"/>
        <v>0.66666666666666663</v>
      </c>
      <c r="Z39" s="2">
        <f t="shared" si="5"/>
        <v>36</v>
      </c>
      <c r="AA39">
        <f t="shared" si="12"/>
        <v>36</v>
      </c>
      <c r="AB39">
        <f t="shared" ca="1" si="6"/>
        <v>0.2</v>
      </c>
      <c r="AC39">
        <f t="shared" ca="1" si="6"/>
        <v>0.66666666666666674</v>
      </c>
      <c r="AE39">
        <v>36</v>
      </c>
      <c r="AF39">
        <v>1</v>
      </c>
      <c r="AG39">
        <f t="shared" ca="1" si="7"/>
        <v>0.2</v>
      </c>
      <c r="AH39">
        <f t="shared" ca="1" si="7"/>
        <v>0.66666666666666674</v>
      </c>
      <c r="AI39">
        <v>0</v>
      </c>
    </row>
    <row r="40" spans="21:35" x14ac:dyDescent="0.25">
      <c r="U40" s="5">
        <f t="shared" si="9"/>
        <v>41380</v>
      </c>
      <c r="V40">
        <f t="shared" ca="1" si="4"/>
        <v>6</v>
      </c>
      <c r="W40">
        <f t="shared" ca="1" si="10"/>
        <v>86.666666666666671</v>
      </c>
      <c r="X40">
        <f t="shared" ca="1" si="11"/>
        <v>0.66666666666666663</v>
      </c>
      <c r="Z40" s="2">
        <f t="shared" si="5"/>
        <v>37</v>
      </c>
      <c r="AA40">
        <f t="shared" si="12"/>
        <v>37</v>
      </c>
      <c r="AB40">
        <f t="shared" ca="1" si="6"/>
        <v>0.2</v>
      </c>
      <c r="AC40">
        <f t="shared" ca="1" si="6"/>
        <v>0.66666666666666674</v>
      </c>
      <c r="AE40">
        <v>37</v>
      </c>
      <c r="AF40">
        <v>1</v>
      </c>
      <c r="AG40">
        <f t="shared" ca="1" si="7"/>
        <v>0.2</v>
      </c>
      <c r="AH40">
        <f t="shared" ca="1" si="7"/>
        <v>0.66666666666666674</v>
      </c>
      <c r="AI40">
        <v>0</v>
      </c>
    </row>
    <row r="41" spans="21:35" x14ac:dyDescent="0.25">
      <c r="U41" s="5">
        <f t="shared" si="9"/>
        <v>41381</v>
      </c>
      <c r="V41">
        <f t="shared" ca="1" si="4"/>
        <v>6</v>
      </c>
      <c r="W41">
        <f t="shared" ca="1" si="10"/>
        <v>86.666666666666671</v>
      </c>
      <c r="X41">
        <f t="shared" ca="1" si="11"/>
        <v>0.66666666666666663</v>
      </c>
      <c r="Z41" s="2">
        <f t="shared" si="5"/>
        <v>38</v>
      </c>
      <c r="AA41">
        <f t="shared" si="12"/>
        <v>38</v>
      </c>
      <c r="AB41">
        <f t="shared" ca="1" si="6"/>
        <v>0.2</v>
      </c>
      <c r="AC41">
        <f t="shared" ca="1" si="6"/>
        <v>0.66666666666666674</v>
      </c>
      <c r="AE41">
        <v>38</v>
      </c>
      <c r="AF41">
        <v>1</v>
      </c>
      <c r="AG41">
        <f t="shared" ca="1" si="7"/>
        <v>0.2</v>
      </c>
      <c r="AH41">
        <f t="shared" ca="1" si="7"/>
        <v>0.66666666666666674</v>
      </c>
      <c r="AI41">
        <v>0</v>
      </c>
    </row>
    <row r="42" spans="21:35" x14ac:dyDescent="0.25">
      <c r="U42" s="5">
        <f t="shared" si="9"/>
        <v>41382</v>
      </c>
      <c r="V42">
        <f t="shared" ca="1" si="4"/>
        <v>6</v>
      </c>
      <c r="W42">
        <f t="shared" ca="1" si="10"/>
        <v>86.666666666666671</v>
      </c>
      <c r="X42">
        <f t="shared" ca="1" si="11"/>
        <v>0.66666666666666663</v>
      </c>
      <c r="Z42" s="2">
        <f t="shared" si="5"/>
        <v>39</v>
      </c>
      <c r="AA42">
        <f t="shared" si="12"/>
        <v>39</v>
      </c>
      <c r="AB42">
        <f t="shared" ca="1" si="6"/>
        <v>0.2</v>
      </c>
      <c r="AC42">
        <f t="shared" ca="1" si="6"/>
        <v>0.66666666666666674</v>
      </c>
      <c r="AE42">
        <v>39</v>
      </c>
      <c r="AF42">
        <v>1</v>
      </c>
      <c r="AG42">
        <f t="shared" ca="1" si="7"/>
        <v>0.2</v>
      </c>
      <c r="AH42">
        <f t="shared" ca="1" si="7"/>
        <v>0.66666666666666674</v>
      </c>
      <c r="AI42">
        <v>0</v>
      </c>
    </row>
    <row r="43" spans="21:35" x14ac:dyDescent="0.25">
      <c r="U43" s="5">
        <f t="shared" si="9"/>
        <v>41383</v>
      </c>
      <c r="V43">
        <f t="shared" ca="1" si="4"/>
        <v>6</v>
      </c>
      <c r="W43">
        <f t="shared" ca="1" si="10"/>
        <v>86.666666666666671</v>
      </c>
      <c r="X43">
        <f t="shared" ca="1" si="11"/>
        <v>0.66666666666666663</v>
      </c>
      <c r="Z43" s="2">
        <f t="shared" si="5"/>
        <v>40</v>
      </c>
      <c r="AA43">
        <f t="shared" si="12"/>
        <v>40</v>
      </c>
      <c r="AB43">
        <f t="shared" ca="1" si="6"/>
        <v>0.2</v>
      </c>
      <c r="AC43">
        <f t="shared" ca="1" si="6"/>
        <v>0.66666666666666674</v>
      </c>
      <c r="AE43">
        <v>40</v>
      </c>
      <c r="AF43">
        <v>1</v>
      </c>
      <c r="AG43">
        <f t="shared" ca="1" si="7"/>
        <v>0.2</v>
      </c>
      <c r="AH43">
        <f t="shared" ca="1" si="7"/>
        <v>0.66666666666666674</v>
      </c>
      <c r="AI43">
        <v>0</v>
      </c>
    </row>
    <row r="44" spans="21:35" x14ac:dyDescent="0.25">
      <c r="U44" s="5">
        <f t="shared" si="9"/>
        <v>41384</v>
      </c>
      <c r="V44">
        <f t="shared" ca="1" si="4"/>
        <v>6</v>
      </c>
      <c r="W44">
        <f t="shared" ca="1" si="10"/>
        <v>86.666666666666671</v>
      </c>
      <c r="X44">
        <f t="shared" ca="1" si="11"/>
        <v>0.66666666666666663</v>
      </c>
      <c r="Z44" s="2">
        <f t="shared" si="5"/>
        <v>41</v>
      </c>
      <c r="AA44">
        <f t="shared" si="12"/>
        <v>41</v>
      </c>
      <c r="AB44">
        <f t="shared" ca="1" si="6"/>
        <v>0.2</v>
      </c>
      <c r="AC44">
        <f t="shared" ca="1" si="6"/>
        <v>0.66666666666666674</v>
      </c>
      <c r="AE44">
        <v>41</v>
      </c>
      <c r="AF44">
        <v>1</v>
      </c>
      <c r="AG44">
        <f t="shared" ca="1" si="7"/>
        <v>0.2</v>
      </c>
      <c r="AH44">
        <f t="shared" ca="1" si="7"/>
        <v>0.66666666666666674</v>
      </c>
      <c r="AI44">
        <v>0</v>
      </c>
    </row>
    <row r="45" spans="21:35" x14ac:dyDescent="0.25">
      <c r="U45" s="5">
        <f t="shared" si="9"/>
        <v>41385</v>
      </c>
      <c r="V45">
        <f t="shared" ca="1" si="4"/>
        <v>6</v>
      </c>
      <c r="W45">
        <f t="shared" ca="1" si="10"/>
        <v>86.666666666666671</v>
      </c>
      <c r="X45">
        <f t="shared" ca="1" si="11"/>
        <v>0.66666666666666663</v>
      </c>
      <c r="Z45" s="2">
        <f t="shared" si="5"/>
        <v>42</v>
      </c>
      <c r="AA45">
        <f t="shared" si="12"/>
        <v>42</v>
      </c>
      <c r="AB45">
        <f t="shared" ca="1" si="6"/>
        <v>0.2</v>
      </c>
      <c r="AC45">
        <f t="shared" ca="1" si="6"/>
        <v>0.66666666666666674</v>
      </c>
      <c r="AE45">
        <v>42</v>
      </c>
      <c r="AF45">
        <v>1</v>
      </c>
      <c r="AG45">
        <f t="shared" ca="1" si="7"/>
        <v>0.2</v>
      </c>
      <c r="AH45">
        <f t="shared" ca="1" si="7"/>
        <v>0.66666666666666674</v>
      </c>
      <c r="AI45">
        <v>0</v>
      </c>
    </row>
    <row r="46" spans="21:35" x14ac:dyDescent="0.25">
      <c r="U46" s="5">
        <f t="shared" si="9"/>
        <v>41386</v>
      </c>
      <c r="V46">
        <f t="shared" ca="1" si="4"/>
        <v>6</v>
      </c>
      <c r="W46">
        <f t="shared" ca="1" si="10"/>
        <v>86.666666666666671</v>
      </c>
      <c r="X46">
        <f t="shared" ca="1" si="11"/>
        <v>0.66666666666666663</v>
      </c>
      <c r="Z46" s="2">
        <f t="shared" si="5"/>
        <v>43</v>
      </c>
      <c r="AA46">
        <f t="shared" si="12"/>
        <v>43</v>
      </c>
      <c r="AB46">
        <f t="shared" ca="1" si="6"/>
        <v>0.2</v>
      </c>
      <c r="AC46">
        <f t="shared" ca="1" si="6"/>
        <v>0.66666666666666674</v>
      </c>
      <c r="AE46">
        <v>43</v>
      </c>
      <c r="AF46">
        <v>1</v>
      </c>
      <c r="AG46">
        <f t="shared" ca="1" si="7"/>
        <v>0.2</v>
      </c>
      <c r="AH46">
        <f t="shared" ca="1" si="7"/>
        <v>0.66666666666666674</v>
      </c>
      <c r="AI46">
        <v>0</v>
      </c>
    </row>
    <row r="47" spans="21:35" x14ac:dyDescent="0.25">
      <c r="U47" s="5">
        <f t="shared" si="9"/>
        <v>41387</v>
      </c>
      <c r="V47">
        <f t="shared" ca="1" si="4"/>
        <v>6</v>
      </c>
      <c r="W47">
        <f t="shared" ca="1" si="10"/>
        <v>86.666666666666671</v>
      </c>
      <c r="X47">
        <f t="shared" ca="1" si="11"/>
        <v>0.66666666666666663</v>
      </c>
      <c r="Z47" s="2">
        <f t="shared" si="5"/>
        <v>44</v>
      </c>
      <c r="AA47">
        <f t="shared" si="12"/>
        <v>44</v>
      </c>
      <c r="AB47">
        <f t="shared" ca="1" si="6"/>
        <v>0.2</v>
      </c>
      <c r="AC47">
        <f t="shared" ca="1" si="6"/>
        <v>0.66666666666666674</v>
      </c>
      <c r="AE47">
        <v>44</v>
      </c>
      <c r="AF47">
        <v>1</v>
      </c>
      <c r="AG47">
        <f t="shared" ca="1" si="7"/>
        <v>0.2</v>
      </c>
      <c r="AH47">
        <f t="shared" ca="1" si="7"/>
        <v>0.66666666666666674</v>
      </c>
      <c r="AI47">
        <v>0</v>
      </c>
    </row>
    <row r="48" spans="21:35" x14ac:dyDescent="0.25">
      <c r="U48" s="5">
        <f t="shared" si="9"/>
        <v>41388</v>
      </c>
      <c r="V48">
        <f t="shared" ca="1" si="4"/>
        <v>6</v>
      </c>
      <c r="W48">
        <f t="shared" ca="1" si="10"/>
        <v>86.666666666666671</v>
      </c>
      <c r="X48">
        <f t="shared" ca="1" si="11"/>
        <v>0.66666666666666663</v>
      </c>
      <c r="Z48" s="2">
        <f t="shared" si="5"/>
        <v>45</v>
      </c>
      <c r="AA48">
        <f t="shared" si="12"/>
        <v>45</v>
      </c>
      <c r="AB48">
        <f t="shared" ca="1" si="6"/>
        <v>0.2</v>
      </c>
      <c r="AC48">
        <f t="shared" ca="1" si="6"/>
        <v>0.66666666666666674</v>
      </c>
      <c r="AE48">
        <v>45</v>
      </c>
      <c r="AF48">
        <v>1</v>
      </c>
      <c r="AG48">
        <f t="shared" ca="1" si="7"/>
        <v>0.2</v>
      </c>
      <c r="AH48">
        <f t="shared" ca="1" si="7"/>
        <v>0.66666666666666674</v>
      </c>
      <c r="AI48">
        <v>0</v>
      </c>
    </row>
    <row r="49" spans="21:35" x14ac:dyDescent="0.25">
      <c r="U49" s="5">
        <f t="shared" si="9"/>
        <v>41389</v>
      </c>
      <c r="V49">
        <f t="shared" ca="1" si="4"/>
        <v>6</v>
      </c>
      <c r="W49">
        <f t="shared" ca="1" si="10"/>
        <v>86.666666666666671</v>
      </c>
      <c r="X49">
        <f t="shared" ca="1" si="11"/>
        <v>0.66666666666666663</v>
      </c>
      <c r="Z49" s="2">
        <f t="shared" si="5"/>
        <v>46</v>
      </c>
      <c r="AA49">
        <f t="shared" si="12"/>
        <v>46</v>
      </c>
      <c r="AB49">
        <f t="shared" ca="1" si="6"/>
        <v>0.2</v>
      </c>
      <c r="AC49">
        <f t="shared" ca="1" si="6"/>
        <v>0.66666666666666674</v>
      </c>
      <c r="AE49">
        <v>46</v>
      </c>
      <c r="AF49">
        <v>1</v>
      </c>
      <c r="AG49">
        <f t="shared" ca="1" si="7"/>
        <v>0.2</v>
      </c>
      <c r="AH49">
        <f t="shared" ca="1" si="7"/>
        <v>0.66666666666666674</v>
      </c>
      <c r="AI49">
        <v>0</v>
      </c>
    </row>
    <row r="50" spans="21:35" x14ac:dyDescent="0.25">
      <c r="U50" s="5">
        <f t="shared" si="9"/>
        <v>41390</v>
      </c>
      <c r="V50">
        <f t="shared" ca="1" si="4"/>
        <v>6</v>
      </c>
      <c r="W50">
        <f t="shared" ca="1" si="10"/>
        <v>86.666666666666671</v>
      </c>
      <c r="X50">
        <f t="shared" ca="1" si="11"/>
        <v>0.66666666666666663</v>
      </c>
      <c r="Z50" s="2">
        <f t="shared" si="5"/>
        <v>47</v>
      </c>
      <c r="AA50">
        <f t="shared" si="12"/>
        <v>47</v>
      </c>
      <c r="AB50">
        <f t="shared" ca="1" si="6"/>
        <v>0.2</v>
      </c>
      <c r="AC50">
        <f t="shared" ca="1" si="6"/>
        <v>0.66666666666666674</v>
      </c>
      <c r="AE50">
        <v>47</v>
      </c>
      <c r="AF50">
        <v>1</v>
      </c>
      <c r="AG50">
        <f t="shared" ca="1" si="7"/>
        <v>0.2</v>
      </c>
      <c r="AH50">
        <f t="shared" ca="1" si="7"/>
        <v>0.66666666666666674</v>
      </c>
      <c r="AI50">
        <v>0</v>
      </c>
    </row>
    <row r="51" spans="21:35" x14ac:dyDescent="0.25">
      <c r="U51" s="5">
        <f t="shared" si="9"/>
        <v>41391</v>
      </c>
      <c r="V51">
        <f t="shared" ca="1" si="4"/>
        <v>6</v>
      </c>
      <c r="W51">
        <f t="shared" ca="1" si="10"/>
        <v>86.666666666666671</v>
      </c>
      <c r="X51">
        <f t="shared" ca="1" si="11"/>
        <v>0.66666666666666663</v>
      </c>
      <c r="Z51" s="2">
        <f t="shared" si="5"/>
        <v>48</v>
      </c>
      <c r="AA51">
        <f t="shared" si="12"/>
        <v>48</v>
      </c>
      <c r="AB51">
        <f t="shared" ca="1" si="6"/>
        <v>9.3877551020408165E-2</v>
      </c>
      <c r="AC51">
        <f t="shared" ca="1" si="6"/>
        <v>0.66666666666666674</v>
      </c>
      <c r="AE51">
        <v>48</v>
      </c>
      <c r="AF51">
        <v>1</v>
      </c>
      <c r="AG51">
        <f t="shared" ca="1" si="7"/>
        <v>9.3877551020408165E-2</v>
      </c>
      <c r="AH51">
        <f t="shared" ca="1" si="7"/>
        <v>0.66666666666666674</v>
      </c>
      <c r="AI51">
        <v>0</v>
      </c>
    </row>
    <row r="52" spans="21:35" x14ac:dyDescent="0.25">
      <c r="U52" s="5">
        <f t="shared" si="9"/>
        <v>41392</v>
      </c>
      <c r="V52">
        <f t="shared" ca="1" si="4"/>
        <v>6</v>
      </c>
      <c r="W52">
        <f t="shared" ca="1" si="10"/>
        <v>86.666666666666671</v>
      </c>
      <c r="X52">
        <f t="shared" ca="1" si="11"/>
        <v>0.66666666666666663</v>
      </c>
      <c r="Z52" s="2">
        <f t="shared" si="5"/>
        <v>49</v>
      </c>
      <c r="AA52">
        <f t="shared" si="12"/>
        <v>49</v>
      </c>
      <c r="AB52">
        <f t="shared" ca="1" si="6"/>
        <v>9.3877551020408165E-2</v>
      </c>
      <c r="AC52">
        <f t="shared" ca="1" si="6"/>
        <v>0.66666666666666674</v>
      </c>
      <c r="AE52">
        <v>49</v>
      </c>
      <c r="AF52">
        <v>1</v>
      </c>
      <c r="AG52">
        <f t="shared" ca="1" si="7"/>
        <v>9.3877551020408165E-2</v>
      </c>
      <c r="AH52">
        <f t="shared" ca="1" si="7"/>
        <v>0.66666666666666674</v>
      </c>
      <c r="AI52">
        <v>0</v>
      </c>
    </row>
    <row r="53" spans="21:35" x14ac:dyDescent="0.25">
      <c r="U53" s="5">
        <f t="shared" si="9"/>
        <v>41393</v>
      </c>
      <c r="V53">
        <f t="shared" ca="1" si="4"/>
        <v>6</v>
      </c>
      <c r="W53">
        <f t="shared" ca="1" si="10"/>
        <v>86.666666666666671</v>
      </c>
      <c r="X53">
        <f t="shared" ca="1" si="11"/>
        <v>0.66666666666666663</v>
      </c>
      <c r="Z53" s="2">
        <f t="shared" si="5"/>
        <v>50</v>
      </c>
      <c r="AA53">
        <f t="shared" si="12"/>
        <v>50</v>
      </c>
      <c r="AB53">
        <f t="shared" ca="1" si="6"/>
        <v>0</v>
      </c>
      <c r="AC53">
        <f t="shared" ca="1" si="6"/>
        <v>1</v>
      </c>
      <c r="AE53">
        <v>50</v>
      </c>
      <c r="AF53">
        <v>1</v>
      </c>
      <c r="AG53">
        <f t="shared" ca="1" si="7"/>
        <v>0</v>
      </c>
      <c r="AH53">
        <f t="shared" ca="1" si="7"/>
        <v>1</v>
      </c>
      <c r="AI53">
        <v>0</v>
      </c>
    </row>
    <row r="54" spans="21:35" x14ac:dyDescent="0.25">
      <c r="U54" s="5">
        <f t="shared" si="9"/>
        <v>41394</v>
      </c>
      <c r="V54">
        <f t="shared" ca="1" si="4"/>
        <v>6</v>
      </c>
      <c r="W54">
        <f t="shared" ca="1" si="10"/>
        <v>86.666666666666671</v>
      </c>
      <c r="X54">
        <f t="shared" ca="1" si="11"/>
        <v>0.66666666666666663</v>
      </c>
      <c r="Z54" s="2">
        <f t="shared" si="5"/>
        <v>51</v>
      </c>
      <c r="AA54">
        <f t="shared" si="12"/>
        <v>51</v>
      </c>
      <c r="AB54">
        <f t="shared" ca="1" si="6"/>
        <v>0</v>
      </c>
      <c r="AC54">
        <f t="shared" ca="1" si="6"/>
        <v>1</v>
      </c>
      <c r="AE54">
        <v>51</v>
      </c>
      <c r="AF54">
        <v>1</v>
      </c>
      <c r="AG54">
        <f t="shared" ca="1" si="7"/>
        <v>0</v>
      </c>
      <c r="AH54">
        <f t="shared" ca="1" si="7"/>
        <v>1</v>
      </c>
      <c r="AI54">
        <v>0</v>
      </c>
    </row>
    <row r="55" spans="21:35" x14ac:dyDescent="0.25">
      <c r="U55" s="5">
        <f t="shared" si="9"/>
        <v>41395</v>
      </c>
      <c r="V55">
        <f t="shared" ca="1" si="4"/>
        <v>6</v>
      </c>
      <c r="W55">
        <f t="shared" ca="1" si="10"/>
        <v>86.666666666666671</v>
      </c>
      <c r="X55">
        <f t="shared" ca="1" si="11"/>
        <v>0.66666666666666663</v>
      </c>
      <c r="Z55" s="2">
        <f t="shared" si="5"/>
        <v>52</v>
      </c>
      <c r="AA55">
        <f t="shared" si="12"/>
        <v>52</v>
      </c>
      <c r="AB55">
        <f t="shared" ca="1" si="6"/>
        <v>0</v>
      </c>
      <c r="AC55">
        <f t="shared" ca="1" si="6"/>
        <v>1</v>
      </c>
      <c r="AE55">
        <v>52</v>
      </c>
      <c r="AF55">
        <v>1</v>
      </c>
      <c r="AG55">
        <f t="shared" ca="1" si="7"/>
        <v>0</v>
      </c>
      <c r="AH55">
        <f t="shared" ca="1" si="7"/>
        <v>1</v>
      </c>
      <c r="AI55">
        <v>0</v>
      </c>
    </row>
    <row r="56" spans="21:35" x14ac:dyDescent="0.25">
      <c r="U56" s="5">
        <f t="shared" si="9"/>
        <v>41396</v>
      </c>
      <c r="V56">
        <f t="shared" ca="1" si="4"/>
        <v>6</v>
      </c>
      <c r="W56">
        <f t="shared" ca="1" si="10"/>
        <v>86.666666666666671</v>
      </c>
      <c r="X56">
        <f t="shared" ca="1" si="11"/>
        <v>0.66666666666666663</v>
      </c>
      <c r="Z56" s="2">
        <f t="shared" si="5"/>
        <v>53</v>
      </c>
      <c r="AA56">
        <f t="shared" si="12"/>
        <v>53</v>
      </c>
      <c r="AB56">
        <f t="shared" ca="1" si="6"/>
        <v>0</v>
      </c>
      <c r="AC56">
        <f t="shared" ca="1" si="6"/>
        <v>1</v>
      </c>
      <c r="AE56">
        <v>53</v>
      </c>
      <c r="AF56">
        <v>1</v>
      </c>
      <c r="AG56">
        <f t="shared" ca="1" si="7"/>
        <v>0</v>
      </c>
      <c r="AH56">
        <f t="shared" ca="1" si="7"/>
        <v>1</v>
      </c>
      <c r="AI56">
        <v>0</v>
      </c>
    </row>
    <row r="57" spans="21:35" x14ac:dyDescent="0.25">
      <c r="U57" s="5">
        <f t="shared" si="9"/>
        <v>41397</v>
      </c>
      <c r="V57">
        <f t="shared" ca="1" si="4"/>
        <v>6</v>
      </c>
      <c r="W57">
        <f t="shared" ca="1" si="10"/>
        <v>86.666666666666671</v>
      </c>
      <c r="X57">
        <f t="shared" ca="1" si="11"/>
        <v>0.66666666666666663</v>
      </c>
      <c r="Z57" s="2">
        <f t="shared" si="5"/>
        <v>54</v>
      </c>
      <c r="AA57">
        <f t="shared" si="12"/>
        <v>54</v>
      </c>
      <c r="AB57">
        <f t="shared" ca="1" si="6"/>
        <v>0</v>
      </c>
      <c r="AC57">
        <f t="shared" ca="1" si="6"/>
        <v>1</v>
      </c>
      <c r="AE57">
        <v>54</v>
      </c>
      <c r="AF57">
        <v>1</v>
      </c>
      <c r="AG57">
        <f t="shared" ca="1" si="7"/>
        <v>0</v>
      </c>
      <c r="AH57">
        <f t="shared" ca="1" si="7"/>
        <v>1</v>
      </c>
      <c r="AI57">
        <v>0</v>
      </c>
    </row>
    <row r="58" spans="21:35" x14ac:dyDescent="0.25">
      <c r="U58" s="5">
        <f t="shared" si="9"/>
        <v>41398</v>
      </c>
      <c r="V58">
        <f t="shared" ca="1" si="4"/>
        <v>6</v>
      </c>
      <c r="W58">
        <f t="shared" ca="1" si="10"/>
        <v>86.666666666666671</v>
      </c>
      <c r="X58">
        <f t="shared" ca="1" si="11"/>
        <v>0.66666666666666663</v>
      </c>
      <c r="Z58" s="2">
        <f t="shared" si="5"/>
        <v>55</v>
      </c>
      <c r="AA58">
        <f t="shared" si="12"/>
        <v>55</v>
      </c>
      <c r="AB58">
        <f t="shared" ca="1" si="6"/>
        <v>0</v>
      </c>
      <c r="AC58">
        <f t="shared" ca="1" si="6"/>
        <v>1</v>
      </c>
      <c r="AE58">
        <v>55</v>
      </c>
      <c r="AF58">
        <v>1</v>
      </c>
      <c r="AG58">
        <f t="shared" ca="1" si="7"/>
        <v>0</v>
      </c>
      <c r="AH58">
        <f t="shared" ca="1" si="7"/>
        <v>1</v>
      </c>
      <c r="AI58">
        <v>0</v>
      </c>
    </row>
    <row r="59" spans="21:35" x14ac:dyDescent="0.25">
      <c r="U59" s="5">
        <f t="shared" si="9"/>
        <v>41399</v>
      </c>
      <c r="V59">
        <f t="shared" ca="1" si="4"/>
        <v>6</v>
      </c>
      <c r="W59">
        <f t="shared" ca="1" si="10"/>
        <v>86.666666666666671</v>
      </c>
      <c r="X59">
        <f t="shared" ca="1" si="11"/>
        <v>0.66666666666666663</v>
      </c>
      <c r="Z59" s="2">
        <f t="shared" si="5"/>
        <v>56</v>
      </c>
      <c r="AA59">
        <f t="shared" si="12"/>
        <v>56</v>
      </c>
      <c r="AB59">
        <f t="shared" ca="1" si="6"/>
        <v>0</v>
      </c>
      <c r="AC59">
        <f t="shared" ca="1" si="6"/>
        <v>1</v>
      </c>
      <c r="AE59">
        <v>56</v>
      </c>
      <c r="AF59">
        <v>1</v>
      </c>
      <c r="AG59">
        <f t="shared" ca="1" si="7"/>
        <v>0</v>
      </c>
      <c r="AH59">
        <f t="shared" ca="1" si="7"/>
        <v>1</v>
      </c>
      <c r="AI59">
        <v>0</v>
      </c>
    </row>
    <row r="60" spans="21:35" x14ac:dyDescent="0.25">
      <c r="U60" s="5">
        <f t="shared" si="9"/>
        <v>41400</v>
      </c>
      <c r="V60">
        <f t="shared" ca="1" si="4"/>
        <v>6</v>
      </c>
      <c r="W60">
        <f t="shared" ca="1" si="10"/>
        <v>86.666666666666671</v>
      </c>
      <c r="X60">
        <f t="shared" ca="1" si="11"/>
        <v>0.66666666666666663</v>
      </c>
      <c r="Z60" s="2">
        <f t="shared" si="5"/>
        <v>57</v>
      </c>
      <c r="AA60">
        <f t="shared" si="12"/>
        <v>57</v>
      </c>
      <c r="AB60">
        <f t="shared" ca="1" si="6"/>
        <v>0</v>
      </c>
      <c r="AC60">
        <f t="shared" ca="1" si="6"/>
        <v>1</v>
      </c>
      <c r="AE60">
        <v>57</v>
      </c>
      <c r="AF60">
        <v>1</v>
      </c>
      <c r="AG60">
        <f t="shared" ca="1" si="7"/>
        <v>0</v>
      </c>
      <c r="AH60">
        <f t="shared" ca="1" si="7"/>
        <v>1</v>
      </c>
      <c r="AI60">
        <v>0</v>
      </c>
    </row>
    <row r="61" spans="21:35" x14ac:dyDescent="0.25">
      <c r="U61" s="5">
        <f t="shared" si="9"/>
        <v>41401</v>
      </c>
      <c r="V61">
        <f t="shared" ca="1" si="4"/>
        <v>6</v>
      </c>
      <c r="W61">
        <f t="shared" ca="1" si="10"/>
        <v>86.666666666666671</v>
      </c>
      <c r="X61">
        <f t="shared" ca="1" si="11"/>
        <v>0.66666666666666663</v>
      </c>
      <c r="Z61" s="2">
        <f t="shared" si="5"/>
        <v>58</v>
      </c>
      <c r="AA61">
        <f t="shared" si="12"/>
        <v>58</v>
      </c>
      <c r="AB61">
        <f t="shared" ca="1" si="6"/>
        <v>0</v>
      </c>
      <c r="AC61">
        <f t="shared" ca="1" si="6"/>
        <v>1</v>
      </c>
      <c r="AE61">
        <v>58</v>
      </c>
      <c r="AF61">
        <v>1</v>
      </c>
      <c r="AG61">
        <f t="shared" ca="1" si="7"/>
        <v>0</v>
      </c>
      <c r="AH61">
        <f t="shared" ca="1" si="7"/>
        <v>1</v>
      </c>
      <c r="AI61">
        <v>0</v>
      </c>
    </row>
    <row r="62" spans="21:35" x14ac:dyDescent="0.25">
      <c r="U62" s="5">
        <f t="shared" si="9"/>
        <v>41402</v>
      </c>
      <c r="V62">
        <f t="shared" ca="1" si="4"/>
        <v>6</v>
      </c>
      <c r="W62">
        <f t="shared" ca="1" si="10"/>
        <v>86.666666666666671</v>
      </c>
      <c r="X62">
        <f t="shared" ca="1" si="11"/>
        <v>0.66666666666666663</v>
      </c>
      <c r="Z62" s="2">
        <f t="shared" si="5"/>
        <v>59</v>
      </c>
      <c r="AA62">
        <f t="shared" si="12"/>
        <v>59</v>
      </c>
      <c r="AB62">
        <f t="shared" ca="1" si="6"/>
        <v>0</v>
      </c>
      <c r="AC62">
        <f t="shared" ca="1" si="6"/>
        <v>1</v>
      </c>
      <c r="AE62">
        <v>59</v>
      </c>
      <c r="AF62">
        <v>1</v>
      </c>
      <c r="AG62">
        <f t="shared" ca="1" si="7"/>
        <v>0</v>
      </c>
      <c r="AH62">
        <f t="shared" ca="1" si="7"/>
        <v>1</v>
      </c>
      <c r="AI62">
        <v>0</v>
      </c>
    </row>
    <row r="63" spans="21:35" x14ac:dyDescent="0.25">
      <c r="U63" s="5">
        <f t="shared" si="9"/>
        <v>41403</v>
      </c>
      <c r="V63">
        <f t="shared" ca="1" si="4"/>
        <v>6</v>
      </c>
      <c r="W63">
        <f t="shared" ca="1" si="10"/>
        <v>86.666666666666671</v>
      </c>
      <c r="X63">
        <f t="shared" ca="1" si="11"/>
        <v>0.66666666666666663</v>
      </c>
      <c r="Z63" s="2">
        <f t="shared" si="5"/>
        <v>60</v>
      </c>
      <c r="AA63">
        <f t="shared" si="12"/>
        <v>60</v>
      </c>
      <c r="AB63">
        <f t="shared" ca="1" si="6"/>
        <v>0</v>
      </c>
      <c r="AC63">
        <f t="shared" ca="1" si="6"/>
        <v>1</v>
      </c>
      <c r="AE63">
        <v>60</v>
      </c>
      <c r="AF63">
        <v>1</v>
      </c>
      <c r="AG63">
        <f t="shared" ca="1" si="7"/>
        <v>0</v>
      </c>
      <c r="AH63">
        <f t="shared" ca="1" si="7"/>
        <v>1</v>
      </c>
      <c r="AI63">
        <v>0</v>
      </c>
    </row>
    <row r="64" spans="21:35" x14ac:dyDescent="0.25">
      <c r="U64" s="5">
        <f t="shared" si="9"/>
        <v>41404</v>
      </c>
      <c r="V64">
        <f t="shared" ca="1" si="4"/>
        <v>6</v>
      </c>
      <c r="W64">
        <f t="shared" ca="1" si="10"/>
        <v>86.666666666666671</v>
      </c>
      <c r="X64">
        <f t="shared" ca="1" si="11"/>
        <v>0.66666666666666663</v>
      </c>
      <c r="Z64" s="2">
        <f t="shared" si="5"/>
        <v>61</v>
      </c>
      <c r="AA64">
        <f t="shared" si="12"/>
        <v>61</v>
      </c>
      <c r="AB64">
        <f t="shared" ca="1" si="6"/>
        <v>0</v>
      </c>
      <c r="AC64">
        <f t="shared" ca="1" si="6"/>
        <v>1</v>
      </c>
      <c r="AE64">
        <v>61</v>
      </c>
      <c r="AF64">
        <v>1</v>
      </c>
      <c r="AG64">
        <f t="shared" ca="1" si="7"/>
        <v>0</v>
      </c>
      <c r="AH64">
        <f t="shared" ca="1" si="7"/>
        <v>1</v>
      </c>
      <c r="AI64">
        <v>0</v>
      </c>
    </row>
    <row r="65" spans="21:35" x14ac:dyDescent="0.25">
      <c r="U65" s="5">
        <f t="shared" si="9"/>
        <v>41405</v>
      </c>
      <c r="V65">
        <f t="shared" ca="1" si="4"/>
        <v>6</v>
      </c>
      <c r="W65">
        <f t="shared" ca="1" si="10"/>
        <v>86.666666666666671</v>
      </c>
      <c r="X65">
        <f t="shared" ca="1" si="11"/>
        <v>0.66666666666666663</v>
      </c>
      <c r="Z65" s="2">
        <f t="shared" si="5"/>
        <v>62</v>
      </c>
      <c r="AA65">
        <f t="shared" si="12"/>
        <v>62</v>
      </c>
      <c r="AB65">
        <f t="shared" ca="1" si="6"/>
        <v>0</v>
      </c>
      <c r="AC65">
        <f t="shared" ca="1" si="6"/>
        <v>1</v>
      </c>
      <c r="AE65">
        <v>62</v>
      </c>
      <c r="AF65">
        <v>1</v>
      </c>
      <c r="AG65">
        <f t="shared" ca="1" si="7"/>
        <v>0</v>
      </c>
      <c r="AH65">
        <f t="shared" ca="1" si="7"/>
        <v>1</v>
      </c>
      <c r="AI65">
        <v>0</v>
      </c>
    </row>
    <row r="66" spans="21:35" x14ac:dyDescent="0.25">
      <c r="U66" s="5">
        <f t="shared" si="9"/>
        <v>41406</v>
      </c>
      <c r="V66">
        <f t="shared" ca="1" si="4"/>
        <v>6</v>
      </c>
      <c r="W66">
        <f t="shared" ca="1" si="10"/>
        <v>86.666666666666671</v>
      </c>
      <c r="X66">
        <f t="shared" ca="1" si="11"/>
        <v>0.66666666666666663</v>
      </c>
      <c r="Z66" s="2">
        <f t="shared" si="5"/>
        <v>63</v>
      </c>
      <c r="AA66">
        <f t="shared" si="12"/>
        <v>63</v>
      </c>
      <c r="AB66">
        <f t="shared" ca="1" si="6"/>
        <v>0</v>
      </c>
      <c r="AC66">
        <f t="shared" ca="1" si="6"/>
        <v>1</v>
      </c>
      <c r="AE66">
        <v>63</v>
      </c>
      <c r="AF66">
        <v>1</v>
      </c>
      <c r="AG66">
        <f t="shared" ca="1" si="7"/>
        <v>0</v>
      </c>
      <c r="AH66">
        <f t="shared" ca="1" si="7"/>
        <v>1</v>
      </c>
      <c r="AI66">
        <v>0</v>
      </c>
    </row>
    <row r="67" spans="21:35" x14ac:dyDescent="0.25">
      <c r="U67" s="5">
        <f t="shared" si="9"/>
        <v>41407</v>
      </c>
      <c r="V67">
        <f t="shared" ca="1" si="4"/>
        <v>6</v>
      </c>
      <c r="W67">
        <f t="shared" ca="1" si="10"/>
        <v>86.666666666666671</v>
      </c>
      <c r="X67">
        <f t="shared" ca="1" si="11"/>
        <v>0.66666666666666663</v>
      </c>
      <c r="Z67" s="2">
        <f t="shared" si="5"/>
        <v>64</v>
      </c>
      <c r="AA67">
        <f t="shared" si="12"/>
        <v>64</v>
      </c>
      <c r="AB67">
        <f t="shared" ca="1" si="6"/>
        <v>0</v>
      </c>
      <c r="AC67">
        <f t="shared" ca="1" si="6"/>
        <v>1</v>
      </c>
      <c r="AE67">
        <v>64</v>
      </c>
      <c r="AF67">
        <v>1</v>
      </c>
      <c r="AG67">
        <f t="shared" ca="1" si="7"/>
        <v>0</v>
      </c>
      <c r="AH67">
        <f t="shared" ca="1" si="7"/>
        <v>1</v>
      </c>
      <c r="AI67">
        <v>0</v>
      </c>
    </row>
    <row r="68" spans="21:35" x14ac:dyDescent="0.25">
      <c r="U68" s="5">
        <f t="shared" si="9"/>
        <v>41408</v>
      </c>
      <c r="V68">
        <f t="shared" ref="V68:V131" ca="1" si="13">IF(U68&lt;OFFSET($L$4,V67,0),V67,V67+1)</f>
        <v>6</v>
      </c>
      <c r="W68">
        <f t="shared" ca="1" si="10"/>
        <v>86.666666666666671</v>
      </c>
      <c r="X68">
        <f t="shared" ca="1" si="11"/>
        <v>0.66666666666666663</v>
      </c>
      <c r="Z68" s="2">
        <f t="shared" si="5"/>
        <v>65</v>
      </c>
      <c r="AA68">
        <f t="shared" si="12"/>
        <v>65</v>
      </c>
      <c r="AB68">
        <f t="shared" ca="1" si="6"/>
        <v>0</v>
      </c>
      <c r="AC68">
        <f t="shared" ca="1" si="6"/>
        <v>1</v>
      </c>
      <c r="AE68">
        <v>65</v>
      </c>
      <c r="AF68">
        <v>1</v>
      </c>
      <c r="AG68">
        <f t="shared" ca="1" si="7"/>
        <v>0</v>
      </c>
      <c r="AH68">
        <f t="shared" ca="1" si="7"/>
        <v>1</v>
      </c>
      <c r="AI68">
        <v>0</v>
      </c>
    </row>
    <row r="69" spans="21:35" x14ac:dyDescent="0.25">
      <c r="U69" s="5">
        <f t="shared" si="9"/>
        <v>41409</v>
      </c>
      <c r="V69">
        <f t="shared" ca="1" si="13"/>
        <v>6</v>
      </c>
      <c r="W69">
        <f t="shared" ca="1" si="10"/>
        <v>86.666666666666671</v>
      </c>
      <c r="X69">
        <f t="shared" ca="1" si="11"/>
        <v>0.66666666666666663</v>
      </c>
      <c r="Z69" s="2">
        <f t="shared" ref="Z69:Z132" si="14">AA69</f>
        <v>66</v>
      </c>
      <c r="AA69">
        <f t="shared" si="12"/>
        <v>66</v>
      </c>
      <c r="AB69">
        <f t="shared" ref="AB69:AC73" ca="1" si="15">W365/MAX(W$4:W$368)</f>
        <v>0</v>
      </c>
      <c r="AC69">
        <f t="shared" ca="1" si="15"/>
        <v>1</v>
      </c>
      <c r="AE69">
        <v>66</v>
      </c>
      <c r="AF69">
        <v>1</v>
      </c>
      <c r="AG69">
        <f t="shared" ref="AG69:AH132" ca="1" si="16">AB69</f>
        <v>0</v>
      </c>
      <c r="AH69">
        <f t="shared" ca="1" si="16"/>
        <v>1</v>
      </c>
      <c r="AI69">
        <v>0</v>
      </c>
    </row>
    <row r="70" spans="21:35" x14ac:dyDescent="0.25">
      <c r="U70" s="5">
        <f t="shared" ref="U70:U133" si="17">U69+1</f>
        <v>41410</v>
      </c>
      <c r="V70">
        <f t="shared" ca="1" si="13"/>
        <v>6</v>
      </c>
      <c r="W70">
        <f t="shared" ref="W70:W133" ca="1" si="18">(VLOOKUP(V70,surveys,3)+VLOOKUP(V70-1,surveys,3)+VLOOKUP(V70+1,surveys,3))/3</f>
        <v>86.666666666666671</v>
      </c>
      <c r="X70">
        <f t="shared" ref="X70:X133" ca="1" si="19">(VLOOKUP(V70,surveys,4)+VLOOKUP(V70-1,surveys,4)+VLOOKUP(V70+1,surveys,4))/3</f>
        <v>0.66666666666666663</v>
      </c>
      <c r="Z70" s="2">
        <f t="shared" si="14"/>
        <v>67</v>
      </c>
      <c r="AA70">
        <f t="shared" ref="AA70:AA133" si="20">AA69+1</f>
        <v>67</v>
      </c>
      <c r="AB70">
        <f t="shared" ca="1" si="15"/>
        <v>0</v>
      </c>
      <c r="AC70">
        <f t="shared" ca="1" si="15"/>
        <v>1</v>
      </c>
      <c r="AE70">
        <v>67</v>
      </c>
      <c r="AF70">
        <v>1</v>
      </c>
      <c r="AG70">
        <f t="shared" ca="1" si="16"/>
        <v>0</v>
      </c>
      <c r="AH70">
        <f t="shared" ca="1" si="16"/>
        <v>1</v>
      </c>
      <c r="AI70">
        <v>0</v>
      </c>
    </row>
    <row r="71" spans="21:35" x14ac:dyDescent="0.25">
      <c r="U71" s="5">
        <f t="shared" si="17"/>
        <v>41411</v>
      </c>
      <c r="V71">
        <f t="shared" ca="1" si="13"/>
        <v>6</v>
      </c>
      <c r="W71">
        <f t="shared" ca="1" si="18"/>
        <v>86.666666666666671</v>
      </c>
      <c r="X71">
        <f t="shared" ca="1" si="19"/>
        <v>0.66666666666666663</v>
      </c>
      <c r="Z71" s="2">
        <f t="shared" si="14"/>
        <v>68</v>
      </c>
      <c r="AA71">
        <f t="shared" si="20"/>
        <v>68</v>
      </c>
      <c r="AB71">
        <f t="shared" ca="1" si="15"/>
        <v>0</v>
      </c>
      <c r="AC71">
        <f t="shared" ca="1" si="15"/>
        <v>1</v>
      </c>
      <c r="AE71">
        <v>68</v>
      </c>
      <c r="AF71">
        <v>1</v>
      </c>
      <c r="AG71">
        <f t="shared" ca="1" si="16"/>
        <v>0</v>
      </c>
      <c r="AH71">
        <f t="shared" ca="1" si="16"/>
        <v>1</v>
      </c>
      <c r="AI71">
        <v>0</v>
      </c>
    </row>
    <row r="72" spans="21:35" x14ac:dyDescent="0.25">
      <c r="U72" s="5">
        <f t="shared" si="17"/>
        <v>41412</v>
      </c>
      <c r="V72">
        <f t="shared" ca="1" si="13"/>
        <v>6</v>
      </c>
      <c r="W72">
        <f t="shared" ca="1" si="18"/>
        <v>86.666666666666671</v>
      </c>
      <c r="X72">
        <f t="shared" ca="1" si="19"/>
        <v>0.66666666666666663</v>
      </c>
      <c r="Z72" s="2">
        <f t="shared" si="14"/>
        <v>69</v>
      </c>
      <c r="AA72">
        <f t="shared" si="20"/>
        <v>69</v>
      </c>
      <c r="AB72">
        <f t="shared" ca="1" si="15"/>
        <v>0</v>
      </c>
      <c r="AC72">
        <f t="shared" ca="1" si="15"/>
        <v>1</v>
      </c>
      <c r="AE72">
        <v>69</v>
      </c>
      <c r="AF72">
        <v>1</v>
      </c>
      <c r="AG72">
        <f t="shared" ca="1" si="16"/>
        <v>0</v>
      </c>
      <c r="AH72">
        <f t="shared" ca="1" si="16"/>
        <v>1</v>
      </c>
      <c r="AI72">
        <v>0</v>
      </c>
    </row>
    <row r="73" spans="21:35" x14ac:dyDescent="0.25">
      <c r="U73" s="5">
        <f t="shared" si="17"/>
        <v>41413</v>
      </c>
      <c r="V73">
        <f t="shared" ca="1" si="13"/>
        <v>6</v>
      </c>
      <c r="W73">
        <f t="shared" ca="1" si="18"/>
        <v>86.666666666666671</v>
      </c>
      <c r="X73">
        <f t="shared" ca="1" si="19"/>
        <v>0.66666666666666663</v>
      </c>
      <c r="Z73" s="2">
        <f t="shared" si="14"/>
        <v>70</v>
      </c>
      <c r="AA73">
        <f t="shared" si="20"/>
        <v>70</v>
      </c>
      <c r="AB73">
        <f t="shared" ca="1" si="15"/>
        <v>0</v>
      </c>
      <c r="AC73">
        <f t="shared" ca="1" si="15"/>
        <v>0</v>
      </c>
      <c r="AE73">
        <v>70</v>
      </c>
      <c r="AF73">
        <v>1</v>
      </c>
      <c r="AG73">
        <f t="shared" ca="1" si="16"/>
        <v>0</v>
      </c>
      <c r="AH73">
        <f t="shared" ca="1" si="16"/>
        <v>0</v>
      </c>
      <c r="AI73">
        <v>0</v>
      </c>
    </row>
    <row r="74" spans="21:35" x14ac:dyDescent="0.25">
      <c r="U74" s="5">
        <f t="shared" si="17"/>
        <v>41414</v>
      </c>
      <c r="V74">
        <f t="shared" ca="1" si="13"/>
        <v>6</v>
      </c>
      <c r="W74">
        <f t="shared" ca="1" si="18"/>
        <v>86.666666666666671</v>
      </c>
      <c r="X74">
        <f t="shared" ca="1" si="19"/>
        <v>0.66666666666666663</v>
      </c>
      <c r="Z74" s="2">
        <f t="shared" si="14"/>
        <v>71</v>
      </c>
      <c r="AA74">
        <f t="shared" si="20"/>
        <v>71</v>
      </c>
      <c r="AB74">
        <f ca="1">W4/MAX(W$4:W$368)</f>
        <v>0.21224489795918366</v>
      </c>
      <c r="AC74">
        <f ca="1">X4/MAX(X$4:X$368)</f>
        <v>0.22018348623853212</v>
      </c>
      <c r="AE74">
        <v>71</v>
      </c>
      <c r="AF74">
        <v>1</v>
      </c>
      <c r="AG74">
        <f t="shared" ca="1" si="16"/>
        <v>0.21224489795918366</v>
      </c>
      <c r="AH74">
        <f t="shared" ca="1" si="16"/>
        <v>0.22018348623853212</v>
      </c>
      <c r="AI74">
        <v>0</v>
      </c>
    </row>
    <row r="75" spans="21:35" x14ac:dyDescent="0.25">
      <c r="U75" s="5">
        <f t="shared" si="17"/>
        <v>41415</v>
      </c>
      <c r="V75">
        <f t="shared" ca="1" si="13"/>
        <v>6</v>
      </c>
      <c r="W75">
        <f t="shared" ca="1" si="18"/>
        <v>86.666666666666671</v>
      </c>
      <c r="X75">
        <f t="shared" ca="1" si="19"/>
        <v>0.66666666666666663</v>
      </c>
      <c r="Z75" s="2">
        <f t="shared" si="14"/>
        <v>72</v>
      </c>
      <c r="AA75">
        <f t="shared" si="20"/>
        <v>72</v>
      </c>
      <c r="AB75">
        <f t="shared" ref="AB75:AC75" ca="1" si="21">W5/MAX(W$4:W$368)</f>
        <v>0.21224489795918366</v>
      </c>
      <c r="AC75">
        <f t="shared" ca="1" si="21"/>
        <v>0.22018348623853212</v>
      </c>
      <c r="AE75">
        <v>72</v>
      </c>
      <c r="AF75">
        <v>1</v>
      </c>
      <c r="AG75">
        <f t="shared" ca="1" si="16"/>
        <v>0.21224489795918366</v>
      </c>
      <c r="AH75">
        <f t="shared" ca="1" si="16"/>
        <v>0.22018348623853212</v>
      </c>
      <c r="AI75">
        <v>0</v>
      </c>
    </row>
    <row r="76" spans="21:35" x14ac:dyDescent="0.25">
      <c r="U76" s="5">
        <f t="shared" si="17"/>
        <v>41416</v>
      </c>
      <c r="V76">
        <f t="shared" ca="1" si="13"/>
        <v>6</v>
      </c>
      <c r="W76">
        <f t="shared" ca="1" si="18"/>
        <v>86.666666666666671</v>
      </c>
      <c r="X76">
        <f t="shared" ca="1" si="19"/>
        <v>0.66666666666666663</v>
      </c>
      <c r="Z76" s="2">
        <f t="shared" si="14"/>
        <v>73</v>
      </c>
      <c r="AA76">
        <f t="shared" si="20"/>
        <v>73</v>
      </c>
      <c r="AB76">
        <f t="shared" ref="AB76:AC76" ca="1" si="22">W6/MAX(W$4:W$368)</f>
        <v>0.26666666666666666</v>
      </c>
      <c r="AC76">
        <f t="shared" ca="1" si="22"/>
        <v>0.16513761467889909</v>
      </c>
      <c r="AE76">
        <v>73</v>
      </c>
      <c r="AF76">
        <v>1</v>
      </c>
      <c r="AG76">
        <f t="shared" ca="1" si="16"/>
        <v>0.26666666666666666</v>
      </c>
      <c r="AH76">
        <f t="shared" ca="1" si="16"/>
        <v>0.16513761467889909</v>
      </c>
      <c r="AI76">
        <v>0</v>
      </c>
    </row>
    <row r="77" spans="21:35" x14ac:dyDescent="0.25">
      <c r="U77" s="5">
        <f t="shared" si="17"/>
        <v>41417</v>
      </c>
      <c r="V77">
        <f t="shared" ca="1" si="13"/>
        <v>6</v>
      </c>
      <c r="W77">
        <f t="shared" ca="1" si="18"/>
        <v>86.666666666666671</v>
      </c>
      <c r="X77">
        <f t="shared" ca="1" si="19"/>
        <v>0.66666666666666663</v>
      </c>
      <c r="Z77" s="2">
        <f t="shared" si="14"/>
        <v>74</v>
      </c>
      <c r="AA77">
        <f t="shared" si="20"/>
        <v>74</v>
      </c>
      <c r="AB77">
        <f t="shared" ref="AB77:AC77" ca="1" si="23">W7/MAX(W$4:W$368)</f>
        <v>0.26666666666666666</v>
      </c>
      <c r="AC77">
        <f t="shared" ca="1" si="23"/>
        <v>0.16513761467889909</v>
      </c>
      <c r="AE77">
        <v>74</v>
      </c>
      <c r="AF77">
        <v>1</v>
      </c>
      <c r="AG77">
        <f t="shared" ca="1" si="16"/>
        <v>0.26666666666666666</v>
      </c>
      <c r="AH77">
        <f t="shared" ca="1" si="16"/>
        <v>0.16513761467889909</v>
      </c>
      <c r="AI77">
        <v>0</v>
      </c>
    </row>
    <row r="78" spans="21:35" x14ac:dyDescent="0.25">
      <c r="U78" s="5">
        <f t="shared" si="17"/>
        <v>41418</v>
      </c>
      <c r="V78">
        <f t="shared" ca="1" si="13"/>
        <v>6</v>
      </c>
      <c r="W78">
        <f t="shared" ca="1" si="18"/>
        <v>86.666666666666671</v>
      </c>
      <c r="X78">
        <f t="shared" ca="1" si="19"/>
        <v>0.66666666666666663</v>
      </c>
      <c r="Z78" s="2">
        <f t="shared" si="14"/>
        <v>75</v>
      </c>
      <c r="AA78">
        <f t="shared" si="20"/>
        <v>75</v>
      </c>
      <c r="AB78">
        <f t="shared" ref="AB78:AC78" ca="1" si="24">W8/MAX(W$4:W$368)</f>
        <v>0.26666666666666666</v>
      </c>
      <c r="AC78">
        <f t="shared" ca="1" si="24"/>
        <v>0.16513761467889909</v>
      </c>
      <c r="AE78">
        <v>75</v>
      </c>
      <c r="AF78">
        <v>1</v>
      </c>
      <c r="AG78">
        <f t="shared" ca="1" si="16"/>
        <v>0.26666666666666666</v>
      </c>
      <c r="AH78">
        <f t="shared" ca="1" si="16"/>
        <v>0.16513761467889909</v>
      </c>
      <c r="AI78">
        <v>0</v>
      </c>
    </row>
    <row r="79" spans="21:35" x14ac:dyDescent="0.25">
      <c r="U79" s="5">
        <f t="shared" si="17"/>
        <v>41419</v>
      </c>
      <c r="V79">
        <f t="shared" ca="1" si="13"/>
        <v>6</v>
      </c>
      <c r="W79">
        <f t="shared" ca="1" si="18"/>
        <v>86.666666666666671</v>
      </c>
      <c r="X79">
        <f t="shared" ca="1" si="19"/>
        <v>0.66666666666666663</v>
      </c>
      <c r="Z79" s="2">
        <f t="shared" si="14"/>
        <v>76</v>
      </c>
      <c r="AA79">
        <f t="shared" si="20"/>
        <v>76</v>
      </c>
      <c r="AB79">
        <f t="shared" ref="AB79:AC79" ca="1" si="25">W9/MAX(W$4:W$368)</f>
        <v>0.26666666666666666</v>
      </c>
      <c r="AC79">
        <f t="shared" ca="1" si="25"/>
        <v>0.16513761467889909</v>
      </c>
      <c r="AE79">
        <v>76</v>
      </c>
      <c r="AF79">
        <v>1</v>
      </c>
      <c r="AG79">
        <f t="shared" ca="1" si="16"/>
        <v>0.26666666666666666</v>
      </c>
      <c r="AH79">
        <f t="shared" ca="1" si="16"/>
        <v>0.16513761467889909</v>
      </c>
      <c r="AI79">
        <v>0</v>
      </c>
    </row>
    <row r="80" spans="21:35" x14ac:dyDescent="0.25">
      <c r="U80" s="5">
        <f t="shared" si="17"/>
        <v>41420</v>
      </c>
      <c r="V80">
        <f t="shared" ca="1" si="13"/>
        <v>6</v>
      </c>
      <c r="W80">
        <f t="shared" ca="1" si="18"/>
        <v>86.666666666666671</v>
      </c>
      <c r="X80">
        <f t="shared" ca="1" si="19"/>
        <v>0.66666666666666663</v>
      </c>
      <c r="Z80" s="2">
        <f t="shared" si="14"/>
        <v>77</v>
      </c>
      <c r="AA80">
        <f t="shared" si="20"/>
        <v>77</v>
      </c>
      <c r="AB80">
        <f t="shared" ref="AB80:AC80" ca="1" si="26">W10/MAX(W$4:W$368)</f>
        <v>0.26666666666666666</v>
      </c>
      <c r="AC80">
        <f t="shared" ca="1" si="26"/>
        <v>0.16513761467889909</v>
      </c>
      <c r="AE80">
        <v>77</v>
      </c>
      <c r="AF80">
        <v>1</v>
      </c>
      <c r="AG80">
        <f t="shared" ca="1" si="16"/>
        <v>0.26666666666666666</v>
      </c>
      <c r="AH80">
        <f t="shared" ca="1" si="16"/>
        <v>0.16513761467889909</v>
      </c>
      <c r="AI80">
        <v>0</v>
      </c>
    </row>
    <row r="81" spans="21:35" x14ac:dyDescent="0.25">
      <c r="U81" s="5">
        <f t="shared" si="17"/>
        <v>41421</v>
      </c>
      <c r="V81">
        <f t="shared" ca="1" si="13"/>
        <v>6</v>
      </c>
      <c r="W81">
        <f t="shared" ca="1" si="18"/>
        <v>86.666666666666671</v>
      </c>
      <c r="X81">
        <f t="shared" ca="1" si="19"/>
        <v>0.66666666666666663</v>
      </c>
      <c r="Z81" s="2">
        <f t="shared" si="14"/>
        <v>78</v>
      </c>
      <c r="AA81">
        <f t="shared" si="20"/>
        <v>78</v>
      </c>
      <c r="AB81">
        <f t="shared" ref="AB81:AC81" ca="1" si="27">W11/MAX(W$4:W$368)</f>
        <v>0.26666666666666666</v>
      </c>
      <c r="AC81">
        <f t="shared" ca="1" si="27"/>
        <v>0.16513761467889909</v>
      </c>
      <c r="AE81">
        <v>78</v>
      </c>
      <c r="AF81">
        <v>1</v>
      </c>
      <c r="AG81">
        <f t="shared" ca="1" si="16"/>
        <v>0.26666666666666666</v>
      </c>
      <c r="AH81">
        <f t="shared" ca="1" si="16"/>
        <v>0.16513761467889909</v>
      </c>
      <c r="AI81">
        <v>0</v>
      </c>
    </row>
    <row r="82" spans="21:35" x14ac:dyDescent="0.25">
      <c r="U82" s="5">
        <f t="shared" si="17"/>
        <v>41422</v>
      </c>
      <c r="V82">
        <f t="shared" ca="1" si="13"/>
        <v>6</v>
      </c>
      <c r="W82">
        <f t="shared" ca="1" si="18"/>
        <v>86.666666666666671</v>
      </c>
      <c r="X82">
        <f t="shared" ca="1" si="19"/>
        <v>0.66666666666666663</v>
      </c>
      <c r="Z82" s="2">
        <f t="shared" si="14"/>
        <v>79</v>
      </c>
      <c r="AA82">
        <f t="shared" si="20"/>
        <v>79</v>
      </c>
      <c r="AB82">
        <f t="shared" ref="AB82:AC82" ca="1" si="28">W12/MAX(W$4:W$368)</f>
        <v>0.26666666666666666</v>
      </c>
      <c r="AC82">
        <f t="shared" ca="1" si="28"/>
        <v>0.16513761467889909</v>
      </c>
      <c r="AE82">
        <v>79</v>
      </c>
      <c r="AF82">
        <v>1</v>
      </c>
      <c r="AG82">
        <f t="shared" ca="1" si="16"/>
        <v>0.26666666666666666</v>
      </c>
      <c r="AH82">
        <f t="shared" ca="1" si="16"/>
        <v>0.16513761467889909</v>
      </c>
      <c r="AI82">
        <v>0</v>
      </c>
    </row>
    <row r="83" spans="21:35" x14ac:dyDescent="0.25">
      <c r="U83" s="5">
        <f t="shared" si="17"/>
        <v>41423</v>
      </c>
      <c r="V83">
        <f t="shared" ca="1" si="13"/>
        <v>6</v>
      </c>
      <c r="W83">
        <f t="shared" ca="1" si="18"/>
        <v>86.666666666666671</v>
      </c>
      <c r="X83">
        <f t="shared" ca="1" si="19"/>
        <v>0.66666666666666663</v>
      </c>
      <c r="Z83" s="2">
        <f t="shared" si="14"/>
        <v>80</v>
      </c>
      <c r="AA83">
        <f t="shared" si="20"/>
        <v>80</v>
      </c>
      <c r="AB83">
        <f t="shared" ref="AB83:AC83" ca="1" si="29">W13/MAX(W$4:W$368)</f>
        <v>0.26666666666666666</v>
      </c>
      <c r="AC83">
        <f t="shared" ca="1" si="29"/>
        <v>0.16513761467889909</v>
      </c>
      <c r="AE83">
        <v>80</v>
      </c>
      <c r="AF83">
        <v>1</v>
      </c>
      <c r="AG83">
        <f t="shared" ca="1" si="16"/>
        <v>0.26666666666666666</v>
      </c>
      <c r="AH83">
        <f t="shared" ca="1" si="16"/>
        <v>0.16513761467889909</v>
      </c>
      <c r="AI83">
        <v>0</v>
      </c>
    </row>
    <row r="84" spans="21:35" x14ac:dyDescent="0.25">
      <c r="U84" s="5">
        <f t="shared" si="17"/>
        <v>41424</v>
      </c>
      <c r="V84">
        <f t="shared" ca="1" si="13"/>
        <v>6</v>
      </c>
      <c r="W84">
        <f t="shared" ca="1" si="18"/>
        <v>86.666666666666671</v>
      </c>
      <c r="X84">
        <f t="shared" ca="1" si="19"/>
        <v>0.66666666666666663</v>
      </c>
      <c r="Z84" s="2">
        <f t="shared" si="14"/>
        <v>81</v>
      </c>
      <c r="AA84">
        <f t="shared" si="20"/>
        <v>81</v>
      </c>
      <c r="AB84">
        <f t="shared" ref="AB84:AC84" ca="1" si="30">W14/MAX(W$4:W$368)</f>
        <v>0.3074829931972789</v>
      </c>
      <c r="AC84">
        <f t="shared" ca="1" si="30"/>
        <v>0.17125382262996944</v>
      </c>
      <c r="AE84">
        <v>81</v>
      </c>
      <c r="AF84">
        <v>1</v>
      </c>
      <c r="AG84">
        <f t="shared" ca="1" si="16"/>
        <v>0.3074829931972789</v>
      </c>
      <c r="AH84">
        <f t="shared" ca="1" si="16"/>
        <v>0.17125382262996944</v>
      </c>
      <c r="AI84">
        <v>0</v>
      </c>
    </row>
    <row r="85" spans="21:35" x14ac:dyDescent="0.25">
      <c r="U85" s="5">
        <f t="shared" si="17"/>
        <v>41425</v>
      </c>
      <c r="V85">
        <f t="shared" ca="1" si="13"/>
        <v>6</v>
      </c>
      <c r="W85">
        <f t="shared" ca="1" si="18"/>
        <v>86.666666666666671</v>
      </c>
      <c r="X85">
        <f t="shared" ca="1" si="19"/>
        <v>0.66666666666666663</v>
      </c>
      <c r="Z85" s="2">
        <f t="shared" si="14"/>
        <v>82</v>
      </c>
      <c r="AA85">
        <f t="shared" si="20"/>
        <v>82</v>
      </c>
      <c r="AB85">
        <f t="shared" ref="AB85:AC85" ca="1" si="31">W15/MAX(W$4:W$368)</f>
        <v>0.48027210884353744</v>
      </c>
      <c r="AC85">
        <f t="shared" ca="1" si="31"/>
        <v>4.8929663608562692E-2</v>
      </c>
      <c r="AE85">
        <v>82</v>
      </c>
      <c r="AF85">
        <v>1</v>
      </c>
      <c r="AG85">
        <f t="shared" ca="1" si="16"/>
        <v>0.48027210884353744</v>
      </c>
      <c r="AH85">
        <f t="shared" ca="1" si="16"/>
        <v>4.8929663608562692E-2</v>
      </c>
      <c r="AI85">
        <v>0</v>
      </c>
    </row>
    <row r="86" spans="21:35" x14ac:dyDescent="0.25">
      <c r="U86" s="5">
        <f t="shared" si="17"/>
        <v>41426</v>
      </c>
      <c r="V86">
        <f t="shared" ca="1" si="13"/>
        <v>6</v>
      </c>
      <c r="W86">
        <f t="shared" ca="1" si="18"/>
        <v>86.666666666666671</v>
      </c>
      <c r="X86">
        <f t="shared" ca="1" si="19"/>
        <v>0.66666666666666663</v>
      </c>
      <c r="Z86" s="2">
        <f t="shared" si="14"/>
        <v>83</v>
      </c>
      <c r="AA86">
        <f t="shared" si="20"/>
        <v>83</v>
      </c>
      <c r="AB86">
        <f t="shared" ref="AB86:AC86" ca="1" si="32">W16/MAX(W$4:W$368)</f>
        <v>0.48027210884353744</v>
      </c>
      <c r="AC86">
        <f t="shared" ca="1" si="32"/>
        <v>4.8929663608562692E-2</v>
      </c>
      <c r="AE86">
        <v>83</v>
      </c>
      <c r="AF86">
        <v>1</v>
      </c>
      <c r="AG86">
        <f t="shared" ca="1" si="16"/>
        <v>0.48027210884353744</v>
      </c>
      <c r="AH86">
        <f t="shared" ca="1" si="16"/>
        <v>4.8929663608562692E-2</v>
      </c>
      <c r="AI86">
        <v>0</v>
      </c>
    </row>
    <row r="87" spans="21:35" x14ac:dyDescent="0.25">
      <c r="U87" s="5">
        <f t="shared" si="17"/>
        <v>41427</v>
      </c>
      <c r="V87">
        <f t="shared" ca="1" si="13"/>
        <v>6</v>
      </c>
      <c r="W87">
        <f t="shared" ca="1" si="18"/>
        <v>86.666666666666671</v>
      </c>
      <c r="X87">
        <f t="shared" ca="1" si="19"/>
        <v>0.66666666666666663</v>
      </c>
      <c r="Z87" s="2">
        <f t="shared" si="14"/>
        <v>84</v>
      </c>
      <c r="AA87">
        <f t="shared" si="20"/>
        <v>84</v>
      </c>
      <c r="AB87">
        <f t="shared" ref="AB87:AC87" ca="1" si="33">W17/MAX(W$4:W$368)</f>
        <v>0.48027210884353744</v>
      </c>
      <c r="AC87">
        <f t="shared" ca="1" si="33"/>
        <v>4.8929663608562692E-2</v>
      </c>
      <c r="AE87">
        <v>84</v>
      </c>
      <c r="AF87">
        <v>1</v>
      </c>
      <c r="AG87">
        <f t="shared" ca="1" si="16"/>
        <v>0.48027210884353744</v>
      </c>
      <c r="AH87">
        <f t="shared" ca="1" si="16"/>
        <v>4.8929663608562692E-2</v>
      </c>
      <c r="AI87">
        <v>0</v>
      </c>
    </row>
    <row r="88" spans="21:35" x14ac:dyDescent="0.25">
      <c r="U88" s="5">
        <f t="shared" si="17"/>
        <v>41428</v>
      </c>
      <c r="V88">
        <f t="shared" ca="1" si="13"/>
        <v>6</v>
      </c>
      <c r="W88">
        <f t="shared" ca="1" si="18"/>
        <v>86.666666666666671</v>
      </c>
      <c r="X88">
        <f t="shared" ca="1" si="19"/>
        <v>0.66666666666666663</v>
      </c>
      <c r="Z88" s="2">
        <f t="shared" si="14"/>
        <v>85</v>
      </c>
      <c r="AA88">
        <f t="shared" si="20"/>
        <v>85</v>
      </c>
      <c r="AB88">
        <f t="shared" ref="AB88:AC88" ca="1" si="34">W18/MAX(W$4:W$368)</f>
        <v>0.48027210884353744</v>
      </c>
      <c r="AC88">
        <f t="shared" ca="1" si="34"/>
        <v>4.8929663608562692E-2</v>
      </c>
      <c r="AE88">
        <v>85</v>
      </c>
      <c r="AF88">
        <v>1</v>
      </c>
      <c r="AG88">
        <f t="shared" ca="1" si="16"/>
        <v>0.48027210884353744</v>
      </c>
      <c r="AH88">
        <f t="shared" ca="1" si="16"/>
        <v>4.8929663608562692E-2</v>
      </c>
      <c r="AI88">
        <v>0</v>
      </c>
    </row>
    <row r="89" spans="21:35" x14ac:dyDescent="0.25">
      <c r="U89" s="5">
        <f t="shared" si="17"/>
        <v>41429</v>
      </c>
      <c r="V89">
        <f t="shared" ca="1" si="13"/>
        <v>6</v>
      </c>
      <c r="W89">
        <f t="shared" ca="1" si="18"/>
        <v>86.666666666666671</v>
      </c>
      <c r="X89">
        <f t="shared" ca="1" si="19"/>
        <v>0.66666666666666663</v>
      </c>
      <c r="Z89" s="2">
        <f t="shared" si="14"/>
        <v>86</v>
      </c>
      <c r="AA89">
        <f t="shared" si="20"/>
        <v>86</v>
      </c>
      <c r="AB89">
        <f t="shared" ref="AB89:AC89" ca="1" si="35">W19/MAX(W$4:W$368)</f>
        <v>0.48027210884353744</v>
      </c>
      <c r="AC89">
        <f t="shared" ca="1" si="35"/>
        <v>4.8929663608562692E-2</v>
      </c>
      <c r="AE89">
        <v>86</v>
      </c>
      <c r="AF89">
        <v>1</v>
      </c>
      <c r="AG89">
        <f t="shared" ca="1" si="16"/>
        <v>0.48027210884353744</v>
      </c>
      <c r="AH89">
        <f t="shared" ca="1" si="16"/>
        <v>4.8929663608562692E-2</v>
      </c>
      <c r="AI89">
        <v>0</v>
      </c>
    </row>
    <row r="90" spans="21:35" x14ac:dyDescent="0.25">
      <c r="U90" s="5">
        <f t="shared" si="17"/>
        <v>41430</v>
      </c>
      <c r="V90">
        <f t="shared" ca="1" si="13"/>
        <v>6</v>
      </c>
      <c r="W90">
        <f t="shared" ca="1" si="18"/>
        <v>86.666666666666671</v>
      </c>
      <c r="X90">
        <f t="shared" ca="1" si="19"/>
        <v>0.66666666666666663</v>
      </c>
      <c r="Z90" s="2">
        <f t="shared" si="14"/>
        <v>87</v>
      </c>
      <c r="AA90">
        <f t="shared" si="20"/>
        <v>87</v>
      </c>
      <c r="AB90">
        <f t="shared" ref="AB90:AC90" ca="1" si="36">W20/MAX(W$4:W$368)</f>
        <v>0.48027210884353744</v>
      </c>
      <c r="AC90">
        <f t="shared" ca="1" si="36"/>
        <v>4.8929663608562692E-2</v>
      </c>
      <c r="AE90">
        <v>87</v>
      </c>
      <c r="AF90">
        <v>1</v>
      </c>
      <c r="AG90">
        <f t="shared" ca="1" si="16"/>
        <v>0.48027210884353744</v>
      </c>
      <c r="AH90">
        <f t="shared" ca="1" si="16"/>
        <v>4.8929663608562692E-2</v>
      </c>
      <c r="AI90">
        <v>0</v>
      </c>
    </row>
    <row r="91" spans="21:35" x14ac:dyDescent="0.25">
      <c r="U91" s="5">
        <f t="shared" si="17"/>
        <v>41431</v>
      </c>
      <c r="V91">
        <f t="shared" ca="1" si="13"/>
        <v>6</v>
      </c>
      <c r="W91">
        <f t="shared" ca="1" si="18"/>
        <v>86.666666666666671</v>
      </c>
      <c r="X91">
        <f t="shared" ca="1" si="19"/>
        <v>0.66666666666666663</v>
      </c>
      <c r="Z91" s="2">
        <f t="shared" si="14"/>
        <v>88</v>
      </c>
      <c r="AA91">
        <f t="shared" si="20"/>
        <v>88</v>
      </c>
      <c r="AB91">
        <f t="shared" ref="AB91:AC91" ca="1" si="37">W21/MAX(W$4:W$368)</f>
        <v>0.48027210884353744</v>
      </c>
      <c r="AC91">
        <f t="shared" ca="1" si="37"/>
        <v>4.8929663608562692E-2</v>
      </c>
      <c r="AE91">
        <v>88</v>
      </c>
      <c r="AF91">
        <v>1</v>
      </c>
      <c r="AG91">
        <f t="shared" ca="1" si="16"/>
        <v>0.48027210884353744</v>
      </c>
      <c r="AH91">
        <f t="shared" ca="1" si="16"/>
        <v>4.8929663608562692E-2</v>
      </c>
      <c r="AI91">
        <v>0</v>
      </c>
    </row>
    <row r="92" spans="21:35" x14ac:dyDescent="0.25">
      <c r="U92" s="5">
        <f t="shared" si="17"/>
        <v>41432</v>
      </c>
      <c r="V92">
        <f t="shared" ca="1" si="13"/>
        <v>6</v>
      </c>
      <c r="W92">
        <f t="shared" ca="1" si="18"/>
        <v>86.666666666666671</v>
      </c>
      <c r="X92">
        <f t="shared" ca="1" si="19"/>
        <v>0.66666666666666663</v>
      </c>
      <c r="Z92" s="2">
        <f t="shared" si="14"/>
        <v>89</v>
      </c>
      <c r="AA92">
        <f t="shared" si="20"/>
        <v>89</v>
      </c>
      <c r="AB92">
        <f t="shared" ref="AB92:AC92" ca="1" si="38">W22/MAX(W$4:W$368)</f>
        <v>0.48027210884353744</v>
      </c>
      <c r="AC92">
        <f t="shared" ca="1" si="38"/>
        <v>4.8929663608562692E-2</v>
      </c>
      <c r="AE92">
        <v>89</v>
      </c>
      <c r="AF92">
        <v>1</v>
      </c>
      <c r="AG92">
        <f t="shared" ca="1" si="16"/>
        <v>0.48027210884353744</v>
      </c>
      <c r="AH92">
        <f t="shared" ca="1" si="16"/>
        <v>4.8929663608562692E-2</v>
      </c>
      <c r="AI92">
        <v>0</v>
      </c>
    </row>
    <row r="93" spans="21:35" x14ac:dyDescent="0.25">
      <c r="U93" s="5">
        <f t="shared" si="17"/>
        <v>41433</v>
      </c>
      <c r="V93">
        <f t="shared" ca="1" si="13"/>
        <v>6</v>
      </c>
      <c r="W93">
        <f t="shared" ca="1" si="18"/>
        <v>86.666666666666671</v>
      </c>
      <c r="X93">
        <f t="shared" ca="1" si="19"/>
        <v>0.66666666666666663</v>
      </c>
      <c r="Z93" s="2">
        <f t="shared" si="14"/>
        <v>90</v>
      </c>
      <c r="AA93">
        <f t="shared" si="20"/>
        <v>90</v>
      </c>
      <c r="AB93">
        <f t="shared" ref="AB93:AC93" ca="1" si="39">W23/MAX(W$4:W$368)</f>
        <v>0.48027210884353744</v>
      </c>
      <c r="AC93">
        <f t="shared" ca="1" si="39"/>
        <v>4.8929663608562692E-2</v>
      </c>
      <c r="AE93">
        <v>90</v>
      </c>
      <c r="AF93">
        <v>1</v>
      </c>
      <c r="AG93">
        <f t="shared" ca="1" si="16"/>
        <v>0.48027210884353744</v>
      </c>
      <c r="AH93">
        <f t="shared" ca="1" si="16"/>
        <v>4.8929663608562692E-2</v>
      </c>
      <c r="AI93">
        <v>0</v>
      </c>
    </row>
    <row r="94" spans="21:35" x14ac:dyDescent="0.25">
      <c r="U94" s="5">
        <f t="shared" si="17"/>
        <v>41434</v>
      </c>
      <c r="V94">
        <f t="shared" ca="1" si="13"/>
        <v>6</v>
      </c>
      <c r="W94">
        <f t="shared" ca="1" si="18"/>
        <v>86.666666666666671</v>
      </c>
      <c r="X94">
        <f t="shared" ca="1" si="19"/>
        <v>0.66666666666666663</v>
      </c>
      <c r="Z94" s="2">
        <f t="shared" si="14"/>
        <v>91</v>
      </c>
      <c r="AA94">
        <f t="shared" si="20"/>
        <v>91</v>
      </c>
      <c r="AB94">
        <f t="shared" ref="AB94:AC94" ca="1" si="40">W24/MAX(W$4:W$368)</f>
        <v>0.48027210884353744</v>
      </c>
      <c r="AC94">
        <f t="shared" ca="1" si="40"/>
        <v>4.8929663608562692E-2</v>
      </c>
      <c r="AE94">
        <v>91</v>
      </c>
      <c r="AF94">
        <v>1</v>
      </c>
      <c r="AG94">
        <f t="shared" ca="1" si="16"/>
        <v>0.48027210884353744</v>
      </c>
      <c r="AH94">
        <f t="shared" ca="1" si="16"/>
        <v>4.8929663608562692E-2</v>
      </c>
      <c r="AI94">
        <v>0</v>
      </c>
    </row>
    <row r="95" spans="21:35" x14ac:dyDescent="0.25">
      <c r="U95" s="5">
        <f t="shared" si="17"/>
        <v>41435</v>
      </c>
      <c r="V95">
        <f t="shared" ca="1" si="13"/>
        <v>6</v>
      </c>
      <c r="W95">
        <f t="shared" ca="1" si="18"/>
        <v>86.666666666666671</v>
      </c>
      <c r="X95">
        <f t="shared" ca="1" si="19"/>
        <v>0.66666666666666663</v>
      </c>
      <c r="Z95" s="2">
        <f t="shared" si="14"/>
        <v>92</v>
      </c>
      <c r="AA95">
        <f t="shared" si="20"/>
        <v>92</v>
      </c>
      <c r="AB95">
        <f t="shared" ref="AB95:AC95" ca="1" si="41">W25/MAX(W$4:W$368)</f>
        <v>0.48027210884353744</v>
      </c>
      <c r="AC95">
        <f t="shared" ca="1" si="41"/>
        <v>4.8929663608562692E-2</v>
      </c>
      <c r="AE95">
        <v>92</v>
      </c>
      <c r="AF95">
        <v>1</v>
      </c>
      <c r="AG95">
        <f t="shared" ca="1" si="16"/>
        <v>0.48027210884353744</v>
      </c>
      <c r="AH95">
        <f t="shared" ca="1" si="16"/>
        <v>4.8929663608562692E-2</v>
      </c>
      <c r="AI95">
        <v>0</v>
      </c>
    </row>
    <row r="96" spans="21:35" x14ac:dyDescent="0.25">
      <c r="U96" s="5">
        <f t="shared" si="17"/>
        <v>41436</v>
      </c>
      <c r="V96">
        <f t="shared" ca="1" si="13"/>
        <v>6</v>
      </c>
      <c r="W96">
        <f t="shared" ca="1" si="18"/>
        <v>86.666666666666671</v>
      </c>
      <c r="X96">
        <f t="shared" ca="1" si="19"/>
        <v>0.66666666666666663</v>
      </c>
      <c r="Z96" s="2">
        <f t="shared" si="14"/>
        <v>93</v>
      </c>
      <c r="AA96">
        <f t="shared" si="20"/>
        <v>93</v>
      </c>
      <c r="AB96">
        <f t="shared" ref="AB96:AC96" ca="1" si="42">W26/MAX(W$4:W$368)</f>
        <v>0.48027210884353744</v>
      </c>
      <c r="AC96">
        <f t="shared" ca="1" si="42"/>
        <v>4.8929663608562692E-2</v>
      </c>
      <c r="AE96">
        <v>93</v>
      </c>
      <c r="AF96">
        <v>1</v>
      </c>
      <c r="AG96">
        <f t="shared" ca="1" si="16"/>
        <v>0.48027210884353744</v>
      </c>
      <c r="AH96">
        <f t="shared" ca="1" si="16"/>
        <v>4.8929663608562692E-2</v>
      </c>
      <c r="AI96">
        <v>0</v>
      </c>
    </row>
    <row r="97" spans="21:35" x14ac:dyDescent="0.25">
      <c r="U97" s="5">
        <f t="shared" si="17"/>
        <v>41437</v>
      </c>
      <c r="V97">
        <f t="shared" ca="1" si="13"/>
        <v>6</v>
      </c>
      <c r="W97">
        <f t="shared" ca="1" si="18"/>
        <v>86.666666666666671</v>
      </c>
      <c r="X97">
        <f t="shared" ca="1" si="19"/>
        <v>0.66666666666666663</v>
      </c>
      <c r="Z97" s="2">
        <f t="shared" si="14"/>
        <v>94</v>
      </c>
      <c r="AA97">
        <f t="shared" si="20"/>
        <v>94</v>
      </c>
      <c r="AB97">
        <f t="shared" ref="AB97:AC97" ca="1" si="43">W27/MAX(W$4:W$368)</f>
        <v>0.48027210884353744</v>
      </c>
      <c r="AC97">
        <f t="shared" ca="1" si="43"/>
        <v>4.8929663608562692E-2</v>
      </c>
      <c r="AE97">
        <v>94</v>
      </c>
      <c r="AF97">
        <v>1</v>
      </c>
      <c r="AG97">
        <f t="shared" ca="1" si="16"/>
        <v>0.48027210884353744</v>
      </c>
      <c r="AH97">
        <f t="shared" ca="1" si="16"/>
        <v>4.8929663608562692E-2</v>
      </c>
      <c r="AI97">
        <v>0</v>
      </c>
    </row>
    <row r="98" spans="21:35" x14ac:dyDescent="0.25">
      <c r="U98" s="5">
        <f t="shared" si="17"/>
        <v>41438</v>
      </c>
      <c r="V98">
        <f t="shared" ca="1" si="13"/>
        <v>6</v>
      </c>
      <c r="W98">
        <f t="shared" ca="1" si="18"/>
        <v>86.666666666666671</v>
      </c>
      <c r="X98">
        <f t="shared" ca="1" si="19"/>
        <v>0.66666666666666663</v>
      </c>
      <c r="Z98" s="2">
        <f t="shared" si="14"/>
        <v>95</v>
      </c>
      <c r="AA98">
        <f t="shared" si="20"/>
        <v>95</v>
      </c>
      <c r="AB98">
        <f t="shared" ref="AB98:AC98" ca="1" si="44">W28/MAX(W$4:W$368)</f>
        <v>0.48027210884353744</v>
      </c>
      <c r="AC98">
        <f t="shared" ca="1" si="44"/>
        <v>4.8929663608562692E-2</v>
      </c>
      <c r="AE98">
        <v>95</v>
      </c>
      <c r="AF98">
        <v>1</v>
      </c>
      <c r="AG98">
        <f t="shared" ca="1" si="16"/>
        <v>0.48027210884353744</v>
      </c>
      <c r="AH98">
        <f t="shared" ca="1" si="16"/>
        <v>4.8929663608562692E-2</v>
      </c>
      <c r="AI98">
        <v>0</v>
      </c>
    </row>
    <row r="99" spans="21:35" x14ac:dyDescent="0.25">
      <c r="U99" s="5">
        <f t="shared" si="17"/>
        <v>41439</v>
      </c>
      <c r="V99">
        <f t="shared" ca="1" si="13"/>
        <v>6</v>
      </c>
      <c r="W99">
        <f t="shared" ca="1" si="18"/>
        <v>86.666666666666671</v>
      </c>
      <c r="X99">
        <f t="shared" ca="1" si="19"/>
        <v>0.66666666666666663</v>
      </c>
      <c r="Z99" s="2">
        <f t="shared" si="14"/>
        <v>96</v>
      </c>
      <c r="AA99">
        <f t="shared" si="20"/>
        <v>96</v>
      </c>
      <c r="AB99">
        <f t="shared" ref="AB99:AC99" ca="1" si="45">W29/MAX(W$4:W$368)</f>
        <v>0.48027210884353744</v>
      </c>
      <c r="AC99">
        <f t="shared" ca="1" si="45"/>
        <v>4.8929663608562692E-2</v>
      </c>
      <c r="AE99">
        <v>96</v>
      </c>
      <c r="AF99">
        <v>1</v>
      </c>
      <c r="AG99">
        <f t="shared" ca="1" si="16"/>
        <v>0.48027210884353744</v>
      </c>
      <c r="AH99">
        <f t="shared" ca="1" si="16"/>
        <v>4.8929663608562692E-2</v>
      </c>
      <c r="AI99">
        <v>0</v>
      </c>
    </row>
    <row r="100" spans="21:35" x14ac:dyDescent="0.25">
      <c r="U100" s="5">
        <f t="shared" si="17"/>
        <v>41440</v>
      </c>
      <c r="V100">
        <f t="shared" ca="1" si="13"/>
        <v>6</v>
      </c>
      <c r="W100">
        <f t="shared" ca="1" si="18"/>
        <v>86.666666666666671</v>
      </c>
      <c r="X100">
        <f t="shared" ca="1" si="19"/>
        <v>0.66666666666666663</v>
      </c>
      <c r="Z100" s="2">
        <f t="shared" si="14"/>
        <v>97</v>
      </c>
      <c r="AA100">
        <f t="shared" si="20"/>
        <v>97</v>
      </c>
      <c r="AB100">
        <f t="shared" ref="AB100:AC100" ca="1" si="46">W30/MAX(W$4:W$368)</f>
        <v>0.48027210884353744</v>
      </c>
      <c r="AC100">
        <f t="shared" ca="1" si="46"/>
        <v>4.8929663608562692E-2</v>
      </c>
      <c r="AE100">
        <v>97</v>
      </c>
      <c r="AF100">
        <v>1</v>
      </c>
      <c r="AG100">
        <f t="shared" ca="1" si="16"/>
        <v>0.48027210884353744</v>
      </c>
      <c r="AH100">
        <f t="shared" ca="1" si="16"/>
        <v>4.8929663608562692E-2</v>
      </c>
      <c r="AI100">
        <v>0</v>
      </c>
    </row>
    <row r="101" spans="21:35" x14ac:dyDescent="0.25">
      <c r="U101" s="5">
        <f t="shared" si="17"/>
        <v>41441</v>
      </c>
      <c r="V101">
        <f t="shared" ca="1" si="13"/>
        <v>6</v>
      </c>
      <c r="W101">
        <f t="shared" ca="1" si="18"/>
        <v>86.666666666666671</v>
      </c>
      <c r="X101">
        <f t="shared" ca="1" si="19"/>
        <v>0.66666666666666663</v>
      </c>
      <c r="Z101" s="2">
        <f t="shared" si="14"/>
        <v>98</v>
      </c>
      <c r="AA101">
        <f t="shared" si="20"/>
        <v>98</v>
      </c>
      <c r="AB101">
        <f t="shared" ref="AB101:AC101" ca="1" si="47">W31/MAX(W$4:W$368)</f>
        <v>0.48027210884353744</v>
      </c>
      <c r="AC101">
        <f t="shared" ca="1" si="47"/>
        <v>4.8929663608562692E-2</v>
      </c>
      <c r="AE101">
        <v>98</v>
      </c>
      <c r="AF101">
        <v>1</v>
      </c>
      <c r="AG101">
        <f t="shared" ca="1" si="16"/>
        <v>0.48027210884353744</v>
      </c>
      <c r="AH101">
        <f t="shared" ca="1" si="16"/>
        <v>4.8929663608562692E-2</v>
      </c>
      <c r="AI101">
        <v>0</v>
      </c>
    </row>
    <row r="102" spans="21:35" x14ac:dyDescent="0.25">
      <c r="U102" s="5">
        <f t="shared" si="17"/>
        <v>41442</v>
      </c>
      <c r="V102">
        <f t="shared" ca="1" si="13"/>
        <v>6</v>
      </c>
      <c r="W102">
        <f t="shared" ca="1" si="18"/>
        <v>86.666666666666671</v>
      </c>
      <c r="X102">
        <f t="shared" ca="1" si="19"/>
        <v>0.66666666666666663</v>
      </c>
      <c r="Z102" s="2">
        <f t="shared" si="14"/>
        <v>99</v>
      </c>
      <c r="AA102">
        <f t="shared" si="20"/>
        <v>99</v>
      </c>
      <c r="AB102">
        <f t="shared" ref="AB102:AC102" ca="1" si="48">W32/MAX(W$4:W$368)</f>
        <v>0.51564625850340129</v>
      </c>
      <c r="AC102">
        <f t="shared" ca="1" si="48"/>
        <v>3.669724770642202E-2</v>
      </c>
      <c r="AE102">
        <v>99</v>
      </c>
      <c r="AF102">
        <v>1</v>
      </c>
      <c r="AG102">
        <f t="shared" ca="1" si="16"/>
        <v>0.51564625850340129</v>
      </c>
      <c r="AH102">
        <f t="shared" ca="1" si="16"/>
        <v>3.669724770642202E-2</v>
      </c>
      <c r="AI102">
        <v>0</v>
      </c>
    </row>
    <row r="103" spans="21:35" x14ac:dyDescent="0.25">
      <c r="U103" s="5">
        <f t="shared" si="17"/>
        <v>41443</v>
      </c>
      <c r="V103">
        <f t="shared" ca="1" si="13"/>
        <v>6</v>
      </c>
      <c r="W103">
        <f t="shared" ca="1" si="18"/>
        <v>86.666666666666671</v>
      </c>
      <c r="X103">
        <f t="shared" ca="1" si="19"/>
        <v>0.66666666666666663</v>
      </c>
      <c r="Z103" s="2">
        <f t="shared" si="14"/>
        <v>100</v>
      </c>
      <c r="AA103">
        <f t="shared" si="20"/>
        <v>100</v>
      </c>
      <c r="AB103">
        <f t="shared" ref="AB103:AC103" ca="1" si="49">W33/MAX(W$4:W$368)</f>
        <v>0.35374149659863946</v>
      </c>
      <c r="AC103">
        <f t="shared" ca="1" si="49"/>
        <v>1.2232415902140673E-2</v>
      </c>
      <c r="AE103">
        <v>100</v>
      </c>
      <c r="AF103">
        <v>1</v>
      </c>
      <c r="AG103">
        <f t="shared" ca="1" si="16"/>
        <v>0.35374149659863946</v>
      </c>
      <c r="AH103">
        <f t="shared" ca="1" si="16"/>
        <v>1.2232415902140673E-2</v>
      </c>
      <c r="AI103">
        <v>0</v>
      </c>
    </row>
    <row r="104" spans="21:35" x14ac:dyDescent="0.25">
      <c r="U104" s="5">
        <f t="shared" si="17"/>
        <v>41444</v>
      </c>
      <c r="V104">
        <f t="shared" ca="1" si="13"/>
        <v>6</v>
      </c>
      <c r="W104">
        <f t="shared" ca="1" si="18"/>
        <v>86.666666666666671</v>
      </c>
      <c r="X104">
        <f t="shared" ca="1" si="19"/>
        <v>0.66666666666666663</v>
      </c>
      <c r="Z104" s="2">
        <f t="shared" si="14"/>
        <v>101</v>
      </c>
      <c r="AA104">
        <f t="shared" si="20"/>
        <v>101</v>
      </c>
      <c r="AB104">
        <f t="shared" ref="AB104:AC104" ca="1" si="50">W34/MAX(W$4:W$368)</f>
        <v>0.35374149659863946</v>
      </c>
      <c r="AC104">
        <f t="shared" ca="1" si="50"/>
        <v>1.2232415902140673E-2</v>
      </c>
      <c r="AE104">
        <v>101</v>
      </c>
      <c r="AF104">
        <v>1</v>
      </c>
      <c r="AG104">
        <f t="shared" ca="1" si="16"/>
        <v>0.35374149659863946</v>
      </c>
      <c r="AH104">
        <f t="shared" ca="1" si="16"/>
        <v>1.2232415902140673E-2</v>
      </c>
      <c r="AI104">
        <v>0</v>
      </c>
    </row>
    <row r="105" spans="21:35" x14ac:dyDescent="0.25">
      <c r="U105" s="5">
        <f t="shared" si="17"/>
        <v>41445</v>
      </c>
      <c r="V105">
        <f t="shared" ca="1" si="13"/>
        <v>6</v>
      </c>
      <c r="W105">
        <f t="shared" ca="1" si="18"/>
        <v>86.666666666666671</v>
      </c>
      <c r="X105">
        <f t="shared" ca="1" si="19"/>
        <v>0.66666666666666663</v>
      </c>
      <c r="Z105" s="2">
        <f t="shared" si="14"/>
        <v>102</v>
      </c>
      <c r="AA105">
        <f t="shared" si="20"/>
        <v>102</v>
      </c>
      <c r="AB105">
        <f t="shared" ref="AB105:AC105" ca="1" si="51">W35/MAX(W$4:W$368)</f>
        <v>0.35374149659863946</v>
      </c>
      <c r="AC105">
        <f t="shared" ca="1" si="51"/>
        <v>1.2232415902140673E-2</v>
      </c>
      <c r="AE105">
        <v>102</v>
      </c>
      <c r="AF105">
        <v>1</v>
      </c>
      <c r="AG105">
        <f t="shared" ca="1" si="16"/>
        <v>0.35374149659863946</v>
      </c>
      <c r="AH105">
        <f t="shared" ca="1" si="16"/>
        <v>1.2232415902140673E-2</v>
      </c>
      <c r="AI105">
        <v>0</v>
      </c>
    </row>
    <row r="106" spans="21:35" x14ac:dyDescent="0.25">
      <c r="U106" s="5">
        <f t="shared" si="17"/>
        <v>41446</v>
      </c>
      <c r="V106">
        <f t="shared" ca="1" si="13"/>
        <v>6</v>
      </c>
      <c r="W106">
        <f t="shared" ca="1" si="18"/>
        <v>86.666666666666671</v>
      </c>
      <c r="X106">
        <f t="shared" ca="1" si="19"/>
        <v>0.66666666666666663</v>
      </c>
      <c r="Z106" s="2">
        <f t="shared" si="14"/>
        <v>103</v>
      </c>
      <c r="AA106">
        <f t="shared" si="20"/>
        <v>103</v>
      </c>
      <c r="AB106">
        <f t="shared" ref="AB106:AC106" ca="1" si="52">W36/MAX(W$4:W$368)</f>
        <v>0.35374149659863946</v>
      </c>
      <c r="AC106">
        <f t="shared" ca="1" si="52"/>
        <v>1.2232415902140673E-2</v>
      </c>
      <c r="AE106">
        <v>103</v>
      </c>
      <c r="AF106">
        <v>1</v>
      </c>
      <c r="AG106">
        <f t="shared" ca="1" si="16"/>
        <v>0.35374149659863946</v>
      </c>
      <c r="AH106">
        <f t="shared" ca="1" si="16"/>
        <v>1.2232415902140673E-2</v>
      </c>
      <c r="AI106">
        <v>0</v>
      </c>
    </row>
    <row r="107" spans="21:35" x14ac:dyDescent="0.25">
      <c r="U107" s="5">
        <f t="shared" si="17"/>
        <v>41447</v>
      </c>
      <c r="V107">
        <f t="shared" ca="1" si="13"/>
        <v>6</v>
      </c>
      <c r="W107">
        <f t="shared" ca="1" si="18"/>
        <v>86.666666666666671</v>
      </c>
      <c r="X107">
        <f t="shared" ca="1" si="19"/>
        <v>0.66666666666666663</v>
      </c>
      <c r="Z107" s="2">
        <f t="shared" si="14"/>
        <v>104</v>
      </c>
      <c r="AA107">
        <f t="shared" si="20"/>
        <v>104</v>
      </c>
      <c r="AB107">
        <f t="shared" ref="AB107:AC107" ca="1" si="53">W37/MAX(W$4:W$368)</f>
        <v>0.35374149659863946</v>
      </c>
      <c r="AC107">
        <f t="shared" ca="1" si="53"/>
        <v>1.2232415902140673E-2</v>
      </c>
      <c r="AE107">
        <v>104</v>
      </c>
      <c r="AF107">
        <v>1</v>
      </c>
      <c r="AG107">
        <f t="shared" ca="1" si="16"/>
        <v>0.35374149659863946</v>
      </c>
      <c r="AH107">
        <f t="shared" ca="1" si="16"/>
        <v>1.2232415902140673E-2</v>
      </c>
      <c r="AI107">
        <v>0</v>
      </c>
    </row>
    <row r="108" spans="21:35" x14ac:dyDescent="0.25">
      <c r="U108" s="5">
        <f t="shared" si="17"/>
        <v>41448</v>
      </c>
      <c r="V108">
        <f t="shared" ca="1" si="13"/>
        <v>6</v>
      </c>
      <c r="W108">
        <f t="shared" ca="1" si="18"/>
        <v>86.666666666666671</v>
      </c>
      <c r="X108">
        <f t="shared" ca="1" si="19"/>
        <v>0.66666666666666663</v>
      </c>
      <c r="Z108" s="2">
        <f t="shared" si="14"/>
        <v>105</v>
      </c>
      <c r="AA108">
        <f t="shared" si="20"/>
        <v>105</v>
      </c>
      <c r="AB108">
        <f t="shared" ref="AB108:AC108" ca="1" si="54">W38/MAX(W$4:W$368)</f>
        <v>0.35374149659863946</v>
      </c>
      <c r="AC108">
        <f t="shared" ca="1" si="54"/>
        <v>1.2232415902140673E-2</v>
      </c>
      <c r="AE108">
        <v>105</v>
      </c>
      <c r="AF108">
        <v>1</v>
      </c>
      <c r="AG108">
        <f t="shared" ca="1" si="16"/>
        <v>0.35374149659863946</v>
      </c>
      <c r="AH108">
        <f t="shared" ca="1" si="16"/>
        <v>1.2232415902140673E-2</v>
      </c>
      <c r="AI108">
        <v>0</v>
      </c>
    </row>
    <row r="109" spans="21:35" x14ac:dyDescent="0.25">
      <c r="U109" s="5">
        <f t="shared" si="17"/>
        <v>41449</v>
      </c>
      <c r="V109">
        <f t="shared" ca="1" si="13"/>
        <v>6</v>
      </c>
      <c r="W109">
        <f t="shared" ca="1" si="18"/>
        <v>86.666666666666671</v>
      </c>
      <c r="X109">
        <f t="shared" ca="1" si="19"/>
        <v>0.66666666666666663</v>
      </c>
      <c r="Z109" s="2">
        <f t="shared" si="14"/>
        <v>106</v>
      </c>
      <c r="AA109">
        <f t="shared" si="20"/>
        <v>106</v>
      </c>
      <c r="AB109">
        <f t="shared" ref="AB109:AC109" ca="1" si="55">W39/MAX(W$4:W$368)</f>
        <v>0.35374149659863946</v>
      </c>
      <c r="AC109">
        <f t="shared" ca="1" si="55"/>
        <v>1.2232415902140673E-2</v>
      </c>
      <c r="AE109">
        <v>106</v>
      </c>
      <c r="AF109">
        <v>1</v>
      </c>
      <c r="AG109">
        <f t="shared" ca="1" si="16"/>
        <v>0.35374149659863946</v>
      </c>
      <c r="AH109">
        <f t="shared" ca="1" si="16"/>
        <v>1.2232415902140673E-2</v>
      </c>
      <c r="AI109">
        <v>0</v>
      </c>
    </row>
    <row r="110" spans="21:35" x14ac:dyDescent="0.25">
      <c r="U110" s="5">
        <f t="shared" si="17"/>
        <v>41450</v>
      </c>
      <c r="V110">
        <f t="shared" ca="1" si="13"/>
        <v>6</v>
      </c>
      <c r="W110">
        <f t="shared" ca="1" si="18"/>
        <v>86.666666666666671</v>
      </c>
      <c r="X110">
        <f t="shared" ca="1" si="19"/>
        <v>0.66666666666666663</v>
      </c>
      <c r="Z110" s="2">
        <f t="shared" si="14"/>
        <v>107</v>
      </c>
      <c r="AA110">
        <f t="shared" si="20"/>
        <v>107</v>
      </c>
      <c r="AB110">
        <f t="shared" ref="AB110:AC110" ca="1" si="56">W40/MAX(W$4:W$368)</f>
        <v>0.35374149659863946</v>
      </c>
      <c r="AC110">
        <f t="shared" ca="1" si="56"/>
        <v>1.2232415902140673E-2</v>
      </c>
      <c r="AE110">
        <v>107</v>
      </c>
      <c r="AF110">
        <v>1</v>
      </c>
      <c r="AG110">
        <f t="shared" ca="1" si="16"/>
        <v>0.35374149659863946</v>
      </c>
      <c r="AH110">
        <f t="shared" ca="1" si="16"/>
        <v>1.2232415902140673E-2</v>
      </c>
      <c r="AI110">
        <v>0</v>
      </c>
    </row>
    <row r="111" spans="21:35" x14ac:dyDescent="0.25">
      <c r="U111" s="5">
        <f t="shared" si="17"/>
        <v>41451</v>
      </c>
      <c r="V111">
        <f t="shared" ca="1" si="13"/>
        <v>6</v>
      </c>
      <c r="W111">
        <f t="shared" ca="1" si="18"/>
        <v>86.666666666666671</v>
      </c>
      <c r="X111">
        <f t="shared" ca="1" si="19"/>
        <v>0.66666666666666663</v>
      </c>
      <c r="Z111" s="2">
        <f t="shared" si="14"/>
        <v>108</v>
      </c>
      <c r="AA111">
        <f t="shared" si="20"/>
        <v>108</v>
      </c>
      <c r="AB111">
        <f t="shared" ref="AB111:AC111" ca="1" si="57">W41/MAX(W$4:W$368)</f>
        <v>0.35374149659863946</v>
      </c>
      <c r="AC111">
        <f t="shared" ca="1" si="57"/>
        <v>1.2232415902140673E-2</v>
      </c>
      <c r="AE111">
        <v>108</v>
      </c>
      <c r="AF111">
        <v>1</v>
      </c>
      <c r="AG111">
        <f t="shared" ca="1" si="16"/>
        <v>0.35374149659863946</v>
      </c>
      <c r="AH111">
        <f t="shared" ca="1" si="16"/>
        <v>1.2232415902140673E-2</v>
      </c>
      <c r="AI111">
        <v>0</v>
      </c>
    </row>
    <row r="112" spans="21:35" x14ac:dyDescent="0.25">
      <c r="U112" s="5">
        <f t="shared" si="17"/>
        <v>41452</v>
      </c>
      <c r="V112">
        <f t="shared" ca="1" si="13"/>
        <v>6</v>
      </c>
      <c r="W112">
        <f t="shared" ca="1" si="18"/>
        <v>86.666666666666671</v>
      </c>
      <c r="X112">
        <f t="shared" ca="1" si="19"/>
        <v>0.66666666666666663</v>
      </c>
      <c r="Z112" s="2">
        <f t="shared" si="14"/>
        <v>109</v>
      </c>
      <c r="AA112">
        <f t="shared" si="20"/>
        <v>109</v>
      </c>
      <c r="AB112">
        <f t="shared" ref="AB112:AC112" ca="1" si="58">W42/MAX(W$4:W$368)</f>
        <v>0.35374149659863946</v>
      </c>
      <c r="AC112">
        <f t="shared" ca="1" si="58"/>
        <v>1.2232415902140673E-2</v>
      </c>
      <c r="AE112">
        <v>109</v>
      </c>
      <c r="AF112">
        <v>1</v>
      </c>
      <c r="AG112">
        <f t="shared" ca="1" si="16"/>
        <v>0.35374149659863946</v>
      </c>
      <c r="AH112">
        <f t="shared" ca="1" si="16"/>
        <v>1.2232415902140673E-2</v>
      </c>
      <c r="AI112">
        <v>0</v>
      </c>
    </row>
    <row r="113" spans="21:35" x14ac:dyDescent="0.25">
      <c r="U113" s="5">
        <f t="shared" si="17"/>
        <v>41453</v>
      </c>
      <c r="V113">
        <f t="shared" ca="1" si="13"/>
        <v>6</v>
      </c>
      <c r="W113">
        <f t="shared" ca="1" si="18"/>
        <v>86.666666666666671</v>
      </c>
      <c r="X113">
        <f t="shared" ca="1" si="19"/>
        <v>0.66666666666666663</v>
      </c>
      <c r="Z113" s="2">
        <f t="shared" si="14"/>
        <v>110</v>
      </c>
      <c r="AA113">
        <f t="shared" si="20"/>
        <v>110</v>
      </c>
      <c r="AB113">
        <f t="shared" ref="AB113:AC113" ca="1" si="59">W43/MAX(W$4:W$368)</f>
        <v>0.35374149659863946</v>
      </c>
      <c r="AC113">
        <f t="shared" ca="1" si="59"/>
        <v>1.2232415902140673E-2</v>
      </c>
      <c r="AE113">
        <v>110</v>
      </c>
      <c r="AF113">
        <v>1</v>
      </c>
      <c r="AG113">
        <f t="shared" ca="1" si="16"/>
        <v>0.35374149659863946</v>
      </c>
      <c r="AH113">
        <f t="shared" ca="1" si="16"/>
        <v>1.2232415902140673E-2</v>
      </c>
      <c r="AI113">
        <v>0</v>
      </c>
    </row>
    <row r="114" spans="21:35" x14ac:dyDescent="0.25">
      <c r="U114" s="5">
        <f t="shared" si="17"/>
        <v>41454</v>
      </c>
      <c r="V114">
        <f t="shared" ca="1" si="13"/>
        <v>6</v>
      </c>
      <c r="W114">
        <f t="shared" ca="1" si="18"/>
        <v>86.666666666666671</v>
      </c>
      <c r="X114">
        <f t="shared" ca="1" si="19"/>
        <v>0.66666666666666663</v>
      </c>
      <c r="Z114" s="2">
        <f t="shared" si="14"/>
        <v>111</v>
      </c>
      <c r="AA114">
        <f t="shared" si="20"/>
        <v>111</v>
      </c>
      <c r="AB114">
        <f t="shared" ref="AB114:AC114" ca="1" si="60">W44/MAX(W$4:W$368)</f>
        <v>0.35374149659863946</v>
      </c>
      <c r="AC114">
        <f t="shared" ca="1" si="60"/>
        <v>1.2232415902140673E-2</v>
      </c>
      <c r="AE114">
        <v>111</v>
      </c>
      <c r="AF114">
        <v>1</v>
      </c>
      <c r="AG114">
        <f t="shared" ca="1" si="16"/>
        <v>0.35374149659863946</v>
      </c>
      <c r="AH114">
        <f t="shared" ca="1" si="16"/>
        <v>1.2232415902140673E-2</v>
      </c>
      <c r="AI114">
        <v>0</v>
      </c>
    </row>
    <row r="115" spans="21:35" x14ac:dyDescent="0.25">
      <c r="U115" s="5">
        <f t="shared" si="17"/>
        <v>41455</v>
      </c>
      <c r="V115">
        <f t="shared" ca="1" si="13"/>
        <v>6</v>
      </c>
      <c r="W115">
        <f t="shared" ca="1" si="18"/>
        <v>86.666666666666671</v>
      </c>
      <c r="X115">
        <f t="shared" ca="1" si="19"/>
        <v>0.66666666666666663</v>
      </c>
      <c r="Z115" s="2">
        <f t="shared" si="14"/>
        <v>112</v>
      </c>
      <c r="AA115">
        <f t="shared" si="20"/>
        <v>112</v>
      </c>
      <c r="AB115">
        <f t="shared" ref="AB115:AC115" ca="1" si="61">W45/MAX(W$4:W$368)</f>
        <v>0.35374149659863946</v>
      </c>
      <c r="AC115">
        <f t="shared" ca="1" si="61"/>
        <v>1.2232415902140673E-2</v>
      </c>
      <c r="AE115">
        <v>112</v>
      </c>
      <c r="AF115">
        <v>1</v>
      </c>
      <c r="AG115">
        <f t="shared" ca="1" si="16"/>
        <v>0.35374149659863946</v>
      </c>
      <c r="AH115">
        <f t="shared" ca="1" si="16"/>
        <v>1.2232415902140673E-2</v>
      </c>
      <c r="AI115">
        <v>0</v>
      </c>
    </row>
    <row r="116" spans="21:35" x14ac:dyDescent="0.25">
      <c r="U116" s="5">
        <f t="shared" si="17"/>
        <v>41456</v>
      </c>
      <c r="V116">
        <f t="shared" ca="1" si="13"/>
        <v>6</v>
      </c>
      <c r="W116">
        <f t="shared" ca="1" si="18"/>
        <v>86.666666666666671</v>
      </c>
      <c r="X116">
        <f t="shared" ca="1" si="19"/>
        <v>0.66666666666666663</v>
      </c>
      <c r="Z116" s="2">
        <f t="shared" si="14"/>
        <v>113</v>
      </c>
      <c r="AA116">
        <f t="shared" si="20"/>
        <v>113</v>
      </c>
      <c r="AB116">
        <f t="shared" ref="AB116:AC116" ca="1" si="62">W46/MAX(W$4:W$368)</f>
        <v>0.35374149659863946</v>
      </c>
      <c r="AC116">
        <f t="shared" ca="1" si="62"/>
        <v>1.2232415902140673E-2</v>
      </c>
      <c r="AE116">
        <v>113</v>
      </c>
      <c r="AF116">
        <v>1</v>
      </c>
      <c r="AG116">
        <f t="shared" ca="1" si="16"/>
        <v>0.35374149659863946</v>
      </c>
      <c r="AH116">
        <f t="shared" ca="1" si="16"/>
        <v>1.2232415902140673E-2</v>
      </c>
      <c r="AI116">
        <v>0</v>
      </c>
    </row>
    <row r="117" spans="21:35" x14ac:dyDescent="0.25">
      <c r="U117" s="5">
        <f t="shared" si="17"/>
        <v>41457</v>
      </c>
      <c r="V117">
        <f t="shared" ca="1" si="13"/>
        <v>6</v>
      </c>
      <c r="W117">
        <f t="shared" ca="1" si="18"/>
        <v>86.666666666666671</v>
      </c>
      <c r="X117">
        <f t="shared" ca="1" si="19"/>
        <v>0.66666666666666663</v>
      </c>
      <c r="Z117" s="2">
        <f t="shared" si="14"/>
        <v>114</v>
      </c>
      <c r="AA117">
        <f t="shared" si="20"/>
        <v>114</v>
      </c>
      <c r="AB117">
        <f t="shared" ref="AB117:AC117" ca="1" si="63">W47/MAX(W$4:W$368)</f>
        <v>0.35374149659863946</v>
      </c>
      <c r="AC117">
        <f t="shared" ca="1" si="63"/>
        <v>1.2232415902140673E-2</v>
      </c>
      <c r="AE117">
        <v>114</v>
      </c>
      <c r="AF117">
        <v>1</v>
      </c>
      <c r="AG117">
        <f t="shared" ca="1" si="16"/>
        <v>0.35374149659863946</v>
      </c>
      <c r="AH117">
        <f t="shared" ca="1" si="16"/>
        <v>1.2232415902140673E-2</v>
      </c>
      <c r="AI117">
        <v>0</v>
      </c>
    </row>
    <row r="118" spans="21:35" x14ac:dyDescent="0.25">
      <c r="U118" s="5">
        <f t="shared" si="17"/>
        <v>41458</v>
      </c>
      <c r="V118">
        <f t="shared" ca="1" si="13"/>
        <v>6</v>
      </c>
      <c r="W118">
        <f t="shared" ca="1" si="18"/>
        <v>86.666666666666671</v>
      </c>
      <c r="X118">
        <f t="shared" ca="1" si="19"/>
        <v>0.66666666666666663</v>
      </c>
      <c r="Z118" s="2">
        <f t="shared" si="14"/>
        <v>115</v>
      </c>
      <c r="AA118">
        <f t="shared" si="20"/>
        <v>115</v>
      </c>
      <c r="AB118">
        <f t="shared" ref="AB118:AC118" ca="1" si="64">W48/MAX(W$4:W$368)</f>
        <v>0.35374149659863946</v>
      </c>
      <c r="AC118">
        <f t="shared" ca="1" si="64"/>
        <v>1.2232415902140673E-2</v>
      </c>
      <c r="AE118">
        <v>115</v>
      </c>
      <c r="AF118">
        <v>1</v>
      </c>
      <c r="AG118">
        <f t="shared" ca="1" si="16"/>
        <v>0.35374149659863946</v>
      </c>
      <c r="AH118">
        <f t="shared" ca="1" si="16"/>
        <v>1.2232415902140673E-2</v>
      </c>
      <c r="AI118">
        <v>0</v>
      </c>
    </row>
    <row r="119" spans="21:35" x14ac:dyDescent="0.25">
      <c r="U119" s="5">
        <f t="shared" si="17"/>
        <v>41459</v>
      </c>
      <c r="V119">
        <f t="shared" ca="1" si="13"/>
        <v>6</v>
      </c>
      <c r="W119">
        <f t="shared" ca="1" si="18"/>
        <v>86.666666666666671</v>
      </c>
      <c r="X119">
        <f t="shared" ca="1" si="19"/>
        <v>0.66666666666666663</v>
      </c>
      <c r="Z119" s="2">
        <f t="shared" si="14"/>
        <v>116</v>
      </c>
      <c r="AA119">
        <f t="shared" si="20"/>
        <v>116</v>
      </c>
      <c r="AB119">
        <f t="shared" ref="AB119:AC119" ca="1" si="65">W49/MAX(W$4:W$368)</f>
        <v>0.35374149659863946</v>
      </c>
      <c r="AC119">
        <f t="shared" ca="1" si="65"/>
        <v>1.2232415902140673E-2</v>
      </c>
      <c r="AE119">
        <v>116</v>
      </c>
      <c r="AF119">
        <v>1</v>
      </c>
      <c r="AG119">
        <f t="shared" ca="1" si="16"/>
        <v>0.35374149659863946</v>
      </c>
      <c r="AH119">
        <f t="shared" ca="1" si="16"/>
        <v>1.2232415902140673E-2</v>
      </c>
      <c r="AI119">
        <v>0</v>
      </c>
    </row>
    <row r="120" spans="21:35" x14ac:dyDescent="0.25">
      <c r="U120" s="5">
        <f t="shared" si="17"/>
        <v>41460</v>
      </c>
      <c r="V120">
        <f t="shared" ca="1" si="13"/>
        <v>6</v>
      </c>
      <c r="W120">
        <f t="shared" ca="1" si="18"/>
        <v>86.666666666666671</v>
      </c>
      <c r="X120">
        <f t="shared" ca="1" si="19"/>
        <v>0.66666666666666663</v>
      </c>
      <c r="Z120" s="2">
        <f t="shared" si="14"/>
        <v>117</v>
      </c>
      <c r="AA120">
        <f t="shared" si="20"/>
        <v>117</v>
      </c>
      <c r="AB120">
        <f t="shared" ref="AB120:AC120" ca="1" si="66">W50/MAX(W$4:W$368)</f>
        <v>0.35374149659863946</v>
      </c>
      <c r="AC120">
        <f t="shared" ca="1" si="66"/>
        <v>1.2232415902140673E-2</v>
      </c>
      <c r="AE120">
        <v>117</v>
      </c>
      <c r="AF120">
        <v>1</v>
      </c>
      <c r="AG120">
        <f t="shared" ca="1" si="16"/>
        <v>0.35374149659863946</v>
      </c>
      <c r="AH120">
        <f t="shared" ca="1" si="16"/>
        <v>1.2232415902140673E-2</v>
      </c>
      <c r="AI120">
        <v>0</v>
      </c>
    </row>
    <row r="121" spans="21:35" x14ac:dyDescent="0.25">
      <c r="U121" s="5">
        <f t="shared" si="17"/>
        <v>41461</v>
      </c>
      <c r="V121">
        <f t="shared" ca="1" si="13"/>
        <v>6</v>
      </c>
      <c r="W121">
        <f t="shared" ca="1" si="18"/>
        <v>86.666666666666671</v>
      </c>
      <c r="X121">
        <f t="shared" ca="1" si="19"/>
        <v>0.66666666666666663</v>
      </c>
      <c r="Z121" s="2">
        <f t="shared" si="14"/>
        <v>118</v>
      </c>
      <c r="AA121">
        <f t="shared" si="20"/>
        <v>118</v>
      </c>
      <c r="AB121">
        <f t="shared" ref="AB121:AC121" ca="1" si="67">W51/MAX(W$4:W$368)</f>
        <v>0.35374149659863946</v>
      </c>
      <c r="AC121">
        <f t="shared" ca="1" si="67"/>
        <v>1.2232415902140673E-2</v>
      </c>
      <c r="AE121">
        <v>118</v>
      </c>
      <c r="AF121">
        <v>1</v>
      </c>
      <c r="AG121">
        <f t="shared" ca="1" si="16"/>
        <v>0.35374149659863946</v>
      </c>
      <c r="AH121">
        <f t="shared" ca="1" si="16"/>
        <v>1.2232415902140673E-2</v>
      </c>
      <c r="AI121">
        <v>0</v>
      </c>
    </row>
    <row r="122" spans="21:35" x14ac:dyDescent="0.25">
      <c r="U122" s="5">
        <f t="shared" si="17"/>
        <v>41462</v>
      </c>
      <c r="V122">
        <f t="shared" ca="1" si="13"/>
        <v>6</v>
      </c>
      <c r="W122">
        <f t="shared" ca="1" si="18"/>
        <v>86.666666666666671</v>
      </c>
      <c r="X122">
        <f t="shared" ca="1" si="19"/>
        <v>0.66666666666666663</v>
      </c>
      <c r="Z122" s="2">
        <f t="shared" si="14"/>
        <v>119</v>
      </c>
      <c r="AA122">
        <f t="shared" si="20"/>
        <v>119</v>
      </c>
      <c r="AB122">
        <f t="shared" ref="AB122:AC122" ca="1" si="68">W52/MAX(W$4:W$368)</f>
        <v>0.35374149659863946</v>
      </c>
      <c r="AC122">
        <f t="shared" ca="1" si="68"/>
        <v>1.2232415902140673E-2</v>
      </c>
      <c r="AE122">
        <v>119</v>
      </c>
      <c r="AF122">
        <v>1</v>
      </c>
      <c r="AG122">
        <f t="shared" ca="1" si="16"/>
        <v>0.35374149659863946</v>
      </c>
      <c r="AH122">
        <f t="shared" ca="1" si="16"/>
        <v>1.2232415902140673E-2</v>
      </c>
      <c r="AI122">
        <v>0</v>
      </c>
    </row>
    <row r="123" spans="21:35" x14ac:dyDescent="0.25">
      <c r="U123" s="5">
        <f t="shared" si="17"/>
        <v>41463</v>
      </c>
      <c r="V123">
        <f t="shared" ca="1" si="13"/>
        <v>6</v>
      </c>
      <c r="W123">
        <f t="shared" ca="1" si="18"/>
        <v>86.666666666666671</v>
      </c>
      <c r="X123">
        <f t="shared" ca="1" si="19"/>
        <v>0.66666666666666663</v>
      </c>
      <c r="Z123" s="2">
        <f t="shared" si="14"/>
        <v>120</v>
      </c>
      <c r="AA123">
        <f t="shared" si="20"/>
        <v>120</v>
      </c>
      <c r="AB123">
        <f t="shared" ref="AB123:AC123" ca="1" si="69">W53/MAX(W$4:W$368)</f>
        <v>0.35374149659863946</v>
      </c>
      <c r="AC123">
        <f t="shared" ca="1" si="69"/>
        <v>1.2232415902140673E-2</v>
      </c>
      <c r="AE123">
        <v>120</v>
      </c>
      <c r="AF123">
        <v>1</v>
      </c>
      <c r="AG123">
        <f t="shared" ca="1" si="16"/>
        <v>0.35374149659863946</v>
      </c>
      <c r="AH123">
        <f t="shared" ca="1" si="16"/>
        <v>1.2232415902140673E-2</v>
      </c>
      <c r="AI123">
        <v>0</v>
      </c>
    </row>
    <row r="124" spans="21:35" x14ac:dyDescent="0.25">
      <c r="U124" s="5">
        <f t="shared" si="17"/>
        <v>41464</v>
      </c>
      <c r="V124">
        <f t="shared" ca="1" si="13"/>
        <v>6</v>
      </c>
      <c r="W124">
        <f t="shared" ca="1" si="18"/>
        <v>86.666666666666671</v>
      </c>
      <c r="X124">
        <f t="shared" ca="1" si="19"/>
        <v>0.66666666666666663</v>
      </c>
      <c r="Z124" s="2">
        <f t="shared" si="14"/>
        <v>121</v>
      </c>
      <c r="AA124">
        <f t="shared" si="20"/>
        <v>121</v>
      </c>
      <c r="AB124">
        <f t="shared" ref="AB124:AC124" ca="1" si="70">W54/MAX(W$4:W$368)</f>
        <v>0.35374149659863946</v>
      </c>
      <c r="AC124">
        <f t="shared" ca="1" si="70"/>
        <v>1.2232415902140673E-2</v>
      </c>
      <c r="AE124">
        <v>121</v>
      </c>
      <c r="AF124">
        <v>1</v>
      </c>
      <c r="AG124">
        <f t="shared" ca="1" si="16"/>
        <v>0.35374149659863946</v>
      </c>
      <c r="AH124">
        <f t="shared" ca="1" si="16"/>
        <v>1.2232415902140673E-2</v>
      </c>
      <c r="AI124">
        <v>0</v>
      </c>
    </row>
    <row r="125" spans="21:35" x14ac:dyDescent="0.25">
      <c r="U125" s="5">
        <f t="shared" si="17"/>
        <v>41465</v>
      </c>
      <c r="V125">
        <f t="shared" ca="1" si="13"/>
        <v>6</v>
      </c>
      <c r="W125">
        <f t="shared" ca="1" si="18"/>
        <v>86.666666666666671</v>
      </c>
      <c r="X125">
        <f t="shared" ca="1" si="19"/>
        <v>0.66666666666666663</v>
      </c>
      <c r="Z125" s="2">
        <f t="shared" si="14"/>
        <v>122</v>
      </c>
      <c r="AA125">
        <f t="shared" si="20"/>
        <v>122</v>
      </c>
      <c r="AB125">
        <f t="shared" ref="AB125:AC125" ca="1" si="71">W55/MAX(W$4:W$368)</f>
        <v>0.35374149659863946</v>
      </c>
      <c r="AC125">
        <f t="shared" ca="1" si="71"/>
        <v>1.2232415902140673E-2</v>
      </c>
      <c r="AE125">
        <v>122</v>
      </c>
      <c r="AF125">
        <v>1</v>
      </c>
      <c r="AG125">
        <f t="shared" ca="1" si="16"/>
        <v>0.35374149659863946</v>
      </c>
      <c r="AH125">
        <f t="shared" ca="1" si="16"/>
        <v>1.2232415902140673E-2</v>
      </c>
      <c r="AI125">
        <v>0.15</v>
      </c>
    </row>
    <row r="126" spans="21:35" x14ac:dyDescent="0.25">
      <c r="U126" s="5">
        <f t="shared" si="17"/>
        <v>41466</v>
      </c>
      <c r="V126">
        <f t="shared" ca="1" si="13"/>
        <v>6</v>
      </c>
      <c r="W126">
        <f t="shared" ca="1" si="18"/>
        <v>86.666666666666671</v>
      </c>
      <c r="X126">
        <f t="shared" ca="1" si="19"/>
        <v>0.66666666666666663</v>
      </c>
      <c r="Z126" s="2">
        <f t="shared" si="14"/>
        <v>123</v>
      </c>
      <c r="AA126">
        <f t="shared" si="20"/>
        <v>123</v>
      </c>
      <c r="AB126">
        <f t="shared" ref="AB126:AC126" ca="1" si="72">W56/MAX(W$4:W$368)</f>
        <v>0.35374149659863946</v>
      </c>
      <c r="AC126">
        <f t="shared" ca="1" si="72"/>
        <v>1.2232415902140673E-2</v>
      </c>
      <c r="AE126">
        <v>123</v>
      </c>
      <c r="AF126">
        <v>1</v>
      </c>
      <c r="AG126">
        <f t="shared" ca="1" si="16"/>
        <v>0.35374149659863946</v>
      </c>
      <c r="AH126">
        <f t="shared" ca="1" si="16"/>
        <v>1.2232415902140673E-2</v>
      </c>
      <c r="AI126">
        <v>0.15</v>
      </c>
    </row>
    <row r="127" spans="21:35" x14ac:dyDescent="0.25">
      <c r="U127" s="5">
        <f t="shared" si="17"/>
        <v>41467</v>
      </c>
      <c r="V127">
        <f t="shared" ca="1" si="13"/>
        <v>6</v>
      </c>
      <c r="W127">
        <f t="shared" ca="1" si="18"/>
        <v>86.666666666666671</v>
      </c>
      <c r="X127">
        <f t="shared" ca="1" si="19"/>
        <v>0.66666666666666663</v>
      </c>
      <c r="Z127" s="2">
        <f t="shared" si="14"/>
        <v>124</v>
      </c>
      <c r="AA127">
        <f t="shared" si="20"/>
        <v>124</v>
      </c>
      <c r="AB127">
        <f t="shared" ref="AB127:AC127" ca="1" si="73">W57/MAX(W$4:W$368)</f>
        <v>0.35374149659863946</v>
      </c>
      <c r="AC127">
        <f t="shared" ca="1" si="73"/>
        <v>1.2232415902140673E-2</v>
      </c>
      <c r="AE127">
        <v>124</v>
      </c>
      <c r="AF127">
        <v>1</v>
      </c>
      <c r="AG127">
        <f t="shared" ca="1" si="16"/>
        <v>0.35374149659863946</v>
      </c>
      <c r="AH127">
        <f t="shared" ca="1" si="16"/>
        <v>1.2232415902140673E-2</v>
      </c>
      <c r="AI127">
        <v>0.15</v>
      </c>
    </row>
    <row r="128" spans="21:35" x14ac:dyDescent="0.25">
      <c r="U128" s="5">
        <f t="shared" si="17"/>
        <v>41468</v>
      </c>
      <c r="V128">
        <f t="shared" ca="1" si="13"/>
        <v>6</v>
      </c>
      <c r="W128">
        <f t="shared" ca="1" si="18"/>
        <v>86.666666666666671</v>
      </c>
      <c r="X128">
        <f t="shared" ca="1" si="19"/>
        <v>0.66666666666666663</v>
      </c>
      <c r="Z128" s="2">
        <f t="shared" si="14"/>
        <v>125</v>
      </c>
      <c r="AA128">
        <f t="shared" si="20"/>
        <v>125</v>
      </c>
      <c r="AB128">
        <f t="shared" ref="AB128:AC128" ca="1" si="74">W58/MAX(W$4:W$368)</f>
        <v>0.35374149659863946</v>
      </c>
      <c r="AC128">
        <f t="shared" ca="1" si="74"/>
        <v>1.2232415902140673E-2</v>
      </c>
      <c r="AE128">
        <v>125</v>
      </c>
      <c r="AF128">
        <v>1</v>
      </c>
      <c r="AG128">
        <f t="shared" ca="1" si="16"/>
        <v>0.35374149659863946</v>
      </c>
      <c r="AH128">
        <f t="shared" ca="1" si="16"/>
        <v>1.2232415902140673E-2</v>
      </c>
      <c r="AI128">
        <v>0.15</v>
      </c>
    </row>
    <row r="129" spans="21:35" x14ac:dyDescent="0.25">
      <c r="U129" s="5">
        <f t="shared" si="17"/>
        <v>41469</v>
      </c>
      <c r="V129">
        <f t="shared" ca="1" si="13"/>
        <v>6</v>
      </c>
      <c r="W129">
        <f t="shared" ca="1" si="18"/>
        <v>86.666666666666671</v>
      </c>
      <c r="X129">
        <f t="shared" ca="1" si="19"/>
        <v>0.66666666666666663</v>
      </c>
      <c r="Z129" s="2">
        <f t="shared" si="14"/>
        <v>126</v>
      </c>
      <c r="AA129">
        <f t="shared" si="20"/>
        <v>126</v>
      </c>
      <c r="AB129">
        <f t="shared" ref="AB129:AC129" ca="1" si="75">W59/MAX(W$4:W$368)</f>
        <v>0.35374149659863946</v>
      </c>
      <c r="AC129">
        <f t="shared" ca="1" si="75"/>
        <v>1.2232415902140673E-2</v>
      </c>
      <c r="AE129">
        <v>126</v>
      </c>
      <c r="AF129">
        <v>1</v>
      </c>
      <c r="AG129">
        <f t="shared" ca="1" si="16"/>
        <v>0.35374149659863946</v>
      </c>
      <c r="AH129">
        <f t="shared" ca="1" si="16"/>
        <v>1.2232415902140673E-2</v>
      </c>
      <c r="AI129">
        <v>0.15</v>
      </c>
    </row>
    <row r="130" spans="21:35" x14ac:dyDescent="0.25">
      <c r="U130" s="5">
        <f t="shared" si="17"/>
        <v>41470</v>
      </c>
      <c r="V130">
        <f t="shared" ca="1" si="13"/>
        <v>6</v>
      </c>
      <c r="W130">
        <f t="shared" ca="1" si="18"/>
        <v>86.666666666666671</v>
      </c>
      <c r="X130">
        <f t="shared" ca="1" si="19"/>
        <v>0.66666666666666663</v>
      </c>
      <c r="Z130" s="2">
        <f t="shared" si="14"/>
        <v>127</v>
      </c>
      <c r="AA130">
        <f t="shared" si="20"/>
        <v>127</v>
      </c>
      <c r="AB130">
        <f t="shared" ref="AB130:AC130" ca="1" si="76">W60/MAX(W$4:W$368)</f>
        <v>0.35374149659863946</v>
      </c>
      <c r="AC130">
        <f t="shared" ca="1" si="76"/>
        <v>1.2232415902140673E-2</v>
      </c>
      <c r="AE130">
        <v>127</v>
      </c>
      <c r="AF130">
        <v>1</v>
      </c>
      <c r="AG130">
        <f t="shared" ca="1" si="16"/>
        <v>0.35374149659863946</v>
      </c>
      <c r="AH130">
        <f t="shared" ca="1" si="16"/>
        <v>1.2232415902140673E-2</v>
      </c>
      <c r="AI130">
        <v>0.15</v>
      </c>
    </row>
    <row r="131" spans="21:35" x14ac:dyDescent="0.25">
      <c r="U131" s="5">
        <f t="shared" si="17"/>
        <v>41471</v>
      </c>
      <c r="V131">
        <f t="shared" ca="1" si="13"/>
        <v>6</v>
      </c>
      <c r="W131">
        <f t="shared" ca="1" si="18"/>
        <v>86.666666666666671</v>
      </c>
      <c r="X131">
        <f t="shared" ca="1" si="19"/>
        <v>0.66666666666666663</v>
      </c>
      <c r="Z131" s="2">
        <f t="shared" si="14"/>
        <v>128</v>
      </c>
      <c r="AA131">
        <f t="shared" si="20"/>
        <v>128</v>
      </c>
      <c r="AB131">
        <f t="shared" ref="AB131:AC131" ca="1" si="77">W61/MAX(W$4:W$368)</f>
        <v>0.35374149659863946</v>
      </c>
      <c r="AC131">
        <f t="shared" ca="1" si="77"/>
        <v>1.2232415902140673E-2</v>
      </c>
      <c r="AE131">
        <v>128</v>
      </c>
      <c r="AF131">
        <v>1</v>
      </c>
      <c r="AG131">
        <f t="shared" ca="1" si="16"/>
        <v>0.35374149659863946</v>
      </c>
      <c r="AH131">
        <f t="shared" ca="1" si="16"/>
        <v>1.2232415902140673E-2</v>
      </c>
      <c r="AI131">
        <v>0.15</v>
      </c>
    </row>
    <row r="132" spans="21:35" x14ac:dyDescent="0.25">
      <c r="U132" s="5">
        <f t="shared" si="17"/>
        <v>41472</v>
      </c>
      <c r="V132">
        <f t="shared" ref="V132:V195" ca="1" si="78">IF(U132&lt;OFFSET($L$4,V131,0),V131,V131+1)</f>
        <v>6</v>
      </c>
      <c r="W132">
        <f t="shared" ca="1" si="18"/>
        <v>86.666666666666671</v>
      </c>
      <c r="X132">
        <f t="shared" ca="1" si="19"/>
        <v>0.66666666666666663</v>
      </c>
      <c r="Z132" s="2">
        <f t="shared" si="14"/>
        <v>129</v>
      </c>
      <c r="AA132">
        <f t="shared" si="20"/>
        <v>129</v>
      </c>
      <c r="AB132">
        <f t="shared" ref="AB132:AC132" ca="1" si="79">W62/MAX(W$4:W$368)</f>
        <v>0.35374149659863946</v>
      </c>
      <c r="AC132">
        <f t="shared" ca="1" si="79"/>
        <v>1.2232415902140673E-2</v>
      </c>
      <c r="AE132">
        <v>129</v>
      </c>
      <c r="AF132">
        <v>1</v>
      </c>
      <c r="AG132">
        <f t="shared" ca="1" si="16"/>
        <v>0.35374149659863946</v>
      </c>
      <c r="AH132">
        <f t="shared" ca="1" si="16"/>
        <v>1.2232415902140673E-2</v>
      </c>
      <c r="AI132">
        <v>0.15</v>
      </c>
    </row>
    <row r="133" spans="21:35" x14ac:dyDescent="0.25">
      <c r="U133" s="5">
        <f t="shared" si="17"/>
        <v>41473</v>
      </c>
      <c r="V133">
        <f t="shared" ca="1" si="78"/>
        <v>6</v>
      </c>
      <c r="W133">
        <f t="shared" ca="1" si="18"/>
        <v>86.666666666666671</v>
      </c>
      <c r="X133">
        <f t="shared" ca="1" si="19"/>
        <v>0.66666666666666663</v>
      </c>
      <c r="Z133" s="2">
        <f t="shared" ref="Z133:Z196" si="80">AA133</f>
        <v>130</v>
      </c>
      <c r="AA133">
        <f t="shared" si="20"/>
        <v>130</v>
      </c>
      <c r="AB133">
        <f t="shared" ref="AB133:AC133" ca="1" si="81">W63/MAX(W$4:W$368)</f>
        <v>0.35374149659863946</v>
      </c>
      <c r="AC133">
        <f t="shared" ca="1" si="81"/>
        <v>1.2232415902140673E-2</v>
      </c>
      <c r="AE133">
        <v>130</v>
      </c>
      <c r="AF133">
        <v>1</v>
      </c>
      <c r="AG133">
        <f t="shared" ref="AG133:AH196" ca="1" si="82">AB133</f>
        <v>0.35374149659863946</v>
      </c>
      <c r="AH133">
        <f t="shared" ca="1" si="82"/>
        <v>1.2232415902140673E-2</v>
      </c>
      <c r="AI133">
        <v>0.15</v>
      </c>
    </row>
    <row r="134" spans="21:35" x14ac:dyDescent="0.25">
      <c r="U134" s="5">
        <f t="shared" ref="U134:U197" si="83">U133+1</f>
        <v>41474</v>
      </c>
      <c r="V134">
        <f t="shared" ca="1" si="78"/>
        <v>6</v>
      </c>
      <c r="W134">
        <f t="shared" ref="W134:W197" ca="1" si="84">(VLOOKUP(V134,surveys,3)+VLOOKUP(V134-1,surveys,3)+VLOOKUP(V134+1,surveys,3))/3</f>
        <v>86.666666666666671</v>
      </c>
      <c r="X134">
        <f t="shared" ref="X134:X197" ca="1" si="85">(VLOOKUP(V134,surveys,4)+VLOOKUP(V134-1,surveys,4)+VLOOKUP(V134+1,surveys,4))/3</f>
        <v>0.66666666666666663</v>
      </c>
      <c r="Z134" s="2">
        <f t="shared" si="80"/>
        <v>131</v>
      </c>
      <c r="AA134">
        <f t="shared" ref="AA134:AA197" si="86">AA133+1</f>
        <v>131</v>
      </c>
      <c r="AB134">
        <f t="shared" ref="AB134:AC134" ca="1" si="87">W64/MAX(W$4:W$368)</f>
        <v>0.35374149659863946</v>
      </c>
      <c r="AC134">
        <f t="shared" ca="1" si="87"/>
        <v>1.2232415902140673E-2</v>
      </c>
      <c r="AE134">
        <v>131</v>
      </c>
      <c r="AF134">
        <v>1</v>
      </c>
      <c r="AG134">
        <f t="shared" ca="1" si="82"/>
        <v>0.35374149659863946</v>
      </c>
      <c r="AH134">
        <f t="shared" ca="1" si="82"/>
        <v>1.2232415902140673E-2</v>
      </c>
      <c r="AI134">
        <v>0.15</v>
      </c>
    </row>
    <row r="135" spans="21:35" x14ac:dyDescent="0.25">
      <c r="U135" s="5">
        <f t="shared" si="83"/>
        <v>41475</v>
      </c>
      <c r="V135">
        <f t="shared" ca="1" si="78"/>
        <v>6</v>
      </c>
      <c r="W135">
        <f t="shared" ca="1" si="84"/>
        <v>86.666666666666671</v>
      </c>
      <c r="X135">
        <f t="shared" ca="1" si="85"/>
        <v>0.66666666666666663</v>
      </c>
      <c r="Z135" s="2">
        <f t="shared" si="80"/>
        <v>132</v>
      </c>
      <c r="AA135">
        <f t="shared" si="86"/>
        <v>132</v>
      </c>
      <c r="AB135">
        <f t="shared" ref="AB135:AC135" ca="1" si="88">W65/MAX(W$4:W$368)</f>
        <v>0.35374149659863946</v>
      </c>
      <c r="AC135">
        <f t="shared" ca="1" si="88"/>
        <v>1.2232415902140673E-2</v>
      </c>
      <c r="AE135">
        <v>132</v>
      </c>
      <c r="AF135">
        <v>1</v>
      </c>
      <c r="AG135">
        <f t="shared" ca="1" si="82"/>
        <v>0.35374149659863946</v>
      </c>
      <c r="AH135">
        <f t="shared" ca="1" si="82"/>
        <v>1.2232415902140673E-2</v>
      </c>
      <c r="AI135">
        <v>0.15</v>
      </c>
    </row>
    <row r="136" spans="21:35" x14ac:dyDescent="0.25">
      <c r="U136" s="5">
        <f t="shared" si="83"/>
        <v>41476</v>
      </c>
      <c r="V136">
        <f t="shared" ca="1" si="78"/>
        <v>6</v>
      </c>
      <c r="W136">
        <f t="shared" ca="1" si="84"/>
        <v>86.666666666666671</v>
      </c>
      <c r="X136">
        <f t="shared" ca="1" si="85"/>
        <v>0.66666666666666663</v>
      </c>
      <c r="Z136" s="2">
        <f t="shared" si="80"/>
        <v>133</v>
      </c>
      <c r="AA136">
        <f t="shared" si="86"/>
        <v>133</v>
      </c>
      <c r="AB136">
        <f t="shared" ref="AB136:AC136" ca="1" si="89">W66/MAX(W$4:W$368)</f>
        <v>0.35374149659863946</v>
      </c>
      <c r="AC136">
        <f t="shared" ca="1" si="89"/>
        <v>1.2232415902140673E-2</v>
      </c>
      <c r="AE136">
        <v>133</v>
      </c>
      <c r="AF136">
        <v>1</v>
      </c>
      <c r="AG136">
        <f t="shared" ca="1" si="82"/>
        <v>0.35374149659863946</v>
      </c>
      <c r="AH136">
        <f t="shared" ca="1" si="82"/>
        <v>1.2232415902140673E-2</v>
      </c>
      <c r="AI136">
        <v>0.15</v>
      </c>
    </row>
    <row r="137" spans="21:35" x14ac:dyDescent="0.25">
      <c r="U137" s="5">
        <f t="shared" si="83"/>
        <v>41477</v>
      </c>
      <c r="V137">
        <f t="shared" ca="1" si="78"/>
        <v>6</v>
      </c>
      <c r="W137">
        <f t="shared" ca="1" si="84"/>
        <v>86.666666666666671</v>
      </c>
      <c r="X137">
        <f t="shared" ca="1" si="85"/>
        <v>0.66666666666666663</v>
      </c>
      <c r="Z137" s="2">
        <f t="shared" si="80"/>
        <v>134</v>
      </c>
      <c r="AA137">
        <f t="shared" si="86"/>
        <v>134</v>
      </c>
      <c r="AB137">
        <f t="shared" ref="AB137:AC137" ca="1" si="90">W67/MAX(W$4:W$368)</f>
        <v>0.35374149659863946</v>
      </c>
      <c r="AC137">
        <f t="shared" ca="1" si="90"/>
        <v>1.2232415902140673E-2</v>
      </c>
      <c r="AE137">
        <v>134</v>
      </c>
      <c r="AF137">
        <v>1</v>
      </c>
      <c r="AG137">
        <f t="shared" ca="1" si="82"/>
        <v>0.35374149659863946</v>
      </c>
      <c r="AH137">
        <f t="shared" ca="1" si="82"/>
        <v>1.2232415902140673E-2</v>
      </c>
      <c r="AI137">
        <v>0.15</v>
      </c>
    </row>
    <row r="138" spans="21:35" x14ac:dyDescent="0.25">
      <c r="U138" s="5">
        <f t="shared" si="83"/>
        <v>41478</v>
      </c>
      <c r="V138">
        <f t="shared" ca="1" si="78"/>
        <v>7</v>
      </c>
      <c r="W138">
        <f t="shared" ca="1" si="84"/>
        <v>44.333333333333336</v>
      </c>
      <c r="X138">
        <f t="shared" ca="1" si="85"/>
        <v>0.33333333333333331</v>
      </c>
      <c r="Z138" s="2">
        <f t="shared" si="80"/>
        <v>135</v>
      </c>
      <c r="AA138">
        <f t="shared" si="86"/>
        <v>135</v>
      </c>
      <c r="AB138">
        <f t="shared" ref="AB138:AC138" ca="1" si="91">W68/MAX(W$4:W$368)</f>
        <v>0.35374149659863946</v>
      </c>
      <c r="AC138">
        <f t="shared" ca="1" si="91"/>
        <v>1.2232415902140673E-2</v>
      </c>
      <c r="AE138">
        <v>135</v>
      </c>
      <c r="AF138">
        <v>1</v>
      </c>
      <c r="AG138">
        <f t="shared" ca="1" si="82"/>
        <v>0.35374149659863946</v>
      </c>
      <c r="AH138">
        <f t="shared" ca="1" si="82"/>
        <v>1.2232415902140673E-2</v>
      </c>
      <c r="AI138">
        <v>0.15</v>
      </c>
    </row>
    <row r="139" spans="21:35" x14ac:dyDescent="0.25">
      <c r="U139" s="5">
        <f t="shared" si="83"/>
        <v>41479</v>
      </c>
      <c r="V139">
        <f t="shared" ca="1" si="78"/>
        <v>8</v>
      </c>
      <c r="W139">
        <f t="shared" ca="1" si="84"/>
        <v>4</v>
      </c>
      <c r="X139">
        <f t="shared" ca="1" si="85"/>
        <v>0</v>
      </c>
      <c r="Z139" s="2">
        <f t="shared" si="80"/>
        <v>136</v>
      </c>
      <c r="AA139">
        <f t="shared" si="86"/>
        <v>136</v>
      </c>
      <c r="AB139">
        <f t="shared" ref="AB139:AC139" ca="1" si="92">W69/MAX(W$4:W$368)</f>
        <v>0.35374149659863946</v>
      </c>
      <c r="AC139">
        <f t="shared" ca="1" si="92"/>
        <v>1.2232415902140673E-2</v>
      </c>
      <c r="AE139">
        <v>136</v>
      </c>
      <c r="AF139">
        <v>1</v>
      </c>
      <c r="AG139">
        <f t="shared" ca="1" si="82"/>
        <v>0.35374149659863946</v>
      </c>
      <c r="AH139">
        <f t="shared" ca="1" si="82"/>
        <v>1.2232415902140673E-2</v>
      </c>
      <c r="AI139">
        <v>0.15</v>
      </c>
    </row>
    <row r="140" spans="21:35" x14ac:dyDescent="0.25">
      <c r="U140" s="5">
        <f t="shared" si="83"/>
        <v>41480</v>
      </c>
      <c r="V140">
        <f t="shared" ca="1" si="78"/>
        <v>8</v>
      </c>
      <c r="W140">
        <f t="shared" ca="1" si="84"/>
        <v>4</v>
      </c>
      <c r="X140">
        <f t="shared" ca="1" si="85"/>
        <v>0</v>
      </c>
      <c r="Z140" s="2">
        <f t="shared" si="80"/>
        <v>137</v>
      </c>
      <c r="AA140">
        <f t="shared" si="86"/>
        <v>137</v>
      </c>
      <c r="AB140">
        <f t="shared" ref="AB140:AC140" ca="1" si="93">W70/MAX(W$4:W$368)</f>
        <v>0.35374149659863946</v>
      </c>
      <c r="AC140">
        <f t="shared" ca="1" si="93"/>
        <v>1.2232415902140673E-2</v>
      </c>
      <c r="AE140">
        <v>137</v>
      </c>
      <c r="AF140">
        <v>1</v>
      </c>
      <c r="AG140">
        <f t="shared" ca="1" si="82"/>
        <v>0.35374149659863946</v>
      </c>
      <c r="AH140">
        <f t="shared" ca="1" si="82"/>
        <v>1.2232415902140673E-2</v>
      </c>
      <c r="AI140">
        <v>0.15</v>
      </c>
    </row>
    <row r="141" spans="21:35" x14ac:dyDescent="0.25">
      <c r="U141" s="5">
        <f t="shared" si="83"/>
        <v>41481</v>
      </c>
      <c r="V141">
        <f t="shared" ca="1" si="78"/>
        <v>8</v>
      </c>
      <c r="W141">
        <f t="shared" ca="1" si="84"/>
        <v>4</v>
      </c>
      <c r="X141">
        <f t="shared" ca="1" si="85"/>
        <v>0</v>
      </c>
      <c r="Z141" s="2">
        <f t="shared" si="80"/>
        <v>138</v>
      </c>
      <c r="AA141">
        <f t="shared" si="86"/>
        <v>138</v>
      </c>
      <c r="AB141">
        <f t="shared" ref="AB141:AC141" ca="1" si="94">W71/MAX(W$4:W$368)</f>
        <v>0.35374149659863946</v>
      </c>
      <c r="AC141">
        <f t="shared" ca="1" si="94"/>
        <v>1.2232415902140673E-2</v>
      </c>
      <c r="AE141">
        <v>138</v>
      </c>
      <c r="AF141">
        <v>1</v>
      </c>
      <c r="AG141">
        <f t="shared" ca="1" si="82"/>
        <v>0.35374149659863946</v>
      </c>
      <c r="AH141">
        <f t="shared" ca="1" si="82"/>
        <v>1.2232415902140673E-2</v>
      </c>
      <c r="AI141">
        <v>0.15</v>
      </c>
    </row>
    <row r="142" spans="21:35" x14ac:dyDescent="0.25">
      <c r="U142" s="5">
        <f t="shared" si="83"/>
        <v>41482</v>
      </c>
      <c r="V142">
        <f t="shared" ca="1" si="78"/>
        <v>8</v>
      </c>
      <c r="W142">
        <f t="shared" ca="1" si="84"/>
        <v>4</v>
      </c>
      <c r="X142">
        <f t="shared" ca="1" si="85"/>
        <v>0</v>
      </c>
      <c r="Z142" s="2">
        <f t="shared" si="80"/>
        <v>139</v>
      </c>
      <c r="AA142">
        <f t="shared" si="86"/>
        <v>139</v>
      </c>
      <c r="AB142">
        <f t="shared" ref="AB142:AC142" ca="1" si="95">W72/MAX(W$4:W$368)</f>
        <v>0.35374149659863946</v>
      </c>
      <c r="AC142">
        <f t="shared" ca="1" si="95"/>
        <v>1.2232415902140673E-2</v>
      </c>
      <c r="AE142">
        <v>139</v>
      </c>
      <c r="AF142">
        <v>1</v>
      </c>
      <c r="AG142">
        <f t="shared" ca="1" si="82"/>
        <v>0.35374149659863946</v>
      </c>
      <c r="AH142">
        <f t="shared" ca="1" si="82"/>
        <v>1.2232415902140673E-2</v>
      </c>
      <c r="AI142">
        <v>0.15</v>
      </c>
    </row>
    <row r="143" spans="21:35" x14ac:dyDescent="0.25">
      <c r="U143" s="5">
        <f t="shared" si="83"/>
        <v>41483</v>
      </c>
      <c r="V143">
        <f t="shared" ca="1" si="78"/>
        <v>8</v>
      </c>
      <c r="W143">
        <f t="shared" ca="1" si="84"/>
        <v>4</v>
      </c>
      <c r="X143">
        <f t="shared" ca="1" si="85"/>
        <v>0</v>
      </c>
      <c r="Z143" s="2">
        <f t="shared" si="80"/>
        <v>140</v>
      </c>
      <c r="AA143">
        <f t="shared" si="86"/>
        <v>140</v>
      </c>
      <c r="AB143">
        <f t="shared" ref="AB143:AC143" ca="1" si="96">W73/MAX(W$4:W$368)</f>
        <v>0.35374149659863946</v>
      </c>
      <c r="AC143">
        <f t="shared" ca="1" si="96"/>
        <v>1.2232415902140673E-2</v>
      </c>
      <c r="AE143">
        <v>140</v>
      </c>
      <c r="AF143">
        <v>1</v>
      </c>
      <c r="AG143">
        <f t="shared" ca="1" si="82"/>
        <v>0.35374149659863946</v>
      </c>
      <c r="AH143">
        <f t="shared" ca="1" si="82"/>
        <v>1.2232415902140673E-2</v>
      </c>
      <c r="AI143">
        <v>0.15</v>
      </c>
    </row>
    <row r="144" spans="21:35" x14ac:dyDescent="0.25">
      <c r="U144" s="5">
        <f t="shared" si="83"/>
        <v>41484</v>
      </c>
      <c r="V144">
        <f t="shared" ca="1" si="78"/>
        <v>8</v>
      </c>
      <c r="W144">
        <f t="shared" ca="1" si="84"/>
        <v>4</v>
      </c>
      <c r="X144">
        <f t="shared" ca="1" si="85"/>
        <v>0</v>
      </c>
      <c r="Z144" s="2">
        <f t="shared" si="80"/>
        <v>141</v>
      </c>
      <c r="AA144">
        <f t="shared" si="86"/>
        <v>141</v>
      </c>
      <c r="AB144">
        <f t="shared" ref="AB144:AC144" ca="1" si="97">W74/MAX(W$4:W$368)</f>
        <v>0.35374149659863946</v>
      </c>
      <c r="AC144">
        <f t="shared" ca="1" si="97"/>
        <v>1.2232415902140673E-2</v>
      </c>
      <c r="AE144">
        <v>141</v>
      </c>
      <c r="AF144">
        <v>1</v>
      </c>
      <c r="AG144">
        <f t="shared" ca="1" si="82"/>
        <v>0.35374149659863946</v>
      </c>
      <c r="AH144">
        <f t="shared" ca="1" si="82"/>
        <v>1.2232415902140673E-2</v>
      </c>
      <c r="AI144">
        <v>0.15</v>
      </c>
    </row>
    <row r="145" spans="21:35" x14ac:dyDescent="0.25">
      <c r="U145" s="5">
        <f t="shared" si="83"/>
        <v>41485</v>
      </c>
      <c r="V145">
        <f t="shared" ca="1" si="78"/>
        <v>8</v>
      </c>
      <c r="W145">
        <f t="shared" ca="1" si="84"/>
        <v>4</v>
      </c>
      <c r="X145">
        <f t="shared" ca="1" si="85"/>
        <v>0</v>
      </c>
      <c r="Z145" s="2">
        <f t="shared" si="80"/>
        <v>142</v>
      </c>
      <c r="AA145">
        <f t="shared" si="86"/>
        <v>142</v>
      </c>
      <c r="AB145">
        <f t="shared" ref="AB145:AC145" ca="1" si="98">W75/MAX(W$4:W$368)</f>
        <v>0.35374149659863946</v>
      </c>
      <c r="AC145">
        <f t="shared" ca="1" si="98"/>
        <v>1.2232415902140673E-2</v>
      </c>
      <c r="AE145">
        <v>142</v>
      </c>
      <c r="AF145">
        <v>1</v>
      </c>
      <c r="AG145">
        <f t="shared" ca="1" si="82"/>
        <v>0.35374149659863946</v>
      </c>
      <c r="AH145">
        <f t="shared" ca="1" si="82"/>
        <v>1.2232415902140673E-2</v>
      </c>
      <c r="AI145">
        <v>0.15</v>
      </c>
    </row>
    <row r="146" spans="21:35" x14ac:dyDescent="0.25">
      <c r="U146" s="5">
        <f t="shared" si="83"/>
        <v>41486</v>
      </c>
      <c r="V146">
        <f t="shared" ca="1" si="78"/>
        <v>8</v>
      </c>
      <c r="W146">
        <f t="shared" ca="1" si="84"/>
        <v>4</v>
      </c>
      <c r="X146">
        <f t="shared" ca="1" si="85"/>
        <v>0</v>
      </c>
      <c r="Z146" s="2">
        <f t="shared" si="80"/>
        <v>143</v>
      </c>
      <c r="AA146">
        <f t="shared" si="86"/>
        <v>143</v>
      </c>
      <c r="AB146">
        <f t="shared" ref="AB146:AC146" ca="1" si="99">W76/MAX(W$4:W$368)</f>
        <v>0.35374149659863946</v>
      </c>
      <c r="AC146">
        <f t="shared" ca="1" si="99"/>
        <v>1.2232415902140673E-2</v>
      </c>
      <c r="AE146">
        <v>143</v>
      </c>
      <c r="AF146">
        <v>1</v>
      </c>
      <c r="AG146">
        <f t="shared" ca="1" si="82"/>
        <v>0.35374149659863946</v>
      </c>
      <c r="AH146">
        <f t="shared" ca="1" si="82"/>
        <v>1.2232415902140673E-2</v>
      </c>
      <c r="AI146">
        <v>0.15</v>
      </c>
    </row>
    <row r="147" spans="21:35" x14ac:dyDescent="0.25">
      <c r="U147" s="5">
        <f t="shared" si="83"/>
        <v>41487</v>
      </c>
      <c r="V147">
        <f t="shared" ca="1" si="78"/>
        <v>8</v>
      </c>
      <c r="W147">
        <f t="shared" ca="1" si="84"/>
        <v>4</v>
      </c>
      <c r="X147">
        <f t="shared" ca="1" si="85"/>
        <v>0</v>
      </c>
      <c r="Z147" s="2">
        <f t="shared" si="80"/>
        <v>144</v>
      </c>
      <c r="AA147">
        <f t="shared" si="86"/>
        <v>144</v>
      </c>
      <c r="AB147">
        <f t="shared" ref="AB147:AC147" ca="1" si="100">W77/MAX(W$4:W$368)</f>
        <v>0.35374149659863946</v>
      </c>
      <c r="AC147">
        <f t="shared" ca="1" si="100"/>
        <v>1.2232415902140673E-2</v>
      </c>
      <c r="AE147">
        <v>144</v>
      </c>
      <c r="AF147">
        <v>1</v>
      </c>
      <c r="AG147">
        <f t="shared" ca="1" si="82"/>
        <v>0.35374149659863946</v>
      </c>
      <c r="AH147">
        <f t="shared" ca="1" si="82"/>
        <v>1.2232415902140673E-2</v>
      </c>
      <c r="AI147">
        <v>0.15</v>
      </c>
    </row>
    <row r="148" spans="21:35" x14ac:dyDescent="0.25">
      <c r="U148" s="5">
        <f t="shared" si="83"/>
        <v>41488</v>
      </c>
      <c r="V148">
        <f t="shared" ca="1" si="78"/>
        <v>8</v>
      </c>
      <c r="W148">
        <f t="shared" ca="1" si="84"/>
        <v>4</v>
      </c>
      <c r="X148">
        <f t="shared" ca="1" si="85"/>
        <v>0</v>
      </c>
      <c r="Z148" s="2">
        <f t="shared" si="80"/>
        <v>145</v>
      </c>
      <c r="AA148">
        <f t="shared" si="86"/>
        <v>145</v>
      </c>
      <c r="AB148">
        <f t="shared" ref="AB148:AC148" ca="1" si="101">W78/MAX(W$4:W$368)</f>
        <v>0.35374149659863946</v>
      </c>
      <c r="AC148">
        <f t="shared" ca="1" si="101"/>
        <v>1.2232415902140673E-2</v>
      </c>
      <c r="AE148">
        <v>145</v>
      </c>
      <c r="AF148">
        <v>1</v>
      </c>
      <c r="AG148">
        <f t="shared" ca="1" si="82"/>
        <v>0.35374149659863946</v>
      </c>
      <c r="AH148">
        <f t="shared" ca="1" si="82"/>
        <v>1.2232415902140673E-2</v>
      </c>
      <c r="AI148">
        <v>0.15</v>
      </c>
    </row>
    <row r="149" spans="21:35" x14ac:dyDescent="0.25">
      <c r="U149" s="5">
        <f t="shared" si="83"/>
        <v>41489</v>
      </c>
      <c r="V149">
        <f t="shared" ca="1" si="78"/>
        <v>8</v>
      </c>
      <c r="W149">
        <f t="shared" ca="1" si="84"/>
        <v>4</v>
      </c>
      <c r="X149">
        <f t="shared" ca="1" si="85"/>
        <v>0</v>
      </c>
      <c r="Z149" s="2">
        <f t="shared" si="80"/>
        <v>146</v>
      </c>
      <c r="AA149">
        <f t="shared" si="86"/>
        <v>146</v>
      </c>
      <c r="AB149">
        <f t="shared" ref="AB149:AC149" ca="1" si="102">W79/MAX(W$4:W$368)</f>
        <v>0.35374149659863946</v>
      </c>
      <c r="AC149">
        <f t="shared" ca="1" si="102"/>
        <v>1.2232415902140673E-2</v>
      </c>
      <c r="AE149">
        <v>146</v>
      </c>
      <c r="AF149">
        <v>1</v>
      </c>
      <c r="AG149">
        <f t="shared" ca="1" si="82"/>
        <v>0.35374149659863946</v>
      </c>
      <c r="AH149">
        <f t="shared" ca="1" si="82"/>
        <v>1.2232415902140673E-2</v>
      </c>
      <c r="AI149">
        <v>0.15</v>
      </c>
    </row>
    <row r="150" spans="21:35" x14ac:dyDescent="0.25">
      <c r="U150" s="5">
        <f t="shared" si="83"/>
        <v>41490</v>
      </c>
      <c r="V150">
        <f t="shared" ca="1" si="78"/>
        <v>8</v>
      </c>
      <c r="W150">
        <f t="shared" ca="1" si="84"/>
        <v>4</v>
      </c>
      <c r="X150">
        <f t="shared" ca="1" si="85"/>
        <v>0</v>
      </c>
      <c r="Z150" s="2">
        <f t="shared" si="80"/>
        <v>147</v>
      </c>
      <c r="AA150">
        <f t="shared" si="86"/>
        <v>147</v>
      </c>
      <c r="AB150">
        <f t="shared" ref="AB150:AC150" ca="1" si="103">W80/MAX(W$4:W$368)</f>
        <v>0.35374149659863946</v>
      </c>
      <c r="AC150">
        <f t="shared" ca="1" si="103"/>
        <v>1.2232415902140673E-2</v>
      </c>
      <c r="AE150">
        <v>147</v>
      </c>
      <c r="AF150">
        <v>1</v>
      </c>
      <c r="AG150">
        <f t="shared" ca="1" si="82"/>
        <v>0.35374149659863946</v>
      </c>
      <c r="AH150">
        <f t="shared" ca="1" si="82"/>
        <v>1.2232415902140673E-2</v>
      </c>
      <c r="AI150">
        <v>0.15</v>
      </c>
    </row>
    <row r="151" spans="21:35" x14ac:dyDescent="0.25">
      <c r="U151" s="5">
        <f t="shared" si="83"/>
        <v>41491</v>
      </c>
      <c r="V151">
        <f t="shared" ca="1" si="78"/>
        <v>8</v>
      </c>
      <c r="W151">
        <f t="shared" ca="1" si="84"/>
        <v>4</v>
      </c>
      <c r="X151">
        <f t="shared" ca="1" si="85"/>
        <v>0</v>
      </c>
      <c r="Z151" s="2">
        <f t="shared" si="80"/>
        <v>148</v>
      </c>
      <c r="AA151">
        <f t="shared" si="86"/>
        <v>148</v>
      </c>
      <c r="AB151">
        <f t="shared" ref="AB151:AC151" ca="1" si="104">W81/MAX(W$4:W$368)</f>
        <v>0.35374149659863946</v>
      </c>
      <c r="AC151">
        <f t="shared" ca="1" si="104"/>
        <v>1.2232415902140673E-2</v>
      </c>
      <c r="AE151">
        <v>148</v>
      </c>
      <c r="AF151">
        <v>1</v>
      </c>
      <c r="AG151">
        <f t="shared" ca="1" si="82"/>
        <v>0.35374149659863946</v>
      </c>
      <c r="AH151">
        <f t="shared" ca="1" si="82"/>
        <v>1.2232415902140673E-2</v>
      </c>
      <c r="AI151">
        <v>0.15</v>
      </c>
    </row>
    <row r="152" spans="21:35" x14ac:dyDescent="0.25">
      <c r="U152" s="5">
        <f t="shared" si="83"/>
        <v>41492</v>
      </c>
      <c r="V152">
        <f t="shared" ca="1" si="78"/>
        <v>9</v>
      </c>
      <c r="W152">
        <f t="shared" ca="1" si="84"/>
        <v>9.6666666666666661</v>
      </c>
      <c r="X152">
        <f t="shared" ca="1" si="85"/>
        <v>0.33333333333333331</v>
      </c>
      <c r="Z152" s="2">
        <f t="shared" si="80"/>
        <v>149</v>
      </c>
      <c r="AA152">
        <f t="shared" si="86"/>
        <v>149</v>
      </c>
      <c r="AB152">
        <f t="shared" ref="AB152:AC152" ca="1" si="105">W82/MAX(W$4:W$368)</f>
        <v>0.35374149659863946</v>
      </c>
      <c r="AC152">
        <f t="shared" ca="1" si="105"/>
        <v>1.2232415902140673E-2</v>
      </c>
      <c r="AE152">
        <v>149</v>
      </c>
      <c r="AF152">
        <v>1</v>
      </c>
      <c r="AG152">
        <f t="shared" ca="1" si="82"/>
        <v>0.35374149659863946</v>
      </c>
      <c r="AH152">
        <f t="shared" ca="1" si="82"/>
        <v>1.2232415902140673E-2</v>
      </c>
      <c r="AI152">
        <v>0.15</v>
      </c>
    </row>
    <row r="153" spans="21:35" x14ac:dyDescent="0.25">
      <c r="U153" s="5">
        <f t="shared" si="83"/>
        <v>41493</v>
      </c>
      <c r="V153">
        <f t="shared" ca="1" si="78"/>
        <v>9</v>
      </c>
      <c r="W153">
        <f t="shared" ca="1" si="84"/>
        <v>9.6666666666666661</v>
      </c>
      <c r="X153">
        <f t="shared" ca="1" si="85"/>
        <v>0.33333333333333331</v>
      </c>
      <c r="Z153" s="2">
        <f t="shared" si="80"/>
        <v>150</v>
      </c>
      <c r="AA153">
        <f t="shared" si="86"/>
        <v>150</v>
      </c>
      <c r="AB153">
        <f t="shared" ref="AB153:AC153" ca="1" si="106">W83/MAX(W$4:W$368)</f>
        <v>0.35374149659863946</v>
      </c>
      <c r="AC153">
        <f t="shared" ca="1" si="106"/>
        <v>1.2232415902140673E-2</v>
      </c>
      <c r="AE153">
        <v>150</v>
      </c>
      <c r="AF153">
        <v>1</v>
      </c>
      <c r="AG153">
        <f t="shared" ca="1" si="82"/>
        <v>0.35374149659863946</v>
      </c>
      <c r="AH153">
        <f t="shared" ca="1" si="82"/>
        <v>1.2232415902140673E-2</v>
      </c>
      <c r="AI153">
        <v>0.15</v>
      </c>
    </row>
    <row r="154" spans="21:35" x14ac:dyDescent="0.25">
      <c r="U154" s="5">
        <f t="shared" si="83"/>
        <v>41494</v>
      </c>
      <c r="V154">
        <f t="shared" ca="1" si="78"/>
        <v>9</v>
      </c>
      <c r="W154">
        <f t="shared" ca="1" si="84"/>
        <v>9.6666666666666661</v>
      </c>
      <c r="X154">
        <f t="shared" ca="1" si="85"/>
        <v>0.33333333333333331</v>
      </c>
      <c r="Z154" s="2">
        <f t="shared" si="80"/>
        <v>151</v>
      </c>
      <c r="AA154">
        <f t="shared" si="86"/>
        <v>151</v>
      </c>
      <c r="AB154">
        <f t="shared" ref="AB154:AC154" ca="1" si="107">W84/MAX(W$4:W$368)</f>
        <v>0.35374149659863946</v>
      </c>
      <c r="AC154">
        <f t="shared" ca="1" si="107"/>
        <v>1.2232415902140673E-2</v>
      </c>
      <c r="AE154">
        <v>151</v>
      </c>
      <c r="AF154">
        <v>1</v>
      </c>
      <c r="AG154">
        <f t="shared" ca="1" si="82"/>
        <v>0.35374149659863946</v>
      </c>
      <c r="AH154">
        <f t="shared" ca="1" si="82"/>
        <v>1.2232415902140673E-2</v>
      </c>
      <c r="AI154">
        <v>0.15</v>
      </c>
    </row>
    <row r="155" spans="21:35" x14ac:dyDescent="0.25">
      <c r="U155" s="5">
        <f t="shared" si="83"/>
        <v>41495</v>
      </c>
      <c r="V155">
        <f t="shared" ca="1" si="78"/>
        <v>9</v>
      </c>
      <c r="W155">
        <f t="shared" ca="1" si="84"/>
        <v>9.6666666666666661</v>
      </c>
      <c r="X155">
        <f t="shared" ca="1" si="85"/>
        <v>0.33333333333333331</v>
      </c>
      <c r="Z155" s="2">
        <f t="shared" si="80"/>
        <v>152</v>
      </c>
      <c r="AA155">
        <f t="shared" si="86"/>
        <v>152</v>
      </c>
      <c r="AB155">
        <f t="shared" ref="AB155:AC155" ca="1" si="108">W85/MAX(W$4:W$368)</f>
        <v>0.35374149659863946</v>
      </c>
      <c r="AC155">
        <f t="shared" ca="1" si="108"/>
        <v>1.2232415902140673E-2</v>
      </c>
      <c r="AE155">
        <v>152</v>
      </c>
      <c r="AF155">
        <v>1</v>
      </c>
      <c r="AG155">
        <f t="shared" ca="1" si="82"/>
        <v>0.35374149659863946</v>
      </c>
      <c r="AH155">
        <f t="shared" ca="1" si="82"/>
        <v>1.2232415902140673E-2</v>
      </c>
      <c r="AI155">
        <v>0.15</v>
      </c>
    </row>
    <row r="156" spans="21:35" x14ac:dyDescent="0.25">
      <c r="U156" s="5">
        <f t="shared" si="83"/>
        <v>41496</v>
      </c>
      <c r="V156">
        <f t="shared" ca="1" si="78"/>
        <v>9</v>
      </c>
      <c r="W156">
        <f t="shared" ca="1" si="84"/>
        <v>9.6666666666666661</v>
      </c>
      <c r="X156">
        <f t="shared" ca="1" si="85"/>
        <v>0.33333333333333331</v>
      </c>
      <c r="Z156" s="2">
        <f t="shared" si="80"/>
        <v>153</v>
      </c>
      <c r="AA156">
        <f t="shared" si="86"/>
        <v>153</v>
      </c>
      <c r="AB156">
        <f t="shared" ref="AB156:AC156" ca="1" si="109">W86/MAX(W$4:W$368)</f>
        <v>0.35374149659863946</v>
      </c>
      <c r="AC156">
        <f t="shared" ca="1" si="109"/>
        <v>1.2232415902140673E-2</v>
      </c>
      <c r="AE156">
        <v>153</v>
      </c>
      <c r="AF156">
        <v>1</v>
      </c>
      <c r="AG156">
        <f t="shared" ca="1" si="82"/>
        <v>0.35374149659863946</v>
      </c>
      <c r="AH156">
        <f t="shared" ca="1" si="82"/>
        <v>1.2232415902140673E-2</v>
      </c>
      <c r="AI156">
        <v>0.79</v>
      </c>
    </row>
    <row r="157" spans="21:35" x14ac:dyDescent="0.25">
      <c r="U157" s="5">
        <f t="shared" si="83"/>
        <v>41497</v>
      </c>
      <c r="V157">
        <f t="shared" ca="1" si="78"/>
        <v>9</v>
      </c>
      <c r="W157">
        <f t="shared" ca="1" si="84"/>
        <v>9.6666666666666661</v>
      </c>
      <c r="X157">
        <f t="shared" ca="1" si="85"/>
        <v>0.33333333333333331</v>
      </c>
      <c r="Z157" s="2">
        <f t="shared" si="80"/>
        <v>154</v>
      </c>
      <c r="AA157">
        <f t="shared" si="86"/>
        <v>154</v>
      </c>
      <c r="AB157">
        <f t="shared" ref="AB157:AC157" ca="1" si="110">W87/MAX(W$4:W$368)</f>
        <v>0.35374149659863946</v>
      </c>
      <c r="AC157">
        <f t="shared" ca="1" si="110"/>
        <v>1.2232415902140673E-2</v>
      </c>
      <c r="AE157">
        <v>154</v>
      </c>
      <c r="AF157">
        <v>1</v>
      </c>
      <c r="AG157">
        <f t="shared" ca="1" si="82"/>
        <v>0.35374149659863946</v>
      </c>
      <c r="AH157">
        <f t="shared" ca="1" si="82"/>
        <v>1.2232415902140673E-2</v>
      </c>
      <c r="AI157">
        <v>0.79</v>
      </c>
    </row>
    <row r="158" spans="21:35" x14ac:dyDescent="0.25">
      <c r="U158" s="5">
        <f t="shared" si="83"/>
        <v>41498</v>
      </c>
      <c r="V158">
        <f t="shared" ca="1" si="78"/>
        <v>9</v>
      </c>
      <c r="W158">
        <f t="shared" ca="1" si="84"/>
        <v>9.6666666666666661</v>
      </c>
      <c r="X158">
        <f t="shared" ca="1" si="85"/>
        <v>0.33333333333333331</v>
      </c>
      <c r="Z158" s="2">
        <f t="shared" si="80"/>
        <v>155</v>
      </c>
      <c r="AA158">
        <f t="shared" si="86"/>
        <v>155</v>
      </c>
      <c r="AB158">
        <f t="shared" ref="AB158:AC158" ca="1" si="111">W88/MAX(W$4:W$368)</f>
        <v>0.35374149659863946</v>
      </c>
      <c r="AC158">
        <f t="shared" ca="1" si="111"/>
        <v>1.2232415902140673E-2</v>
      </c>
      <c r="AE158">
        <v>155</v>
      </c>
      <c r="AF158">
        <v>1</v>
      </c>
      <c r="AG158">
        <f t="shared" ca="1" si="82"/>
        <v>0.35374149659863946</v>
      </c>
      <c r="AH158">
        <f t="shared" ca="1" si="82"/>
        <v>1.2232415902140673E-2</v>
      </c>
      <c r="AI158">
        <v>0.79</v>
      </c>
    </row>
    <row r="159" spans="21:35" x14ac:dyDescent="0.25">
      <c r="U159" s="5">
        <f t="shared" si="83"/>
        <v>41499</v>
      </c>
      <c r="V159">
        <f t="shared" ca="1" si="78"/>
        <v>9</v>
      </c>
      <c r="W159">
        <f t="shared" ca="1" si="84"/>
        <v>9.6666666666666661</v>
      </c>
      <c r="X159">
        <f t="shared" ca="1" si="85"/>
        <v>0.33333333333333331</v>
      </c>
      <c r="Z159" s="2">
        <f t="shared" si="80"/>
        <v>156</v>
      </c>
      <c r="AA159">
        <f t="shared" si="86"/>
        <v>156</v>
      </c>
      <c r="AB159">
        <f t="shared" ref="AB159:AC159" ca="1" si="112">W89/MAX(W$4:W$368)</f>
        <v>0.35374149659863946</v>
      </c>
      <c r="AC159">
        <f t="shared" ca="1" si="112"/>
        <v>1.2232415902140673E-2</v>
      </c>
      <c r="AE159">
        <v>156</v>
      </c>
      <c r="AF159">
        <v>1</v>
      </c>
      <c r="AG159">
        <f t="shared" ca="1" si="82"/>
        <v>0.35374149659863946</v>
      </c>
      <c r="AH159">
        <f t="shared" ca="1" si="82"/>
        <v>1.2232415902140673E-2</v>
      </c>
      <c r="AI159">
        <v>0.79</v>
      </c>
    </row>
    <row r="160" spans="21:35" x14ac:dyDescent="0.25">
      <c r="U160" s="5">
        <f t="shared" si="83"/>
        <v>41500</v>
      </c>
      <c r="V160">
        <f t="shared" ca="1" si="78"/>
        <v>9</v>
      </c>
      <c r="W160">
        <f t="shared" ca="1" si="84"/>
        <v>9.6666666666666661</v>
      </c>
      <c r="X160">
        <f t="shared" ca="1" si="85"/>
        <v>0.33333333333333331</v>
      </c>
      <c r="Z160" s="2">
        <f t="shared" si="80"/>
        <v>157</v>
      </c>
      <c r="AA160">
        <f t="shared" si="86"/>
        <v>157</v>
      </c>
      <c r="AB160">
        <f t="shared" ref="AB160:AC160" ca="1" si="113">W90/MAX(W$4:W$368)</f>
        <v>0.35374149659863946</v>
      </c>
      <c r="AC160">
        <f t="shared" ca="1" si="113"/>
        <v>1.2232415902140673E-2</v>
      </c>
      <c r="AE160">
        <v>157</v>
      </c>
      <c r="AF160">
        <v>1</v>
      </c>
      <c r="AG160">
        <f t="shared" ca="1" si="82"/>
        <v>0.35374149659863946</v>
      </c>
      <c r="AH160">
        <f t="shared" ca="1" si="82"/>
        <v>1.2232415902140673E-2</v>
      </c>
      <c r="AI160">
        <v>0.79</v>
      </c>
    </row>
    <row r="161" spans="21:35" x14ac:dyDescent="0.25">
      <c r="U161" s="5">
        <f t="shared" si="83"/>
        <v>41501</v>
      </c>
      <c r="V161">
        <f t="shared" ca="1" si="78"/>
        <v>9</v>
      </c>
      <c r="W161">
        <f t="shared" ca="1" si="84"/>
        <v>9.6666666666666661</v>
      </c>
      <c r="X161">
        <f t="shared" ca="1" si="85"/>
        <v>0.33333333333333331</v>
      </c>
      <c r="Z161" s="2">
        <f t="shared" si="80"/>
        <v>158</v>
      </c>
      <c r="AA161">
        <f t="shared" si="86"/>
        <v>158</v>
      </c>
      <c r="AB161">
        <f t="shared" ref="AB161:AC161" ca="1" si="114">W91/MAX(W$4:W$368)</f>
        <v>0.35374149659863946</v>
      </c>
      <c r="AC161">
        <f t="shared" ca="1" si="114"/>
        <v>1.2232415902140673E-2</v>
      </c>
      <c r="AE161">
        <v>158</v>
      </c>
      <c r="AF161">
        <v>1</v>
      </c>
      <c r="AG161">
        <f t="shared" ca="1" si="82"/>
        <v>0.35374149659863946</v>
      </c>
      <c r="AH161">
        <f t="shared" ca="1" si="82"/>
        <v>1.2232415902140673E-2</v>
      </c>
      <c r="AI161">
        <v>0.79</v>
      </c>
    </row>
    <row r="162" spans="21:35" x14ac:dyDescent="0.25">
      <c r="U162" s="5">
        <f t="shared" si="83"/>
        <v>41502</v>
      </c>
      <c r="V162">
        <f t="shared" ca="1" si="78"/>
        <v>9</v>
      </c>
      <c r="W162">
        <f t="shared" ca="1" si="84"/>
        <v>9.6666666666666661</v>
      </c>
      <c r="X162">
        <f t="shared" ca="1" si="85"/>
        <v>0.33333333333333331</v>
      </c>
      <c r="Z162" s="2">
        <f t="shared" si="80"/>
        <v>159</v>
      </c>
      <c r="AA162">
        <f t="shared" si="86"/>
        <v>159</v>
      </c>
      <c r="AB162">
        <f t="shared" ref="AB162:AC162" ca="1" si="115">W92/MAX(W$4:W$368)</f>
        <v>0.35374149659863946</v>
      </c>
      <c r="AC162">
        <f t="shared" ca="1" si="115"/>
        <v>1.2232415902140673E-2</v>
      </c>
      <c r="AE162">
        <v>159</v>
      </c>
      <c r="AF162">
        <v>1</v>
      </c>
      <c r="AG162">
        <f t="shared" ca="1" si="82"/>
        <v>0.35374149659863946</v>
      </c>
      <c r="AH162">
        <f t="shared" ca="1" si="82"/>
        <v>1.2232415902140673E-2</v>
      </c>
      <c r="AI162">
        <v>0.79</v>
      </c>
    </row>
    <row r="163" spans="21:35" x14ac:dyDescent="0.25">
      <c r="U163" s="5">
        <f t="shared" si="83"/>
        <v>41503</v>
      </c>
      <c r="V163">
        <f t="shared" ca="1" si="78"/>
        <v>9</v>
      </c>
      <c r="W163">
        <f t="shared" ca="1" si="84"/>
        <v>9.6666666666666661</v>
      </c>
      <c r="X163">
        <f t="shared" ca="1" si="85"/>
        <v>0.33333333333333331</v>
      </c>
      <c r="Z163" s="2">
        <f t="shared" si="80"/>
        <v>160</v>
      </c>
      <c r="AA163">
        <f t="shared" si="86"/>
        <v>160</v>
      </c>
      <c r="AB163">
        <f t="shared" ref="AB163:AC163" ca="1" si="116">W93/MAX(W$4:W$368)</f>
        <v>0.35374149659863946</v>
      </c>
      <c r="AC163">
        <f t="shared" ca="1" si="116"/>
        <v>1.2232415902140673E-2</v>
      </c>
      <c r="AE163">
        <v>160</v>
      </c>
      <c r="AF163">
        <v>1</v>
      </c>
      <c r="AG163">
        <f t="shared" ca="1" si="82"/>
        <v>0.35374149659863946</v>
      </c>
      <c r="AH163">
        <f t="shared" ca="1" si="82"/>
        <v>1.2232415902140673E-2</v>
      </c>
      <c r="AI163">
        <v>0.79</v>
      </c>
    </row>
    <row r="164" spans="21:35" x14ac:dyDescent="0.25">
      <c r="U164" s="5">
        <f t="shared" si="83"/>
        <v>41504</v>
      </c>
      <c r="V164">
        <f t="shared" ca="1" si="78"/>
        <v>9</v>
      </c>
      <c r="W164">
        <f t="shared" ca="1" si="84"/>
        <v>9.6666666666666661</v>
      </c>
      <c r="X164">
        <f t="shared" ca="1" si="85"/>
        <v>0.33333333333333331</v>
      </c>
      <c r="Z164" s="2">
        <f t="shared" si="80"/>
        <v>161</v>
      </c>
      <c r="AA164">
        <f t="shared" si="86"/>
        <v>161</v>
      </c>
      <c r="AB164">
        <f t="shared" ref="AB164:AC164" ca="1" si="117">W94/MAX(W$4:W$368)</f>
        <v>0.35374149659863946</v>
      </c>
      <c r="AC164">
        <f t="shared" ca="1" si="117"/>
        <v>1.2232415902140673E-2</v>
      </c>
      <c r="AE164">
        <v>161</v>
      </c>
      <c r="AF164">
        <v>1</v>
      </c>
      <c r="AG164">
        <f t="shared" ca="1" si="82"/>
        <v>0.35374149659863946</v>
      </c>
      <c r="AH164">
        <f t="shared" ca="1" si="82"/>
        <v>1.2232415902140673E-2</v>
      </c>
      <c r="AI164">
        <v>0.79</v>
      </c>
    </row>
    <row r="165" spans="21:35" x14ac:dyDescent="0.25">
      <c r="U165" s="5">
        <f t="shared" si="83"/>
        <v>41505</v>
      </c>
      <c r="V165">
        <f t="shared" ca="1" si="78"/>
        <v>9</v>
      </c>
      <c r="W165">
        <f t="shared" ca="1" si="84"/>
        <v>9.6666666666666661</v>
      </c>
      <c r="X165">
        <f t="shared" ca="1" si="85"/>
        <v>0.33333333333333331</v>
      </c>
      <c r="Z165" s="2">
        <f t="shared" si="80"/>
        <v>162</v>
      </c>
      <c r="AA165">
        <f t="shared" si="86"/>
        <v>162</v>
      </c>
      <c r="AB165">
        <f t="shared" ref="AB165:AC165" ca="1" si="118">W95/MAX(W$4:W$368)</f>
        <v>0.35374149659863946</v>
      </c>
      <c r="AC165">
        <f t="shared" ca="1" si="118"/>
        <v>1.2232415902140673E-2</v>
      </c>
      <c r="AE165">
        <v>162</v>
      </c>
      <c r="AF165">
        <v>1</v>
      </c>
      <c r="AG165">
        <f t="shared" ca="1" si="82"/>
        <v>0.35374149659863946</v>
      </c>
      <c r="AH165">
        <f t="shared" ca="1" si="82"/>
        <v>1.2232415902140673E-2</v>
      </c>
      <c r="AI165">
        <v>0.79</v>
      </c>
    </row>
    <row r="166" spans="21:35" x14ac:dyDescent="0.25">
      <c r="U166" s="5">
        <f t="shared" si="83"/>
        <v>41506</v>
      </c>
      <c r="V166">
        <f t="shared" ca="1" si="78"/>
        <v>9</v>
      </c>
      <c r="W166">
        <f t="shared" ca="1" si="84"/>
        <v>9.6666666666666661</v>
      </c>
      <c r="X166">
        <f t="shared" ca="1" si="85"/>
        <v>0.33333333333333331</v>
      </c>
      <c r="Z166" s="2">
        <f t="shared" si="80"/>
        <v>163</v>
      </c>
      <c r="AA166">
        <f t="shared" si="86"/>
        <v>163</v>
      </c>
      <c r="AB166">
        <f t="shared" ref="AB166:AC166" ca="1" si="119">W96/MAX(W$4:W$368)</f>
        <v>0.35374149659863946</v>
      </c>
      <c r="AC166">
        <f t="shared" ca="1" si="119"/>
        <v>1.2232415902140673E-2</v>
      </c>
      <c r="AE166">
        <v>163</v>
      </c>
      <c r="AF166">
        <v>1</v>
      </c>
      <c r="AG166">
        <f t="shared" ca="1" si="82"/>
        <v>0.35374149659863946</v>
      </c>
      <c r="AH166">
        <f t="shared" ca="1" si="82"/>
        <v>1.2232415902140673E-2</v>
      </c>
      <c r="AI166">
        <v>0.79</v>
      </c>
    </row>
    <row r="167" spans="21:35" x14ac:dyDescent="0.25">
      <c r="U167" s="5">
        <f t="shared" si="83"/>
        <v>41507</v>
      </c>
      <c r="V167">
        <f t="shared" ca="1" si="78"/>
        <v>9</v>
      </c>
      <c r="W167">
        <f t="shared" ca="1" si="84"/>
        <v>9.6666666666666661</v>
      </c>
      <c r="X167">
        <f t="shared" ca="1" si="85"/>
        <v>0.33333333333333331</v>
      </c>
      <c r="Z167" s="2">
        <f t="shared" si="80"/>
        <v>164</v>
      </c>
      <c r="AA167">
        <f t="shared" si="86"/>
        <v>164</v>
      </c>
      <c r="AB167">
        <f t="shared" ref="AB167:AC167" ca="1" si="120">W97/MAX(W$4:W$368)</f>
        <v>0.35374149659863946</v>
      </c>
      <c r="AC167">
        <f t="shared" ca="1" si="120"/>
        <v>1.2232415902140673E-2</v>
      </c>
      <c r="AE167">
        <v>164</v>
      </c>
      <c r="AF167">
        <v>1</v>
      </c>
      <c r="AG167">
        <f t="shared" ca="1" si="82"/>
        <v>0.35374149659863946</v>
      </c>
      <c r="AH167">
        <f t="shared" ca="1" si="82"/>
        <v>1.2232415902140673E-2</v>
      </c>
      <c r="AI167">
        <v>0.79</v>
      </c>
    </row>
    <row r="168" spans="21:35" x14ac:dyDescent="0.25">
      <c r="U168" s="5">
        <f t="shared" si="83"/>
        <v>41508</v>
      </c>
      <c r="V168">
        <f t="shared" ca="1" si="78"/>
        <v>9</v>
      </c>
      <c r="W168">
        <f t="shared" ca="1" si="84"/>
        <v>9.6666666666666661</v>
      </c>
      <c r="X168">
        <f t="shared" ca="1" si="85"/>
        <v>0.33333333333333331</v>
      </c>
      <c r="Z168" s="2">
        <f t="shared" si="80"/>
        <v>165</v>
      </c>
      <c r="AA168">
        <f t="shared" si="86"/>
        <v>165</v>
      </c>
      <c r="AB168">
        <f t="shared" ref="AB168:AC168" ca="1" si="121">W98/MAX(W$4:W$368)</f>
        <v>0.35374149659863946</v>
      </c>
      <c r="AC168">
        <f t="shared" ca="1" si="121"/>
        <v>1.2232415902140673E-2</v>
      </c>
      <c r="AE168">
        <v>165</v>
      </c>
      <c r="AF168">
        <v>1</v>
      </c>
      <c r="AG168">
        <f t="shared" ca="1" si="82"/>
        <v>0.35374149659863946</v>
      </c>
      <c r="AH168">
        <f t="shared" ca="1" si="82"/>
        <v>1.2232415902140673E-2</v>
      </c>
      <c r="AI168">
        <v>0.79</v>
      </c>
    </row>
    <row r="169" spans="21:35" x14ac:dyDescent="0.25">
      <c r="U169" s="5">
        <f t="shared" si="83"/>
        <v>41509</v>
      </c>
      <c r="V169">
        <f t="shared" ca="1" si="78"/>
        <v>9</v>
      </c>
      <c r="W169">
        <f t="shared" ca="1" si="84"/>
        <v>9.6666666666666661</v>
      </c>
      <c r="X169">
        <f t="shared" ca="1" si="85"/>
        <v>0.33333333333333331</v>
      </c>
      <c r="Z169" s="2">
        <f t="shared" si="80"/>
        <v>166</v>
      </c>
      <c r="AA169">
        <f t="shared" si="86"/>
        <v>166</v>
      </c>
      <c r="AB169">
        <f t="shared" ref="AB169:AC169" ca="1" si="122">W99/MAX(W$4:W$368)</f>
        <v>0.35374149659863946</v>
      </c>
      <c r="AC169">
        <f t="shared" ca="1" si="122"/>
        <v>1.2232415902140673E-2</v>
      </c>
      <c r="AE169">
        <v>166</v>
      </c>
      <c r="AF169">
        <v>1</v>
      </c>
      <c r="AG169">
        <f t="shared" ca="1" si="82"/>
        <v>0.35374149659863946</v>
      </c>
      <c r="AH169">
        <f t="shared" ca="1" si="82"/>
        <v>1.2232415902140673E-2</v>
      </c>
      <c r="AI169">
        <v>0.79</v>
      </c>
    </row>
    <row r="170" spans="21:35" x14ac:dyDescent="0.25">
      <c r="U170" s="5">
        <f t="shared" si="83"/>
        <v>41510</v>
      </c>
      <c r="V170">
        <f t="shared" ca="1" si="78"/>
        <v>9</v>
      </c>
      <c r="W170">
        <f t="shared" ca="1" si="84"/>
        <v>9.6666666666666661</v>
      </c>
      <c r="X170">
        <f t="shared" ca="1" si="85"/>
        <v>0.33333333333333331</v>
      </c>
      <c r="Z170" s="2">
        <f t="shared" si="80"/>
        <v>167</v>
      </c>
      <c r="AA170">
        <f t="shared" si="86"/>
        <v>167</v>
      </c>
      <c r="AB170">
        <f t="shared" ref="AB170:AC170" ca="1" si="123">W100/MAX(W$4:W$368)</f>
        <v>0.35374149659863946</v>
      </c>
      <c r="AC170">
        <f t="shared" ca="1" si="123"/>
        <v>1.2232415902140673E-2</v>
      </c>
      <c r="AE170">
        <v>167</v>
      </c>
      <c r="AF170">
        <v>1</v>
      </c>
      <c r="AG170">
        <f t="shared" ca="1" si="82"/>
        <v>0.35374149659863946</v>
      </c>
      <c r="AH170">
        <f t="shared" ca="1" si="82"/>
        <v>1.2232415902140673E-2</v>
      </c>
      <c r="AI170">
        <v>0.79</v>
      </c>
    </row>
    <row r="171" spans="21:35" x14ac:dyDescent="0.25">
      <c r="U171" s="5">
        <f t="shared" si="83"/>
        <v>41511</v>
      </c>
      <c r="V171">
        <f t="shared" ca="1" si="78"/>
        <v>9</v>
      </c>
      <c r="W171">
        <f t="shared" ca="1" si="84"/>
        <v>9.6666666666666661</v>
      </c>
      <c r="X171">
        <f t="shared" ca="1" si="85"/>
        <v>0.33333333333333331</v>
      </c>
      <c r="Z171" s="2">
        <f t="shared" si="80"/>
        <v>168</v>
      </c>
      <c r="AA171">
        <f t="shared" si="86"/>
        <v>168</v>
      </c>
      <c r="AB171">
        <f t="shared" ref="AB171:AC171" ca="1" si="124">W101/MAX(W$4:W$368)</f>
        <v>0.35374149659863946</v>
      </c>
      <c r="AC171">
        <f t="shared" ca="1" si="124"/>
        <v>1.2232415902140673E-2</v>
      </c>
      <c r="AE171">
        <v>168</v>
      </c>
      <c r="AF171">
        <v>1</v>
      </c>
      <c r="AG171">
        <f t="shared" ca="1" si="82"/>
        <v>0.35374149659863946</v>
      </c>
      <c r="AH171">
        <f t="shared" ca="1" si="82"/>
        <v>1.2232415902140673E-2</v>
      </c>
      <c r="AI171">
        <v>0.79</v>
      </c>
    </row>
    <row r="172" spans="21:35" x14ac:dyDescent="0.25">
      <c r="U172" s="5">
        <f t="shared" si="83"/>
        <v>41512</v>
      </c>
      <c r="V172">
        <f t="shared" ca="1" si="78"/>
        <v>10</v>
      </c>
      <c r="W172">
        <f t="shared" ca="1" si="84"/>
        <v>41.333333333333336</v>
      </c>
      <c r="X172">
        <f t="shared" ca="1" si="85"/>
        <v>0.33333333333333331</v>
      </c>
      <c r="Z172" s="2">
        <f t="shared" si="80"/>
        <v>169</v>
      </c>
      <c r="AA172">
        <f t="shared" si="86"/>
        <v>169</v>
      </c>
      <c r="AB172">
        <f t="shared" ref="AB172:AC172" ca="1" si="125">W102/MAX(W$4:W$368)</f>
        <v>0.35374149659863946</v>
      </c>
      <c r="AC172">
        <f t="shared" ca="1" si="125"/>
        <v>1.2232415902140673E-2</v>
      </c>
      <c r="AE172">
        <v>169</v>
      </c>
      <c r="AF172">
        <v>1</v>
      </c>
      <c r="AG172">
        <f t="shared" ca="1" si="82"/>
        <v>0.35374149659863946</v>
      </c>
      <c r="AH172">
        <f t="shared" ca="1" si="82"/>
        <v>1.2232415902140673E-2</v>
      </c>
      <c r="AI172">
        <v>0.79</v>
      </c>
    </row>
    <row r="173" spans="21:35" x14ac:dyDescent="0.25">
      <c r="U173" s="5">
        <f t="shared" si="83"/>
        <v>41513</v>
      </c>
      <c r="V173">
        <f t="shared" ca="1" si="78"/>
        <v>11</v>
      </c>
      <c r="W173">
        <f t="shared" ca="1" si="84"/>
        <v>135.66666666666666</v>
      </c>
      <c r="X173">
        <f t="shared" ca="1" si="85"/>
        <v>10.333333333333334</v>
      </c>
      <c r="Z173" s="2">
        <f t="shared" si="80"/>
        <v>170</v>
      </c>
      <c r="AA173">
        <f t="shared" si="86"/>
        <v>170</v>
      </c>
      <c r="AB173">
        <f t="shared" ref="AB173:AC173" ca="1" si="126">W103/MAX(W$4:W$368)</f>
        <v>0.35374149659863946</v>
      </c>
      <c r="AC173">
        <f t="shared" ca="1" si="126"/>
        <v>1.2232415902140673E-2</v>
      </c>
      <c r="AE173">
        <v>170</v>
      </c>
      <c r="AF173">
        <v>1</v>
      </c>
      <c r="AG173">
        <f t="shared" ca="1" si="82"/>
        <v>0.35374149659863946</v>
      </c>
      <c r="AH173">
        <f t="shared" ca="1" si="82"/>
        <v>1.2232415902140673E-2</v>
      </c>
      <c r="AI173">
        <v>0.79</v>
      </c>
    </row>
    <row r="174" spans="21:35" x14ac:dyDescent="0.25">
      <c r="U174" s="5">
        <f t="shared" si="83"/>
        <v>41514</v>
      </c>
      <c r="V174">
        <f t="shared" ca="1" si="78"/>
        <v>11</v>
      </c>
      <c r="W174">
        <f t="shared" ca="1" si="84"/>
        <v>135.66666666666666</v>
      </c>
      <c r="X174">
        <f t="shared" ca="1" si="85"/>
        <v>10.333333333333334</v>
      </c>
      <c r="Z174" s="2">
        <f t="shared" si="80"/>
        <v>171</v>
      </c>
      <c r="AA174">
        <f t="shared" si="86"/>
        <v>171</v>
      </c>
      <c r="AB174">
        <f t="shared" ref="AB174:AC174" ca="1" si="127">W104/MAX(W$4:W$368)</f>
        <v>0.35374149659863946</v>
      </c>
      <c r="AC174">
        <f t="shared" ca="1" si="127"/>
        <v>1.2232415902140673E-2</v>
      </c>
      <c r="AE174">
        <v>171</v>
      </c>
      <c r="AF174">
        <v>1</v>
      </c>
      <c r="AG174">
        <f t="shared" ca="1" si="82"/>
        <v>0.35374149659863946</v>
      </c>
      <c r="AH174">
        <f t="shared" ca="1" si="82"/>
        <v>1.2232415902140673E-2</v>
      </c>
      <c r="AI174">
        <v>0.79</v>
      </c>
    </row>
    <row r="175" spans="21:35" x14ac:dyDescent="0.25">
      <c r="U175" s="5">
        <f t="shared" si="83"/>
        <v>41515</v>
      </c>
      <c r="V175">
        <f t="shared" ca="1" si="78"/>
        <v>11</v>
      </c>
      <c r="W175">
        <f t="shared" ca="1" si="84"/>
        <v>135.66666666666666</v>
      </c>
      <c r="X175">
        <f t="shared" ca="1" si="85"/>
        <v>10.333333333333334</v>
      </c>
      <c r="Z175" s="2">
        <f t="shared" si="80"/>
        <v>172</v>
      </c>
      <c r="AA175">
        <f t="shared" si="86"/>
        <v>172</v>
      </c>
      <c r="AB175">
        <f t="shared" ref="AB175:AC175" ca="1" si="128">W105/MAX(W$4:W$368)</f>
        <v>0.35374149659863946</v>
      </c>
      <c r="AC175">
        <f t="shared" ca="1" si="128"/>
        <v>1.2232415902140673E-2</v>
      </c>
      <c r="AE175">
        <v>172</v>
      </c>
      <c r="AF175">
        <v>1</v>
      </c>
      <c r="AG175">
        <f t="shared" ca="1" si="82"/>
        <v>0.35374149659863946</v>
      </c>
      <c r="AH175">
        <f t="shared" ca="1" si="82"/>
        <v>1.2232415902140673E-2</v>
      </c>
      <c r="AI175">
        <v>0.79</v>
      </c>
    </row>
    <row r="176" spans="21:35" x14ac:dyDescent="0.25">
      <c r="U176" s="5">
        <f t="shared" si="83"/>
        <v>41516</v>
      </c>
      <c r="V176">
        <f t="shared" ca="1" si="78"/>
        <v>11</v>
      </c>
      <c r="W176">
        <f t="shared" ca="1" si="84"/>
        <v>135.66666666666666</v>
      </c>
      <c r="X176">
        <f t="shared" ca="1" si="85"/>
        <v>10.333333333333334</v>
      </c>
      <c r="Z176" s="2">
        <f t="shared" si="80"/>
        <v>173</v>
      </c>
      <c r="AA176">
        <f t="shared" si="86"/>
        <v>173</v>
      </c>
      <c r="AB176">
        <f t="shared" ref="AB176:AC176" ca="1" si="129">W106/MAX(W$4:W$368)</f>
        <v>0.35374149659863946</v>
      </c>
      <c r="AC176">
        <f t="shared" ca="1" si="129"/>
        <v>1.2232415902140673E-2</v>
      </c>
      <c r="AE176">
        <v>173</v>
      </c>
      <c r="AF176">
        <v>1</v>
      </c>
      <c r="AG176">
        <f t="shared" ca="1" si="82"/>
        <v>0.35374149659863946</v>
      </c>
      <c r="AH176">
        <f t="shared" ca="1" si="82"/>
        <v>1.2232415902140673E-2</v>
      </c>
      <c r="AI176">
        <v>0.79</v>
      </c>
    </row>
    <row r="177" spans="21:35" x14ac:dyDescent="0.25">
      <c r="U177" s="5">
        <f t="shared" si="83"/>
        <v>41517</v>
      </c>
      <c r="V177">
        <f t="shared" ca="1" si="78"/>
        <v>11</v>
      </c>
      <c r="W177">
        <f t="shared" ca="1" si="84"/>
        <v>135.66666666666666</v>
      </c>
      <c r="X177">
        <f t="shared" ca="1" si="85"/>
        <v>10.333333333333334</v>
      </c>
      <c r="Z177" s="2">
        <f t="shared" si="80"/>
        <v>174</v>
      </c>
      <c r="AA177">
        <f t="shared" si="86"/>
        <v>174</v>
      </c>
      <c r="AB177">
        <f t="shared" ref="AB177:AC177" ca="1" si="130">W107/MAX(W$4:W$368)</f>
        <v>0.35374149659863946</v>
      </c>
      <c r="AC177">
        <f t="shared" ca="1" si="130"/>
        <v>1.2232415902140673E-2</v>
      </c>
      <c r="AE177">
        <v>174</v>
      </c>
      <c r="AF177">
        <v>1</v>
      </c>
      <c r="AG177">
        <f t="shared" ca="1" si="82"/>
        <v>0.35374149659863946</v>
      </c>
      <c r="AH177">
        <f t="shared" ca="1" si="82"/>
        <v>1.2232415902140673E-2</v>
      </c>
      <c r="AI177">
        <v>0.79</v>
      </c>
    </row>
    <row r="178" spans="21:35" x14ac:dyDescent="0.25">
      <c r="U178" s="5">
        <f t="shared" si="83"/>
        <v>41518</v>
      </c>
      <c r="V178">
        <f t="shared" ca="1" si="78"/>
        <v>11</v>
      </c>
      <c r="W178">
        <f t="shared" ca="1" si="84"/>
        <v>135.66666666666666</v>
      </c>
      <c r="X178">
        <f t="shared" ca="1" si="85"/>
        <v>10.333333333333334</v>
      </c>
      <c r="Z178" s="2">
        <f t="shared" si="80"/>
        <v>175</v>
      </c>
      <c r="AA178">
        <f t="shared" si="86"/>
        <v>175</v>
      </c>
      <c r="AB178">
        <f t="shared" ref="AB178:AC178" ca="1" si="131">W108/MAX(W$4:W$368)</f>
        <v>0.35374149659863946</v>
      </c>
      <c r="AC178">
        <f t="shared" ca="1" si="131"/>
        <v>1.2232415902140673E-2</v>
      </c>
      <c r="AE178">
        <v>175</v>
      </c>
      <c r="AF178">
        <v>1</v>
      </c>
      <c r="AG178">
        <f t="shared" ca="1" si="82"/>
        <v>0.35374149659863946</v>
      </c>
      <c r="AH178">
        <f t="shared" ca="1" si="82"/>
        <v>1.2232415902140673E-2</v>
      </c>
      <c r="AI178">
        <v>0.79</v>
      </c>
    </row>
    <row r="179" spans="21:35" x14ac:dyDescent="0.25">
      <c r="U179" s="5">
        <f t="shared" si="83"/>
        <v>41519</v>
      </c>
      <c r="V179">
        <f t="shared" ca="1" si="78"/>
        <v>11</v>
      </c>
      <c r="W179">
        <f t="shared" ca="1" si="84"/>
        <v>135.66666666666666</v>
      </c>
      <c r="X179">
        <f t="shared" ca="1" si="85"/>
        <v>10.333333333333334</v>
      </c>
      <c r="Z179" s="2">
        <f t="shared" si="80"/>
        <v>176</v>
      </c>
      <c r="AA179">
        <f t="shared" si="86"/>
        <v>176</v>
      </c>
      <c r="AB179">
        <f t="shared" ref="AB179:AC179" ca="1" si="132">W109/MAX(W$4:W$368)</f>
        <v>0.35374149659863946</v>
      </c>
      <c r="AC179">
        <f t="shared" ca="1" si="132"/>
        <v>1.2232415902140673E-2</v>
      </c>
      <c r="AE179">
        <v>176</v>
      </c>
      <c r="AF179">
        <v>1</v>
      </c>
      <c r="AG179">
        <f t="shared" ca="1" si="82"/>
        <v>0.35374149659863946</v>
      </c>
      <c r="AH179">
        <f t="shared" ca="1" si="82"/>
        <v>1.2232415902140673E-2</v>
      </c>
      <c r="AI179">
        <v>0.79</v>
      </c>
    </row>
    <row r="180" spans="21:35" x14ac:dyDescent="0.25">
      <c r="U180" s="5">
        <f t="shared" si="83"/>
        <v>41520</v>
      </c>
      <c r="V180">
        <f t="shared" ca="1" si="78"/>
        <v>11</v>
      </c>
      <c r="W180">
        <f t="shared" ca="1" si="84"/>
        <v>135.66666666666666</v>
      </c>
      <c r="X180">
        <f t="shared" ca="1" si="85"/>
        <v>10.333333333333334</v>
      </c>
      <c r="Z180" s="2">
        <f t="shared" si="80"/>
        <v>177</v>
      </c>
      <c r="AA180">
        <f t="shared" si="86"/>
        <v>177</v>
      </c>
      <c r="AB180">
        <f t="shared" ref="AB180:AC180" ca="1" si="133">W110/MAX(W$4:W$368)</f>
        <v>0.35374149659863946</v>
      </c>
      <c r="AC180">
        <f t="shared" ca="1" si="133"/>
        <v>1.2232415902140673E-2</v>
      </c>
      <c r="AE180">
        <v>177</v>
      </c>
      <c r="AF180">
        <v>1</v>
      </c>
      <c r="AG180">
        <f t="shared" ca="1" si="82"/>
        <v>0.35374149659863946</v>
      </c>
      <c r="AH180">
        <f t="shared" ca="1" si="82"/>
        <v>1.2232415902140673E-2</v>
      </c>
      <c r="AI180">
        <v>0.79</v>
      </c>
    </row>
    <row r="181" spans="21:35" x14ac:dyDescent="0.25">
      <c r="U181" s="5">
        <f t="shared" si="83"/>
        <v>41521</v>
      </c>
      <c r="V181">
        <f t="shared" ca="1" si="78"/>
        <v>11</v>
      </c>
      <c r="W181">
        <f t="shared" ca="1" si="84"/>
        <v>135.66666666666666</v>
      </c>
      <c r="X181">
        <f t="shared" ca="1" si="85"/>
        <v>10.333333333333334</v>
      </c>
      <c r="Z181" s="2">
        <f t="shared" si="80"/>
        <v>178</v>
      </c>
      <c r="AA181">
        <f t="shared" si="86"/>
        <v>178</v>
      </c>
      <c r="AB181">
        <f t="shared" ref="AB181:AC181" ca="1" si="134">W111/MAX(W$4:W$368)</f>
        <v>0.35374149659863946</v>
      </c>
      <c r="AC181">
        <f t="shared" ca="1" si="134"/>
        <v>1.2232415902140673E-2</v>
      </c>
      <c r="AE181">
        <v>178</v>
      </c>
      <c r="AF181">
        <v>1</v>
      </c>
      <c r="AG181">
        <f t="shared" ca="1" si="82"/>
        <v>0.35374149659863946</v>
      </c>
      <c r="AH181">
        <f t="shared" ca="1" si="82"/>
        <v>1.2232415902140673E-2</v>
      </c>
      <c r="AI181">
        <v>0.79</v>
      </c>
    </row>
    <row r="182" spans="21:35" x14ac:dyDescent="0.25">
      <c r="U182" s="5">
        <f t="shared" si="83"/>
        <v>41522</v>
      </c>
      <c r="V182">
        <f t="shared" ca="1" si="78"/>
        <v>11</v>
      </c>
      <c r="W182">
        <f t="shared" ca="1" si="84"/>
        <v>135.66666666666666</v>
      </c>
      <c r="X182">
        <f t="shared" ca="1" si="85"/>
        <v>10.333333333333334</v>
      </c>
      <c r="Z182" s="2">
        <f t="shared" si="80"/>
        <v>179</v>
      </c>
      <c r="AA182">
        <f t="shared" si="86"/>
        <v>179</v>
      </c>
      <c r="AB182">
        <f t="shared" ref="AB182:AC182" ca="1" si="135">W112/MAX(W$4:W$368)</f>
        <v>0.35374149659863946</v>
      </c>
      <c r="AC182">
        <f t="shared" ca="1" si="135"/>
        <v>1.2232415902140673E-2</v>
      </c>
      <c r="AE182">
        <v>179</v>
      </c>
      <c r="AF182">
        <v>1</v>
      </c>
      <c r="AG182">
        <f t="shared" ca="1" si="82"/>
        <v>0.35374149659863946</v>
      </c>
      <c r="AH182">
        <f t="shared" ca="1" si="82"/>
        <v>1.2232415902140673E-2</v>
      </c>
      <c r="AI182">
        <v>0.79</v>
      </c>
    </row>
    <row r="183" spans="21:35" x14ac:dyDescent="0.25">
      <c r="U183" s="5">
        <f t="shared" si="83"/>
        <v>41523</v>
      </c>
      <c r="V183">
        <f t="shared" ca="1" si="78"/>
        <v>11</v>
      </c>
      <c r="W183">
        <f t="shared" ca="1" si="84"/>
        <v>135.66666666666666</v>
      </c>
      <c r="X183">
        <f t="shared" ca="1" si="85"/>
        <v>10.333333333333334</v>
      </c>
      <c r="Z183" s="2">
        <f t="shared" si="80"/>
        <v>180</v>
      </c>
      <c r="AA183">
        <f t="shared" si="86"/>
        <v>180</v>
      </c>
      <c r="AB183">
        <f t="shared" ref="AB183:AC183" ca="1" si="136">W113/MAX(W$4:W$368)</f>
        <v>0.35374149659863946</v>
      </c>
      <c r="AC183">
        <f t="shared" ca="1" si="136"/>
        <v>1.2232415902140673E-2</v>
      </c>
      <c r="AE183">
        <v>180</v>
      </c>
      <c r="AF183">
        <v>1</v>
      </c>
      <c r="AG183">
        <f t="shared" ca="1" si="82"/>
        <v>0.35374149659863946</v>
      </c>
      <c r="AH183">
        <f t="shared" ca="1" si="82"/>
        <v>1.2232415902140673E-2</v>
      </c>
      <c r="AI183">
        <v>0.79</v>
      </c>
    </row>
    <row r="184" spans="21:35" x14ac:dyDescent="0.25">
      <c r="U184" s="5">
        <f t="shared" si="83"/>
        <v>41524</v>
      </c>
      <c r="V184">
        <f t="shared" ca="1" si="78"/>
        <v>11</v>
      </c>
      <c r="W184">
        <f t="shared" ca="1" si="84"/>
        <v>135.66666666666666</v>
      </c>
      <c r="X184">
        <f t="shared" ca="1" si="85"/>
        <v>10.333333333333334</v>
      </c>
      <c r="Z184" s="2">
        <f t="shared" si="80"/>
        <v>181</v>
      </c>
      <c r="AA184">
        <f t="shared" si="86"/>
        <v>181</v>
      </c>
      <c r="AB184">
        <f t="shared" ref="AB184:AC184" ca="1" si="137">W114/MAX(W$4:W$368)</f>
        <v>0.35374149659863946</v>
      </c>
      <c r="AC184">
        <f t="shared" ca="1" si="137"/>
        <v>1.2232415902140673E-2</v>
      </c>
      <c r="AE184">
        <v>181</v>
      </c>
      <c r="AF184">
        <v>1</v>
      </c>
      <c r="AG184">
        <f t="shared" ca="1" si="82"/>
        <v>0.35374149659863946</v>
      </c>
      <c r="AH184">
        <f t="shared" ca="1" si="82"/>
        <v>1.2232415902140673E-2</v>
      </c>
      <c r="AI184">
        <v>0.79</v>
      </c>
    </row>
    <row r="185" spans="21:35" x14ac:dyDescent="0.25">
      <c r="U185" s="5">
        <f t="shared" si="83"/>
        <v>41525</v>
      </c>
      <c r="V185">
        <f t="shared" ca="1" si="78"/>
        <v>11</v>
      </c>
      <c r="W185">
        <f t="shared" ca="1" si="84"/>
        <v>135.66666666666666</v>
      </c>
      <c r="X185">
        <f t="shared" ca="1" si="85"/>
        <v>10.333333333333334</v>
      </c>
      <c r="Z185" s="2">
        <f t="shared" si="80"/>
        <v>182</v>
      </c>
      <c r="AA185">
        <f t="shared" si="86"/>
        <v>182</v>
      </c>
      <c r="AB185">
        <f t="shared" ref="AB185:AC185" ca="1" si="138">W115/MAX(W$4:W$368)</f>
        <v>0.35374149659863946</v>
      </c>
      <c r="AC185">
        <f t="shared" ca="1" si="138"/>
        <v>1.2232415902140673E-2</v>
      </c>
      <c r="AE185">
        <v>182</v>
      </c>
      <c r="AF185">
        <v>1</v>
      </c>
      <c r="AG185">
        <f t="shared" ca="1" si="82"/>
        <v>0.35374149659863946</v>
      </c>
      <c r="AH185">
        <f t="shared" ca="1" si="82"/>
        <v>1.2232415902140673E-2</v>
      </c>
      <c r="AI185">
        <v>0.79</v>
      </c>
    </row>
    <row r="186" spans="21:35" x14ac:dyDescent="0.25">
      <c r="U186" s="5">
        <f t="shared" si="83"/>
        <v>41526</v>
      </c>
      <c r="V186">
        <f t="shared" ca="1" si="78"/>
        <v>11</v>
      </c>
      <c r="W186">
        <f t="shared" ca="1" si="84"/>
        <v>135.66666666666666</v>
      </c>
      <c r="X186">
        <f t="shared" ca="1" si="85"/>
        <v>10.333333333333334</v>
      </c>
      <c r="Z186" s="2">
        <f t="shared" si="80"/>
        <v>183</v>
      </c>
      <c r="AA186">
        <f t="shared" si="86"/>
        <v>183</v>
      </c>
      <c r="AB186">
        <f t="shared" ref="AB186:AC186" ca="1" si="139">W116/MAX(W$4:W$368)</f>
        <v>0.35374149659863946</v>
      </c>
      <c r="AC186">
        <f t="shared" ca="1" si="139"/>
        <v>1.2232415902140673E-2</v>
      </c>
      <c r="AE186">
        <v>183</v>
      </c>
      <c r="AF186">
        <v>1</v>
      </c>
      <c r="AG186">
        <f t="shared" ca="1" si="82"/>
        <v>0.35374149659863946</v>
      </c>
      <c r="AH186">
        <f t="shared" ca="1" si="82"/>
        <v>1.2232415902140673E-2</v>
      </c>
      <c r="AI186">
        <v>0.79</v>
      </c>
    </row>
    <row r="187" spans="21:35" x14ac:dyDescent="0.25">
      <c r="U187" s="5">
        <f t="shared" si="83"/>
        <v>41527</v>
      </c>
      <c r="V187">
        <f t="shared" ca="1" si="78"/>
        <v>11</v>
      </c>
      <c r="W187">
        <f t="shared" ca="1" si="84"/>
        <v>135.66666666666666</v>
      </c>
      <c r="X187">
        <f t="shared" ca="1" si="85"/>
        <v>10.333333333333334</v>
      </c>
      <c r="Z187" s="2">
        <f t="shared" si="80"/>
        <v>184</v>
      </c>
      <c r="AA187">
        <f t="shared" si="86"/>
        <v>184</v>
      </c>
      <c r="AB187">
        <f t="shared" ref="AB187:AC187" ca="1" si="140">W117/MAX(W$4:W$368)</f>
        <v>0.35374149659863946</v>
      </c>
      <c r="AC187">
        <f t="shared" ca="1" si="140"/>
        <v>1.2232415902140673E-2</v>
      </c>
      <c r="AE187">
        <v>184</v>
      </c>
      <c r="AF187">
        <v>1</v>
      </c>
      <c r="AG187">
        <f t="shared" ca="1" si="82"/>
        <v>0.35374149659863946</v>
      </c>
      <c r="AH187">
        <f t="shared" ca="1" si="82"/>
        <v>1.2232415902140673E-2</v>
      </c>
      <c r="AI187">
        <v>0.79</v>
      </c>
    </row>
    <row r="188" spans="21:35" x14ac:dyDescent="0.25">
      <c r="U188" s="5">
        <f t="shared" si="83"/>
        <v>41528</v>
      </c>
      <c r="V188">
        <f t="shared" ca="1" si="78"/>
        <v>11</v>
      </c>
      <c r="W188">
        <f t="shared" ca="1" si="84"/>
        <v>135.66666666666666</v>
      </c>
      <c r="X188">
        <f t="shared" ca="1" si="85"/>
        <v>10.333333333333334</v>
      </c>
      <c r="Z188" s="2">
        <f t="shared" si="80"/>
        <v>185</v>
      </c>
      <c r="AA188">
        <f t="shared" si="86"/>
        <v>185</v>
      </c>
      <c r="AB188">
        <f t="shared" ref="AB188:AC188" ca="1" si="141">W118/MAX(W$4:W$368)</f>
        <v>0.35374149659863946</v>
      </c>
      <c r="AC188">
        <f t="shared" ca="1" si="141"/>
        <v>1.2232415902140673E-2</v>
      </c>
      <c r="AE188">
        <v>185</v>
      </c>
      <c r="AF188">
        <v>1</v>
      </c>
      <c r="AG188">
        <f t="shared" ca="1" si="82"/>
        <v>0.35374149659863946</v>
      </c>
      <c r="AH188">
        <f t="shared" ca="1" si="82"/>
        <v>1.2232415902140673E-2</v>
      </c>
      <c r="AI188">
        <v>0.79</v>
      </c>
    </row>
    <row r="189" spans="21:35" x14ac:dyDescent="0.25">
      <c r="U189" s="5">
        <f t="shared" si="83"/>
        <v>41529</v>
      </c>
      <c r="V189">
        <f t="shared" ca="1" si="78"/>
        <v>11</v>
      </c>
      <c r="W189">
        <f t="shared" ca="1" si="84"/>
        <v>135.66666666666666</v>
      </c>
      <c r="X189">
        <f t="shared" ca="1" si="85"/>
        <v>10.333333333333334</v>
      </c>
      <c r="Z189" s="2">
        <f t="shared" si="80"/>
        <v>186</v>
      </c>
      <c r="AA189">
        <f t="shared" si="86"/>
        <v>186</v>
      </c>
      <c r="AB189">
        <f t="shared" ref="AB189:AC189" ca="1" si="142">W119/MAX(W$4:W$368)</f>
        <v>0.35374149659863946</v>
      </c>
      <c r="AC189">
        <f t="shared" ca="1" si="142"/>
        <v>1.2232415902140673E-2</v>
      </c>
      <c r="AE189">
        <v>186</v>
      </c>
      <c r="AF189">
        <v>1</v>
      </c>
      <c r="AG189">
        <f t="shared" ca="1" si="82"/>
        <v>0.35374149659863946</v>
      </c>
      <c r="AH189">
        <f t="shared" ca="1" si="82"/>
        <v>1.2232415902140673E-2</v>
      </c>
      <c r="AI189">
        <v>0.79</v>
      </c>
    </row>
    <row r="190" spans="21:35" x14ac:dyDescent="0.25">
      <c r="U190" s="5">
        <f t="shared" si="83"/>
        <v>41530</v>
      </c>
      <c r="V190">
        <f t="shared" ca="1" si="78"/>
        <v>11</v>
      </c>
      <c r="W190">
        <f t="shared" ca="1" si="84"/>
        <v>135.66666666666666</v>
      </c>
      <c r="X190">
        <f t="shared" ca="1" si="85"/>
        <v>10.333333333333334</v>
      </c>
      <c r="Z190" s="2">
        <f t="shared" si="80"/>
        <v>187</v>
      </c>
      <c r="AA190">
        <f t="shared" si="86"/>
        <v>187</v>
      </c>
      <c r="AB190">
        <f t="shared" ref="AB190:AC190" ca="1" si="143">W120/MAX(W$4:W$368)</f>
        <v>0.35374149659863946</v>
      </c>
      <c r="AC190">
        <f t="shared" ca="1" si="143"/>
        <v>1.2232415902140673E-2</v>
      </c>
      <c r="AE190">
        <v>187</v>
      </c>
      <c r="AF190">
        <v>1</v>
      </c>
      <c r="AG190">
        <f t="shared" ca="1" si="82"/>
        <v>0.35374149659863946</v>
      </c>
      <c r="AH190">
        <f t="shared" ca="1" si="82"/>
        <v>1.2232415902140673E-2</v>
      </c>
      <c r="AI190">
        <v>0.79</v>
      </c>
    </row>
    <row r="191" spans="21:35" x14ac:dyDescent="0.25">
      <c r="U191" s="5">
        <f t="shared" si="83"/>
        <v>41531</v>
      </c>
      <c r="V191">
        <f t="shared" ca="1" si="78"/>
        <v>11</v>
      </c>
      <c r="W191">
        <f t="shared" ca="1" si="84"/>
        <v>135.66666666666666</v>
      </c>
      <c r="X191">
        <f t="shared" ca="1" si="85"/>
        <v>10.333333333333334</v>
      </c>
      <c r="Z191" s="2">
        <f t="shared" si="80"/>
        <v>188</v>
      </c>
      <c r="AA191">
        <f t="shared" si="86"/>
        <v>188</v>
      </c>
      <c r="AB191">
        <f t="shared" ref="AB191:AC191" ca="1" si="144">W121/MAX(W$4:W$368)</f>
        <v>0.35374149659863946</v>
      </c>
      <c r="AC191">
        <f t="shared" ca="1" si="144"/>
        <v>1.2232415902140673E-2</v>
      </c>
      <c r="AE191">
        <v>188</v>
      </c>
      <c r="AF191">
        <v>1</v>
      </c>
      <c r="AG191">
        <f t="shared" ca="1" si="82"/>
        <v>0.35374149659863946</v>
      </c>
      <c r="AH191">
        <f t="shared" ca="1" si="82"/>
        <v>1.2232415902140673E-2</v>
      </c>
      <c r="AI191">
        <v>0.79</v>
      </c>
    </row>
    <row r="192" spans="21:35" x14ac:dyDescent="0.25">
      <c r="U192" s="5">
        <f t="shared" si="83"/>
        <v>41532</v>
      </c>
      <c r="V192">
        <f t="shared" ca="1" si="78"/>
        <v>11</v>
      </c>
      <c r="W192">
        <f t="shared" ca="1" si="84"/>
        <v>135.66666666666666</v>
      </c>
      <c r="X192">
        <f t="shared" ca="1" si="85"/>
        <v>10.333333333333334</v>
      </c>
      <c r="Z192" s="2">
        <f t="shared" si="80"/>
        <v>189</v>
      </c>
      <c r="AA192">
        <f t="shared" si="86"/>
        <v>189</v>
      </c>
      <c r="AB192">
        <f t="shared" ref="AB192:AC192" ca="1" si="145">W122/MAX(W$4:W$368)</f>
        <v>0.35374149659863946</v>
      </c>
      <c r="AC192">
        <f t="shared" ca="1" si="145"/>
        <v>1.2232415902140673E-2</v>
      </c>
      <c r="AE192">
        <v>189</v>
      </c>
      <c r="AF192">
        <v>1</v>
      </c>
      <c r="AG192">
        <f t="shared" ca="1" si="82"/>
        <v>0.35374149659863946</v>
      </c>
      <c r="AH192">
        <f t="shared" ca="1" si="82"/>
        <v>1.2232415902140673E-2</v>
      </c>
      <c r="AI192">
        <v>0.79</v>
      </c>
    </row>
    <row r="193" spans="21:35" x14ac:dyDescent="0.25">
      <c r="U193" s="5">
        <f t="shared" si="83"/>
        <v>41533</v>
      </c>
      <c r="V193">
        <f t="shared" ca="1" si="78"/>
        <v>11</v>
      </c>
      <c r="W193">
        <f t="shared" ca="1" si="84"/>
        <v>135.66666666666666</v>
      </c>
      <c r="X193">
        <f t="shared" ca="1" si="85"/>
        <v>10.333333333333334</v>
      </c>
      <c r="Z193" s="2">
        <f t="shared" si="80"/>
        <v>190</v>
      </c>
      <c r="AA193">
        <f t="shared" si="86"/>
        <v>190</v>
      </c>
      <c r="AB193">
        <f t="shared" ref="AB193:AC193" ca="1" si="146">W123/MAX(W$4:W$368)</f>
        <v>0.35374149659863946</v>
      </c>
      <c r="AC193">
        <f t="shared" ca="1" si="146"/>
        <v>1.2232415902140673E-2</v>
      </c>
      <c r="AE193">
        <v>190</v>
      </c>
      <c r="AF193">
        <v>1</v>
      </c>
      <c r="AG193">
        <f t="shared" ca="1" si="82"/>
        <v>0.35374149659863946</v>
      </c>
      <c r="AH193">
        <f t="shared" ca="1" si="82"/>
        <v>1.2232415902140673E-2</v>
      </c>
      <c r="AI193">
        <v>0.79</v>
      </c>
    </row>
    <row r="194" spans="21:35" x14ac:dyDescent="0.25">
      <c r="U194" s="5">
        <f t="shared" si="83"/>
        <v>41534</v>
      </c>
      <c r="V194">
        <f t="shared" ca="1" si="78"/>
        <v>11</v>
      </c>
      <c r="W194">
        <f t="shared" ca="1" si="84"/>
        <v>135.66666666666666</v>
      </c>
      <c r="X194">
        <f t="shared" ca="1" si="85"/>
        <v>10.333333333333334</v>
      </c>
      <c r="Z194" s="2">
        <f t="shared" si="80"/>
        <v>191</v>
      </c>
      <c r="AA194">
        <f t="shared" si="86"/>
        <v>191</v>
      </c>
      <c r="AB194">
        <f t="shared" ref="AB194:AC194" ca="1" si="147">W124/MAX(W$4:W$368)</f>
        <v>0.35374149659863946</v>
      </c>
      <c r="AC194">
        <f t="shared" ca="1" si="147"/>
        <v>1.2232415902140673E-2</v>
      </c>
      <c r="AE194">
        <v>191</v>
      </c>
      <c r="AF194">
        <v>1</v>
      </c>
      <c r="AG194">
        <f t="shared" ca="1" si="82"/>
        <v>0.35374149659863946</v>
      </c>
      <c r="AH194">
        <f t="shared" ca="1" si="82"/>
        <v>1.2232415902140673E-2</v>
      </c>
      <c r="AI194">
        <v>0.79</v>
      </c>
    </row>
    <row r="195" spans="21:35" x14ac:dyDescent="0.25">
      <c r="U195" s="5">
        <f t="shared" si="83"/>
        <v>41535</v>
      </c>
      <c r="V195">
        <f t="shared" ca="1" si="78"/>
        <v>11</v>
      </c>
      <c r="W195">
        <f t="shared" ca="1" si="84"/>
        <v>135.66666666666666</v>
      </c>
      <c r="X195">
        <f t="shared" ca="1" si="85"/>
        <v>10.333333333333334</v>
      </c>
      <c r="Z195" s="2">
        <f t="shared" si="80"/>
        <v>192</v>
      </c>
      <c r="AA195">
        <f t="shared" si="86"/>
        <v>192</v>
      </c>
      <c r="AB195">
        <f t="shared" ref="AB195:AC195" ca="1" si="148">W125/MAX(W$4:W$368)</f>
        <v>0.35374149659863946</v>
      </c>
      <c r="AC195">
        <f t="shared" ca="1" si="148"/>
        <v>1.2232415902140673E-2</v>
      </c>
      <c r="AE195">
        <v>192</v>
      </c>
      <c r="AF195">
        <v>1</v>
      </c>
      <c r="AG195">
        <f t="shared" ca="1" si="82"/>
        <v>0.35374149659863946</v>
      </c>
      <c r="AH195">
        <f t="shared" ca="1" si="82"/>
        <v>1.2232415902140673E-2</v>
      </c>
      <c r="AI195">
        <v>0.79</v>
      </c>
    </row>
    <row r="196" spans="21:35" x14ac:dyDescent="0.25">
      <c r="U196" s="5">
        <f t="shared" si="83"/>
        <v>41536</v>
      </c>
      <c r="V196">
        <f t="shared" ref="V196:V259" ca="1" si="149">IF(U196&lt;OFFSET($L$4,V195,0),V195,V195+1)</f>
        <v>11</v>
      </c>
      <c r="W196">
        <f t="shared" ca="1" si="84"/>
        <v>135.66666666666666</v>
      </c>
      <c r="X196">
        <f t="shared" ca="1" si="85"/>
        <v>10.333333333333334</v>
      </c>
      <c r="Z196" s="2">
        <f t="shared" si="80"/>
        <v>193</v>
      </c>
      <c r="AA196">
        <f t="shared" si="86"/>
        <v>193</v>
      </c>
      <c r="AB196">
        <f t="shared" ref="AB196:AC196" ca="1" si="150">W126/MAX(W$4:W$368)</f>
        <v>0.35374149659863946</v>
      </c>
      <c r="AC196">
        <f t="shared" ca="1" si="150"/>
        <v>1.2232415902140673E-2</v>
      </c>
      <c r="AE196">
        <v>193</v>
      </c>
      <c r="AF196">
        <v>1</v>
      </c>
      <c r="AG196">
        <f t="shared" ca="1" si="82"/>
        <v>0.35374149659863946</v>
      </c>
      <c r="AH196">
        <f t="shared" ca="1" si="82"/>
        <v>1.2232415902140673E-2</v>
      </c>
      <c r="AI196">
        <v>0.79</v>
      </c>
    </row>
    <row r="197" spans="21:35" x14ac:dyDescent="0.25">
      <c r="U197" s="5">
        <f t="shared" si="83"/>
        <v>41537</v>
      </c>
      <c r="V197">
        <f t="shared" ca="1" si="149"/>
        <v>11</v>
      </c>
      <c r="W197">
        <f t="shared" ca="1" si="84"/>
        <v>135.66666666666666</v>
      </c>
      <c r="X197">
        <f t="shared" ca="1" si="85"/>
        <v>10.333333333333334</v>
      </c>
      <c r="Z197" s="2">
        <f t="shared" ref="Z197:Z260" si="151">AA197</f>
        <v>194</v>
      </c>
      <c r="AA197">
        <f t="shared" si="86"/>
        <v>194</v>
      </c>
      <c r="AB197">
        <f t="shared" ref="AB197:AC197" ca="1" si="152">W127/MAX(W$4:W$368)</f>
        <v>0.35374149659863946</v>
      </c>
      <c r="AC197">
        <f t="shared" ca="1" si="152"/>
        <v>1.2232415902140673E-2</v>
      </c>
      <c r="AE197">
        <v>194</v>
      </c>
      <c r="AF197">
        <v>1</v>
      </c>
      <c r="AG197">
        <f t="shared" ref="AG197:AH260" ca="1" si="153">AB197</f>
        <v>0.35374149659863946</v>
      </c>
      <c r="AH197">
        <f t="shared" ca="1" si="153"/>
        <v>1.2232415902140673E-2</v>
      </c>
      <c r="AI197">
        <v>0.79</v>
      </c>
    </row>
    <row r="198" spans="21:35" x14ac:dyDescent="0.25">
      <c r="U198" s="5">
        <f t="shared" ref="U198:U261" si="154">U197+1</f>
        <v>41538</v>
      </c>
      <c r="V198">
        <f t="shared" ca="1" si="149"/>
        <v>11</v>
      </c>
      <c r="W198">
        <f t="shared" ref="W198:W261" ca="1" si="155">(VLOOKUP(V198,surveys,3)+VLOOKUP(V198-1,surveys,3)+VLOOKUP(V198+1,surveys,3))/3</f>
        <v>135.66666666666666</v>
      </c>
      <c r="X198">
        <f t="shared" ref="X198:X261" ca="1" si="156">(VLOOKUP(V198,surveys,4)+VLOOKUP(V198-1,surveys,4)+VLOOKUP(V198+1,surveys,4))/3</f>
        <v>10.333333333333334</v>
      </c>
      <c r="Z198" s="2">
        <f t="shared" si="151"/>
        <v>195</v>
      </c>
      <c r="AA198">
        <f t="shared" ref="AA198:AA261" si="157">AA197+1</f>
        <v>195</v>
      </c>
      <c r="AB198">
        <f t="shared" ref="AB198:AC198" ca="1" si="158">W128/MAX(W$4:W$368)</f>
        <v>0.35374149659863946</v>
      </c>
      <c r="AC198">
        <f t="shared" ca="1" si="158"/>
        <v>1.2232415902140673E-2</v>
      </c>
      <c r="AE198">
        <v>195</v>
      </c>
      <c r="AF198">
        <v>1</v>
      </c>
      <c r="AG198">
        <f t="shared" ca="1" si="153"/>
        <v>0.35374149659863946</v>
      </c>
      <c r="AH198">
        <f t="shared" ca="1" si="153"/>
        <v>1.2232415902140673E-2</v>
      </c>
      <c r="AI198">
        <v>0.79</v>
      </c>
    </row>
    <row r="199" spans="21:35" x14ac:dyDescent="0.25">
      <c r="U199" s="5">
        <f t="shared" si="154"/>
        <v>41539</v>
      </c>
      <c r="V199">
        <f t="shared" ca="1" si="149"/>
        <v>11</v>
      </c>
      <c r="W199">
        <f t="shared" ca="1" si="155"/>
        <v>135.66666666666666</v>
      </c>
      <c r="X199">
        <f t="shared" ca="1" si="156"/>
        <v>10.333333333333334</v>
      </c>
      <c r="Z199" s="2">
        <f t="shared" si="151"/>
        <v>196</v>
      </c>
      <c r="AA199">
        <f t="shared" si="157"/>
        <v>196</v>
      </c>
      <c r="AB199">
        <f t="shared" ref="AB199:AC199" ca="1" si="159">W129/MAX(W$4:W$368)</f>
        <v>0.35374149659863946</v>
      </c>
      <c r="AC199">
        <f t="shared" ca="1" si="159"/>
        <v>1.2232415902140673E-2</v>
      </c>
      <c r="AE199">
        <v>196</v>
      </c>
      <c r="AF199">
        <v>1</v>
      </c>
      <c r="AG199">
        <f t="shared" ca="1" si="153"/>
        <v>0.35374149659863946</v>
      </c>
      <c r="AH199">
        <f t="shared" ca="1" si="153"/>
        <v>1.2232415902140673E-2</v>
      </c>
      <c r="AI199">
        <v>0.79</v>
      </c>
    </row>
    <row r="200" spans="21:35" x14ac:dyDescent="0.25">
      <c r="U200" s="5">
        <f t="shared" si="154"/>
        <v>41540</v>
      </c>
      <c r="V200">
        <f t="shared" ca="1" si="149"/>
        <v>11</v>
      </c>
      <c r="W200">
        <f t="shared" ca="1" si="155"/>
        <v>135.66666666666666</v>
      </c>
      <c r="X200">
        <f t="shared" ca="1" si="156"/>
        <v>10.333333333333334</v>
      </c>
      <c r="Z200" s="2">
        <f t="shared" si="151"/>
        <v>197</v>
      </c>
      <c r="AA200">
        <f t="shared" si="157"/>
        <v>197</v>
      </c>
      <c r="AB200">
        <f t="shared" ref="AB200:AC200" ca="1" si="160">W130/MAX(W$4:W$368)</f>
        <v>0.35374149659863946</v>
      </c>
      <c r="AC200">
        <f t="shared" ca="1" si="160"/>
        <v>1.2232415902140673E-2</v>
      </c>
      <c r="AE200">
        <v>197</v>
      </c>
      <c r="AF200">
        <v>1</v>
      </c>
      <c r="AG200">
        <f t="shared" ca="1" si="153"/>
        <v>0.35374149659863946</v>
      </c>
      <c r="AH200">
        <f t="shared" ca="1" si="153"/>
        <v>1.2232415902140673E-2</v>
      </c>
      <c r="AI200">
        <v>0.79</v>
      </c>
    </row>
    <row r="201" spans="21:35" x14ac:dyDescent="0.25">
      <c r="U201" s="5">
        <f t="shared" si="154"/>
        <v>41541</v>
      </c>
      <c r="V201">
        <f t="shared" ca="1" si="149"/>
        <v>11</v>
      </c>
      <c r="W201">
        <f t="shared" ca="1" si="155"/>
        <v>135.66666666666666</v>
      </c>
      <c r="X201">
        <f t="shared" ca="1" si="156"/>
        <v>10.333333333333334</v>
      </c>
      <c r="Z201" s="2">
        <f t="shared" si="151"/>
        <v>198</v>
      </c>
      <c r="AA201">
        <f t="shared" si="157"/>
        <v>198</v>
      </c>
      <c r="AB201">
        <f t="shared" ref="AB201:AC201" ca="1" si="161">W131/MAX(W$4:W$368)</f>
        <v>0.35374149659863946</v>
      </c>
      <c r="AC201">
        <f t="shared" ca="1" si="161"/>
        <v>1.2232415902140673E-2</v>
      </c>
      <c r="AE201">
        <v>198</v>
      </c>
      <c r="AF201">
        <v>1</v>
      </c>
      <c r="AG201">
        <f t="shared" ca="1" si="153"/>
        <v>0.35374149659863946</v>
      </c>
      <c r="AH201">
        <f t="shared" ca="1" si="153"/>
        <v>1.2232415902140673E-2</v>
      </c>
      <c r="AI201">
        <v>0.79</v>
      </c>
    </row>
    <row r="202" spans="21:35" x14ac:dyDescent="0.25">
      <c r="U202" s="5">
        <f t="shared" si="154"/>
        <v>41542</v>
      </c>
      <c r="V202">
        <f t="shared" ca="1" si="149"/>
        <v>11</v>
      </c>
      <c r="W202">
        <f t="shared" ca="1" si="155"/>
        <v>135.66666666666666</v>
      </c>
      <c r="X202">
        <f t="shared" ca="1" si="156"/>
        <v>10.333333333333334</v>
      </c>
      <c r="Z202" s="2">
        <f t="shared" si="151"/>
        <v>199</v>
      </c>
      <c r="AA202">
        <f t="shared" si="157"/>
        <v>199</v>
      </c>
      <c r="AB202">
        <f t="shared" ref="AB202:AC202" ca="1" si="162">W132/MAX(W$4:W$368)</f>
        <v>0.35374149659863946</v>
      </c>
      <c r="AC202">
        <f t="shared" ca="1" si="162"/>
        <v>1.2232415902140673E-2</v>
      </c>
      <c r="AE202">
        <v>199</v>
      </c>
      <c r="AF202">
        <v>1</v>
      </c>
      <c r="AG202">
        <f t="shared" ca="1" si="153"/>
        <v>0.35374149659863946</v>
      </c>
      <c r="AH202">
        <f t="shared" ca="1" si="153"/>
        <v>1.2232415902140673E-2</v>
      </c>
      <c r="AI202">
        <v>0.79</v>
      </c>
    </row>
    <row r="203" spans="21:35" x14ac:dyDescent="0.25">
      <c r="U203" s="5">
        <f t="shared" si="154"/>
        <v>41543</v>
      </c>
      <c r="V203">
        <f t="shared" ca="1" si="149"/>
        <v>11</v>
      </c>
      <c r="W203">
        <f t="shared" ca="1" si="155"/>
        <v>135.66666666666666</v>
      </c>
      <c r="X203">
        <f t="shared" ca="1" si="156"/>
        <v>10.333333333333334</v>
      </c>
      <c r="Z203" s="2">
        <f t="shared" si="151"/>
        <v>200</v>
      </c>
      <c r="AA203">
        <f t="shared" si="157"/>
        <v>200</v>
      </c>
      <c r="AB203">
        <f t="shared" ref="AB203:AC203" ca="1" si="163">W133/MAX(W$4:W$368)</f>
        <v>0.35374149659863946</v>
      </c>
      <c r="AC203">
        <f t="shared" ca="1" si="163"/>
        <v>1.2232415902140673E-2</v>
      </c>
      <c r="AE203">
        <v>200</v>
      </c>
      <c r="AF203">
        <v>1</v>
      </c>
      <c r="AG203">
        <f t="shared" ca="1" si="153"/>
        <v>0.35374149659863946</v>
      </c>
      <c r="AH203">
        <f t="shared" ca="1" si="153"/>
        <v>1.2232415902140673E-2</v>
      </c>
      <c r="AI203">
        <v>0.79</v>
      </c>
    </row>
    <row r="204" spans="21:35" x14ac:dyDescent="0.25">
      <c r="U204" s="5">
        <f t="shared" si="154"/>
        <v>41544</v>
      </c>
      <c r="V204">
        <f t="shared" ca="1" si="149"/>
        <v>11</v>
      </c>
      <c r="W204">
        <f t="shared" ca="1" si="155"/>
        <v>135.66666666666666</v>
      </c>
      <c r="X204">
        <f t="shared" ca="1" si="156"/>
        <v>10.333333333333334</v>
      </c>
      <c r="Z204" s="2">
        <f t="shared" si="151"/>
        <v>201</v>
      </c>
      <c r="AA204">
        <f t="shared" si="157"/>
        <v>201</v>
      </c>
      <c r="AB204">
        <f t="shared" ref="AB204:AC204" ca="1" si="164">W134/MAX(W$4:W$368)</f>
        <v>0.35374149659863946</v>
      </c>
      <c r="AC204">
        <f t="shared" ca="1" si="164"/>
        <v>1.2232415902140673E-2</v>
      </c>
      <c r="AE204">
        <v>201</v>
      </c>
      <c r="AF204">
        <v>1</v>
      </c>
      <c r="AG204">
        <f t="shared" ca="1" si="153"/>
        <v>0.35374149659863946</v>
      </c>
      <c r="AH204">
        <f t="shared" ca="1" si="153"/>
        <v>1.2232415902140673E-2</v>
      </c>
      <c r="AI204">
        <v>0.79</v>
      </c>
    </row>
    <row r="205" spans="21:35" x14ac:dyDescent="0.25">
      <c r="U205" s="5">
        <f t="shared" si="154"/>
        <v>41545</v>
      </c>
      <c r="V205">
        <f t="shared" ca="1" si="149"/>
        <v>11</v>
      </c>
      <c r="W205">
        <f t="shared" ca="1" si="155"/>
        <v>135.66666666666666</v>
      </c>
      <c r="X205">
        <f t="shared" ca="1" si="156"/>
        <v>10.333333333333334</v>
      </c>
      <c r="Z205" s="2">
        <f t="shared" si="151"/>
        <v>202</v>
      </c>
      <c r="AA205">
        <f t="shared" si="157"/>
        <v>202</v>
      </c>
      <c r="AB205">
        <f t="shared" ref="AB205:AC205" ca="1" si="165">W135/MAX(W$4:W$368)</f>
        <v>0.35374149659863946</v>
      </c>
      <c r="AC205">
        <f t="shared" ca="1" si="165"/>
        <v>1.2232415902140673E-2</v>
      </c>
      <c r="AE205">
        <v>202</v>
      </c>
      <c r="AF205">
        <v>1</v>
      </c>
      <c r="AG205">
        <f t="shared" ca="1" si="153"/>
        <v>0.35374149659863946</v>
      </c>
      <c r="AH205">
        <f t="shared" ca="1" si="153"/>
        <v>1.2232415902140673E-2</v>
      </c>
      <c r="AI205">
        <v>0.79</v>
      </c>
    </row>
    <row r="206" spans="21:35" x14ac:dyDescent="0.25">
      <c r="U206" s="5">
        <f t="shared" si="154"/>
        <v>41546</v>
      </c>
      <c r="V206">
        <f t="shared" ca="1" si="149"/>
        <v>11</v>
      </c>
      <c r="W206">
        <f t="shared" ca="1" si="155"/>
        <v>135.66666666666666</v>
      </c>
      <c r="X206">
        <f t="shared" ca="1" si="156"/>
        <v>10.333333333333334</v>
      </c>
      <c r="Z206" s="2">
        <f t="shared" si="151"/>
        <v>203</v>
      </c>
      <c r="AA206">
        <f t="shared" si="157"/>
        <v>203</v>
      </c>
      <c r="AB206">
        <f t="shared" ref="AB206:AC206" ca="1" si="166">W136/MAX(W$4:W$368)</f>
        <v>0.35374149659863946</v>
      </c>
      <c r="AC206">
        <f t="shared" ca="1" si="166"/>
        <v>1.2232415902140673E-2</v>
      </c>
      <c r="AE206">
        <v>203</v>
      </c>
      <c r="AF206">
        <v>1</v>
      </c>
      <c r="AG206">
        <f t="shared" ca="1" si="153"/>
        <v>0.35374149659863946</v>
      </c>
      <c r="AH206">
        <f t="shared" ca="1" si="153"/>
        <v>1.2232415902140673E-2</v>
      </c>
      <c r="AI206">
        <v>0.79</v>
      </c>
    </row>
    <row r="207" spans="21:35" x14ac:dyDescent="0.25">
      <c r="U207" s="5">
        <f t="shared" si="154"/>
        <v>41547</v>
      </c>
      <c r="V207">
        <f t="shared" ca="1" si="149"/>
        <v>11</v>
      </c>
      <c r="W207">
        <f t="shared" ca="1" si="155"/>
        <v>135.66666666666666</v>
      </c>
      <c r="X207">
        <f t="shared" ca="1" si="156"/>
        <v>10.333333333333334</v>
      </c>
      <c r="Z207" s="2">
        <f t="shared" si="151"/>
        <v>204</v>
      </c>
      <c r="AA207">
        <f t="shared" si="157"/>
        <v>204</v>
      </c>
      <c r="AB207">
        <f t="shared" ref="AB207:AC207" ca="1" si="167">W137/MAX(W$4:W$368)</f>
        <v>0.35374149659863946</v>
      </c>
      <c r="AC207">
        <f t="shared" ca="1" si="167"/>
        <v>1.2232415902140673E-2</v>
      </c>
      <c r="AE207">
        <v>204</v>
      </c>
      <c r="AF207">
        <v>1</v>
      </c>
      <c r="AG207">
        <f t="shared" ca="1" si="153"/>
        <v>0.35374149659863946</v>
      </c>
      <c r="AH207">
        <f t="shared" ca="1" si="153"/>
        <v>1.2232415902140673E-2</v>
      </c>
      <c r="AI207">
        <v>0.79</v>
      </c>
    </row>
    <row r="208" spans="21:35" x14ac:dyDescent="0.25">
      <c r="U208" s="5">
        <f t="shared" si="154"/>
        <v>41548</v>
      </c>
      <c r="V208">
        <f t="shared" ca="1" si="149"/>
        <v>11</v>
      </c>
      <c r="W208">
        <f t="shared" ca="1" si="155"/>
        <v>135.66666666666666</v>
      </c>
      <c r="X208">
        <f t="shared" ca="1" si="156"/>
        <v>10.333333333333334</v>
      </c>
      <c r="Z208" s="2">
        <f t="shared" si="151"/>
        <v>205</v>
      </c>
      <c r="AA208">
        <f t="shared" si="157"/>
        <v>205</v>
      </c>
      <c r="AB208">
        <f t="shared" ref="AB208:AC208" ca="1" si="168">W138/MAX(W$4:W$368)</f>
        <v>0.18095238095238098</v>
      </c>
      <c r="AC208">
        <f t="shared" ca="1" si="168"/>
        <v>6.1162079510703364E-3</v>
      </c>
      <c r="AE208">
        <v>205</v>
      </c>
      <c r="AF208">
        <v>1</v>
      </c>
      <c r="AG208">
        <f t="shared" ca="1" si="153"/>
        <v>0.18095238095238098</v>
      </c>
      <c r="AH208">
        <f t="shared" ca="1" si="153"/>
        <v>6.1162079510703364E-3</v>
      </c>
      <c r="AI208">
        <v>0.79</v>
      </c>
    </row>
    <row r="209" spans="21:35" x14ac:dyDescent="0.25">
      <c r="U209" s="5">
        <f t="shared" si="154"/>
        <v>41549</v>
      </c>
      <c r="V209">
        <f t="shared" ca="1" si="149"/>
        <v>11</v>
      </c>
      <c r="W209">
        <f t="shared" ca="1" si="155"/>
        <v>135.66666666666666</v>
      </c>
      <c r="X209">
        <f t="shared" ca="1" si="156"/>
        <v>10.333333333333334</v>
      </c>
      <c r="Z209" s="2">
        <f t="shared" si="151"/>
        <v>206</v>
      </c>
      <c r="AA209">
        <f t="shared" si="157"/>
        <v>206</v>
      </c>
      <c r="AB209">
        <f t="shared" ref="AB209:AC209" ca="1" si="169">W139/MAX(W$4:W$368)</f>
        <v>1.6326530612244899E-2</v>
      </c>
      <c r="AC209">
        <f t="shared" ca="1" si="169"/>
        <v>0</v>
      </c>
      <c r="AE209">
        <v>206</v>
      </c>
      <c r="AF209">
        <v>1</v>
      </c>
      <c r="AG209">
        <f t="shared" ca="1" si="153"/>
        <v>1.6326530612244899E-2</v>
      </c>
      <c r="AH209">
        <f t="shared" ca="1" si="153"/>
        <v>0</v>
      </c>
      <c r="AI209">
        <v>0.79</v>
      </c>
    </row>
    <row r="210" spans="21:35" x14ac:dyDescent="0.25">
      <c r="U210" s="5">
        <f t="shared" si="154"/>
        <v>41550</v>
      </c>
      <c r="V210">
        <f t="shared" ca="1" si="149"/>
        <v>11</v>
      </c>
      <c r="W210">
        <f t="shared" ca="1" si="155"/>
        <v>135.66666666666666</v>
      </c>
      <c r="X210">
        <f t="shared" ca="1" si="156"/>
        <v>10.333333333333334</v>
      </c>
      <c r="Z210" s="2">
        <f t="shared" si="151"/>
        <v>207</v>
      </c>
      <c r="AA210">
        <f t="shared" si="157"/>
        <v>207</v>
      </c>
      <c r="AB210">
        <f t="shared" ref="AB210:AC210" ca="1" si="170">W140/MAX(W$4:W$368)</f>
        <v>1.6326530612244899E-2</v>
      </c>
      <c r="AC210">
        <f t="shared" ca="1" si="170"/>
        <v>0</v>
      </c>
      <c r="AE210">
        <v>207</v>
      </c>
      <c r="AF210">
        <v>1</v>
      </c>
      <c r="AG210">
        <f t="shared" ca="1" si="153"/>
        <v>1.6326530612244899E-2</v>
      </c>
      <c r="AH210">
        <f t="shared" ca="1" si="153"/>
        <v>0</v>
      </c>
      <c r="AI210">
        <v>0.79</v>
      </c>
    </row>
    <row r="211" spans="21:35" x14ac:dyDescent="0.25">
      <c r="U211" s="5">
        <f t="shared" si="154"/>
        <v>41551</v>
      </c>
      <c r="V211">
        <f t="shared" ca="1" si="149"/>
        <v>11</v>
      </c>
      <c r="W211">
        <f t="shared" ca="1" si="155"/>
        <v>135.66666666666666</v>
      </c>
      <c r="X211">
        <f t="shared" ca="1" si="156"/>
        <v>10.333333333333334</v>
      </c>
      <c r="Z211" s="2">
        <f t="shared" si="151"/>
        <v>208</v>
      </c>
      <c r="AA211">
        <f t="shared" si="157"/>
        <v>208</v>
      </c>
      <c r="AB211">
        <f t="shared" ref="AB211:AC211" ca="1" si="171">W141/MAX(W$4:W$368)</f>
        <v>1.6326530612244899E-2</v>
      </c>
      <c r="AC211">
        <f t="shared" ca="1" si="171"/>
        <v>0</v>
      </c>
      <c r="AE211">
        <v>208</v>
      </c>
      <c r="AF211">
        <v>1</v>
      </c>
      <c r="AG211">
        <f t="shared" ca="1" si="153"/>
        <v>1.6326530612244899E-2</v>
      </c>
      <c r="AH211">
        <f t="shared" ca="1" si="153"/>
        <v>0</v>
      </c>
      <c r="AI211">
        <v>0.79</v>
      </c>
    </row>
    <row r="212" spans="21:35" x14ac:dyDescent="0.25">
      <c r="U212" s="5">
        <f t="shared" si="154"/>
        <v>41552</v>
      </c>
      <c r="V212">
        <f t="shared" ca="1" si="149"/>
        <v>11</v>
      </c>
      <c r="W212">
        <f t="shared" ca="1" si="155"/>
        <v>135.66666666666666</v>
      </c>
      <c r="X212">
        <f t="shared" ca="1" si="156"/>
        <v>10.333333333333334</v>
      </c>
      <c r="Z212" s="2">
        <f t="shared" si="151"/>
        <v>209</v>
      </c>
      <c r="AA212">
        <f t="shared" si="157"/>
        <v>209</v>
      </c>
      <c r="AB212">
        <f t="shared" ref="AB212:AC212" ca="1" si="172">W142/MAX(W$4:W$368)</f>
        <v>1.6326530612244899E-2</v>
      </c>
      <c r="AC212">
        <f t="shared" ca="1" si="172"/>
        <v>0</v>
      </c>
      <c r="AE212">
        <v>209</v>
      </c>
      <c r="AF212">
        <v>1</v>
      </c>
      <c r="AG212">
        <f t="shared" ca="1" si="153"/>
        <v>1.6326530612244899E-2</v>
      </c>
      <c r="AH212">
        <f t="shared" ca="1" si="153"/>
        <v>0</v>
      </c>
      <c r="AI212">
        <v>0.79</v>
      </c>
    </row>
    <row r="213" spans="21:35" x14ac:dyDescent="0.25">
      <c r="U213" s="5">
        <f t="shared" si="154"/>
        <v>41553</v>
      </c>
      <c r="V213">
        <f t="shared" ca="1" si="149"/>
        <v>11</v>
      </c>
      <c r="W213">
        <f t="shared" ca="1" si="155"/>
        <v>135.66666666666666</v>
      </c>
      <c r="X213">
        <f t="shared" ca="1" si="156"/>
        <v>10.333333333333334</v>
      </c>
      <c r="Z213" s="2">
        <f t="shared" si="151"/>
        <v>210</v>
      </c>
      <c r="AA213">
        <f t="shared" si="157"/>
        <v>210</v>
      </c>
      <c r="AB213">
        <f t="shared" ref="AB213:AC213" ca="1" si="173">W143/MAX(W$4:W$368)</f>
        <v>1.6326530612244899E-2</v>
      </c>
      <c r="AC213">
        <f t="shared" ca="1" si="173"/>
        <v>0</v>
      </c>
      <c r="AE213">
        <v>210</v>
      </c>
      <c r="AF213">
        <v>1</v>
      </c>
      <c r="AG213">
        <f t="shared" ca="1" si="153"/>
        <v>1.6326530612244899E-2</v>
      </c>
      <c r="AH213">
        <f t="shared" ca="1" si="153"/>
        <v>0</v>
      </c>
      <c r="AI213">
        <v>0.79</v>
      </c>
    </row>
    <row r="214" spans="21:35" x14ac:dyDescent="0.25">
      <c r="U214" s="5">
        <f t="shared" si="154"/>
        <v>41554</v>
      </c>
      <c r="V214">
        <f t="shared" ca="1" si="149"/>
        <v>11</v>
      </c>
      <c r="W214">
        <f t="shared" ca="1" si="155"/>
        <v>135.66666666666666</v>
      </c>
      <c r="X214">
        <f t="shared" ca="1" si="156"/>
        <v>10.333333333333334</v>
      </c>
      <c r="Z214" s="2">
        <f t="shared" si="151"/>
        <v>211</v>
      </c>
      <c r="AA214">
        <f t="shared" si="157"/>
        <v>211</v>
      </c>
      <c r="AB214">
        <f t="shared" ref="AB214:AC214" ca="1" si="174">W144/MAX(W$4:W$368)</f>
        <v>1.6326530612244899E-2</v>
      </c>
      <c r="AC214">
        <f t="shared" ca="1" si="174"/>
        <v>0</v>
      </c>
      <c r="AE214">
        <v>211</v>
      </c>
      <c r="AF214">
        <v>1</v>
      </c>
      <c r="AG214">
        <f t="shared" ca="1" si="153"/>
        <v>1.6326530612244899E-2</v>
      </c>
      <c r="AH214">
        <f t="shared" ca="1" si="153"/>
        <v>0</v>
      </c>
      <c r="AI214">
        <v>0.79</v>
      </c>
    </row>
    <row r="215" spans="21:35" x14ac:dyDescent="0.25">
      <c r="U215" s="5">
        <f t="shared" si="154"/>
        <v>41555</v>
      </c>
      <c r="V215">
        <f t="shared" ca="1" si="149"/>
        <v>11</v>
      </c>
      <c r="W215">
        <f t="shared" ca="1" si="155"/>
        <v>135.66666666666666</v>
      </c>
      <c r="X215">
        <f t="shared" ca="1" si="156"/>
        <v>10.333333333333334</v>
      </c>
      <c r="Z215" s="2">
        <f t="shared" si="151"/>
        <v>212</v>
      </c>
      <c r="AA215">
        <f t="shared" si="157"/>
        <v>212</v>
      </c>
      <c r="AB215">
        <f t="shared" ref="AB215:AC215" ca="1" si="175">W145/MAX(W$4:W$368)</f>
        <v>1.6326530612244899E-2</v>
      </c>
      <c r="AC215">
        <f t="shared" ca="1" si="175"/>
        <v>0</v>
      </c>
      <c r="AE215">
        <v>212</v>
      </c>
      <c r="AF215">
        <v>1</v>
      </c>
      <c r="AG215">
        <f t="shared" ca="1" si="153"/>
        <v>1.6326530612244899E-2</v>
      </c>
      <c r="AH215">
        <f t="shared" ca="1" si="153"/>
        <v>0</v>
      </c>
      <c r="AI215">
        <v>0.79</v>
      </c>
    </row>
    <row r="216" spans="21:35" x14ac:dyDescent="0.25">
      <c r="U216" s="5">
        <f t="shared" si="154"/>
        <v>41556</v>
      </c>
      <c r="V216">
        <f t="shared" ca="1" si="149"/>
        <v>11</v>
      </c>
      <c r="W216">
        <f t="shared" ca="1" si="155"/>
        <v>135.66666666666666</v>
      </c>
      <c r="X216">
        <f t="shared" ca="1" si="156"/>
        <v>10.333333333333334</v>
      </c>
      <c r="Z216" s="2">
        <f t="shared" si="151"/>
        <v>213</v>
      </c>
      <c r="AA216">
        <f t="shared" si="157"/>
        <v>213</v>
      </c>
      <c r="AB216">
        <f t="shared" ref="AB216:AC216" ca="1" si="176">W146/MAX(W$4:W$368)</f>
        <v>1.6326530612244899E-2</v>
      </c>
      <c r="AC216">
        <f t="shared" ca="1" si="176"/>
        <v>0</v>
      </c>
      <c r="AE216">
        <v>213</v>
      </c>
      <c r="AF216">
        <v>1</v>
      </c>
      <c r="AG216">
        <f t="shared" ca="1" si="153"/>
        <v>1.6326530612244899E-2</v>
      </c>
      <c r="AH216">
        <f t="shared" ca="1" si="153"/>
        <v>0</v>
      </c>
      <c r="AI216">
        <v>0.79</v>
      </c>
    </row>
    <row r="217" spans="21:35" x14ac:dyDescent="0.25">
      <c r="U217" s="5">
        <f t="shared" si="154"/>
        <v>41557</v>
      </c>
      <c r="V217">
        <f t="shared" ca="1" si="149"/>
        <v>11</v>
      </c>
      <c r="W217">
        <f t="shared" ca="1" si="155"/>
        <v>135.66666666666666</v>
      </c>
      <c r="X217">
        <f t="shared" ca="1" si="156"/>
        <v>10.333333333333334</v>
      </c>
      <c r="Z217" s="2">
        <f t="shared" si="151"/>
        <v>214</v>
      </c>
      <c r="AA217">
        <f t="shared" si="157"/>
        <v>214</v>
      </c>
      <c r="AB217">
        <f t="shared" ref="AB217:AC217" ca="1" si="177">W147/MAX(W$4:W$368)</f>
        <v>1.6326530612244899E-2</v>
      </c>
      <c r="AC217">
        <f t="shared" ca="1" si="177"/>
        <v>0</v>
      </c>
      <c r="AE217">
        <v>214</v>
      </c>
      <c r="AF217">
        <v>1</v>
      </c>
      <c r="AG217">
        <f t="shared" ca="1" si="153"/>
        <v>1.6326530612244899E-2</v>
      </c>
      <c r="AH217">
        <f t="shared" ca="1" si="153"/>
        <v>0</v>
      </c>
      <c r="AI217">
        <v>0.79</v>
      </c>
    </row>
    <row r="218" spans="21:35" x14ac:dyDescent="0.25">
      <c r="U218" s="5">
        <f t="shared" si="154"/>
        <v>41558</v>
      </c>
      <c r="V218">
        <f t="shared" ca="1" si="149"/>
        <v>11</v>
      </c>
      <c r="W218">
        <f t="shared" ca="1" si="155"/>
        <v>135.66666666666666</v>
      </c>
      <c r="X218">
        <f t="shared" ca="1" si="156"/>
        <v>10.333333333333334</v>
      </c>
      <c r="Z218" s="2">
        <f t="shared" si="151"/>
        <v>215</v>
      </c>
      <c r="AA218">
        <f t="shared" si="157"/>
        <v>215</v>
      </c>
      <c r="AB218">
        <f t="shared" ref="AB218:AC218" ca="1" si="178">W148/MAX(W$4:W$368)</f>
        <v>1.6326530612244899E-2</v>
      </c>
      <c r="AC218">
        <f t="shared" ca="1" si="178"/>
        <v>0</v>
      </c>
      <c r="AE218">
        <v>215</v>
      </c>
      <c r="AF218">
        <v>1</v>
      </c>
      <c r="AG218">
        <f t="shared" ca="1" si="153"/>
        <v>1.6326530612244899E-2</v>
      </c>
      <c r="AH218">
        <f t="shared" ca="1" si="153"/>
        <v>0</v>
      </c>
      <c r="AI218">
        <v>0.79</v>
      </c>
    </row>
    <row r="219" spans="21:35" x14ac:dyDescent="0.25">
      <c r="U219" s="5">
        <f t="shared" si="154"/>
        <v>41559</v>
      </c>
      <c r="V219">
        <f t="shared" ca="1" si="149"/>
        <v>11</v>
      </c>
      <c r="W219">
        <f t="shared" ca="1" si="155"/>
        <v>135.66666666666666</v>
      </c>
      <c r="X219">
        <f t="shared" ca="1" si="156"/>
        <v>10.333333333333334</v>
      </c>
      <c r="Z219" s="2">
        <f t="shared" si="151"/>
        <v>216</v>
      </c>
      <c r="AA219">
        <f t="shared" si="157"/>
        <v>216</v>
      </c>
      <c r="AB219">
        <f t="shared" ref="AB219:AC219" ca="1" si="179">W149/MAX(W$4:W$368)</f>
        <v>1.6326530612244899E-2</v>
      </c>
      <c r="AC219">
        <f t="shared" ca="1" si="179"/>
        <v>0</v>
      </c>
      <c r="AE219">
        <v>216</v>
      </c>
      <c r="AF219">
        <v>1</v>
      </c>
      <c r="AG219">
        <f t="shared" ca="1" si="153"/>
        <v>1.6326530612244899E-2</v>
      </c>
      <c r="AH219">
        <f t="shared" ca="1" si="153"/>
        <v>0</v>
      </c>
      <c r="AI219">
        <v>0.79</v>
      </c>
    </row>
    <row r="220" spans="21:35" x14ac:dyDescent="0.25">
      <c r="U220" s="5">
        <f t="shared" si="154"/>
        <v>41560</v>
      </c>
      <c r="V220">
        <f t="shared" ca="1" si="149"/>
        <v>11</v>
      </c>
      <c r="W220">
        <f t="shared" ca="1" si="155"/>
        <v>135.66666666666666</v>
      </c>
      <c r="X220">
        <f t="shared" ca="1" si="156"/>
        <v>10.333333333333334</v>
      </c>
      <c r="Z220" s="2">
        <f t="shared" si="151"/>
        <v>217</v>
      </c>
      <c r="AA220">
        <f t="shared" si="157"/>
        <v>217</v>
      </c>
      <c r="AB220">
        <f t="shared" ref="AB220:AC220" ca="1" si="180">W150/MAX(W$4:W$368)</f>
        <v>1.6326530612244899E-2</v>
      </c>
      <c r="AC220">
        <f t="shared" ca="1" si="180"/>
        <v>0</v>
      </c>
      <c r="AE220">
        <v>217</v>
      </c>
      <c r="AF220">
        <v>1</v>
      </c>
      <c r="AG220">
        <f t="shared" ca="1" si="153"/>
        <v>1.6326530612244899E-2</v>
      </c>
      <c r="AH220">
        <f t="shared" ca="1" si="153"/>
        <v>0</v>
      </c>
      <c r="AI220">
        <v>0.79</v>
      </c>
    </row>
    <row r="221" spans="21:35" x14ac:dyDescent="0.25">
      <c r="U221" s="5">
        <f t="shared" si="154"/>
        <v>41561</v>
      </c>
      <c r="V221">
        <f t="shared" ca="1" si="149"/>
        <v>11</v>
      </c>
      <c r="W221">
        <f t="shared" ca="1" si="155"/>
        <v>135.66666666666666</v>
      </c>
      <c r="X221">
        <f t="shared" ca="1" si="156"/>
        <v>10.333333333333334</v>
      </c>
      <c r="Z221" s="2">
        <f t="shared" si="151"/>
        <v>218</v>
      </c>
      <c r="AA221">
        <f t="shared" si="157"/>
        <v>218</v>
      </c>
      <c r="AB221">
        <f t="shared" ref="AB221:AC221" ca="1" si="181">W151/MAX(W$4:W$368)</f>
        <v>1.6326530612244899E-2</v>
      </c>
      <c r="AC221">
        <f t="shared" ca="1" si="181"/>
        <v>0</v>
      </c>
      <c r="AE221">
        <v>218</v>
      </c>
      <c r="AF221">
        <v>1</v>
      </c>
      <c r="AG221">
        <f t="shared" ca="1" si="153"/>
        <v>1.6326530612244899E-2</v>
      </c>
      <c r="AH221">
        <f t="shared" ca="1" si="153"/>
        <v>0</v>
      </c>
      <c r="AI221">
        <v>0.79</v>
      </c>
    </row>
    <row r="222" spans="21:35" x14ac:dyDescent="0.25">
      <c r="U222" s="5">
        <f t="shared" si="154"/>
        <v>41562</v>
      </c>
      <c r="V222">
        <f t="shared" ca="1" si="149"/>
        <v>11</v>
      </c>
      <c r="W222">
        <f t="shared" ca="1" si="155"/>
        <v>135.66666666666666</v>
      </c>
      <c r="X222">
        <f t="shared" ca="1" si="156"/>
        <v>10.333333333333334</v>
      </c>
      <c r="Z222" s="2">
        <f t="shared" si="151"/>
        <v>219</v>
      </c>
      <c r="AA222">
        <f t="shared" si="157"/>
        <v>219</v>
      </c>
      <c r="AB222">
        <f t="shared" ref="AB222:AC222" ca="1" si="182">W152/MAX(W$4:W$368)</f>
        <v>3.9455782312925167E-2</v>
      </c>
      <c r="AC222">
        <f t="shared" ca="1" si="182"/>
        <v>6.1162079510703364E-3</v>
      </c>
      <c r="AE222">
        <v>219</v>
      </c>
      <c r="AF222">
        <v>1</v>
      </c>
      <c r="AG222">
        <f t="shared" ca="1" si="153"/>
        <v>3.9455782312925167E-2</v>
      </c>
      <c r="AH222">
        <f t="shared" ca="1" si="153"/>
        <v>6.1162079510703364E-3</v>
      </c>
      <c r="AI222">
        <v>0.79</v>
      </c>
    </row>
    <row r="223" spans="21:35" x14ac:dyDescent="0.25">
      <c r="U223" s="5">
        <f t="shared" si="154"/>
        <v>41563</v>
      </c>
      <c r="V223">
        <f t="shared" ca="1" si="149"/>
        <v>11</v>
      </c>
      <c r="W223">
        <f t="shared" ca="1" si="155"/>
        <v>135.66666666666666</v>
      </c>
      <c r="X223">
        <f t="shared" ca="1" si="156"/>
        <v>10.333333333333334</v>
      </c>
      <c r="Z223" s="2">
        <f t="shared" si="151"/>
        <v>220</v>
      </c>
      <c r="AA223">
        <f t="shared" si="157"/>
        <v>220</v>
      </c>
      <c r="AB223">
        <f t="shared" ref="AB223:AC223" ca="1" si="183">W153/MAX(W$4:W$368)</f>
        <v>3.9455782312925167E-2</v>
      </c>
      <c r="AC223">
        <f t="shared" ca="1" si="183"/>
        <v>6.1162079510703364E-3</v>
      </c>
      <c r="AE223">
        <v>220</v>
      </c>
      <c r="AF223">
        <v>1</v>
      </c>
      <c r="AG223">
        <f t="shared" ca="1" si="153"/>
        <v>3.9455782312925167E-2</v>
      </c>
      <c r="AH223">
        <f t="shared" ca="1" si="153"/>
        <v>6.1162079510703364E-3</v>
      </c>
      <c r="AI223">
        <v>0.79</v>
      </c>
    </row>
    <row r="224" spans="21:35" x14ac:dyDescent="0.25">
      <c r="U224" s="5">
        <f t="shared" si="154"/>
        <v>41564</v>
      </c>
      <c r="V224">
        <f t="shared" ca="1" si="149"/>
        <v>11</v>
      </c>
      <c r="W224">
        <f t="shared" ca="1" si="155"/>
        <v>135.66666666666666</v>
      </c>
      <c r="X224">
        <f t="shared" ca="1" si="156"/>
        <v>10.333333333333334</v>
      </c>
      <c r="Z224" s="2">
        <f t="shared" si="151"/>
        <v>221</v>
      </c>
      <c r="AA224">
        <f t="shared" si="157"/>
        <v>221</v>
      </c>
      <c r="AB224">
        <f t="shared" ref="AB224:AC224" ca="1" si="184">W154/MAX(W$4:W$368)</f>
        <v>3.9455782312925167E-2</v>
      </c>
      <c r="AC224">
        <f t="shared" ca="1" si="184"/>
        <v>6.1162079510703364E-3</v>
      </c>
      <c r="AE224">
        <v>221</v>
      </c>
      <c r="AF224">
        <v>1</v>
      </c>
      <c r="AG224">
        <f t="shared" ca="1" si="153"/>
        <v>3.9455782312925167E-2</v>
      </c>
      <c r="AH224">
        <f t="shared" ca="1" si="153"/>
        <v>6.1162079510703364E-3</v>
      </c>
      <c r="AI224">
        <v>0.79</v>
      </c>
    </row>
    <row r="225" spans="21:35" x14ac:dyDescent="0.25">
      <c r="U225" s="5">
        <f t="shared" si="154"/>
        <v>41565</v>
      </c>
      <c r="V225">
        <f t="shared" ca="1" si="149"/>
        <v>11</v>
      </c>
      <c r="W225">
        <f t="shared" ca="1" si="155"/>
        <v>135.66666666666666</v>
      </c>
      <c r="X225">
        <f t="shared" ca="1" si="156"/>
        <v>10.333333333333334</v>
      </c>
      <c r="Z225" s="2">
        <f t="shared" si="151"/>
        <v>222</v>
      </c>
      <c r="AA225">
        <f t="shared" si="157"/>
        <v>222</v>
      </c>
      <c r="AB225">
        <f t="shared" ref="AB225:AC225" ca="1" si="185">W155/MAX(W$4:W$368)</f>
        <v>3.9455782312925167E-2</v>
      </c>
      <c r="AC225">
        <f t="shared" ca="1" si="185"/>
        <v>6.1162079510703364E-3</v>
      </c>
      <c r="AE225">
        <v>222</v>
      </c>
      <c r="AF225">
        <v>1</v>
      </c>
      <c r="AG225">
        <f t="shared" ca="1" si="153"/>
        <v>3.9455782312925167E-2</v>
      </c>
      <c r="AH225">
        <f t="shared" ca="1" si="153"/>
        <v>6.1162079510703364E-3</v>
      </c>
      <c r="AI225">
        <v>0.79</v>
      </c>
    </row>
    <row r="226" spans="21:35" x14ac:dyDescent="0.25">
      <c r="U226" s="5">
        <f t="shared" si="154"/>
        <v>41566</v>
      </c>
      <c r="V226">
        <f t="shared" ca="1" si="149"/>
        <v>11</v>
      </c>
      <c r="W226">
        <f t="shared" ca="1" si="155"/>
        <v>135.66666666666666</v>
      </c>
      <c r="X226">
        <f t="shared" ca="1" si="156"/>
        <v>10.333333333333334</v>
      </c>
      <c r="Z226" s="2">
        <f t="shared" si="151"/>
        <v>223</v>
      </c>
      <c r="AA226">
        <f t="shared" si="157"/>
        <v>223</v>
      </c>
      <c r="AB226">
        <f t="shared" ref="AB226:AC226" ca="1" si="186">W156/MAX(W$4:W$368)</f>
        <v>3.9455782312925167E-2</v>
      </c>
      <c r="AC226">
        <f t="shared" ca="1" si="186"/>
        <v>6.1162079510703364E-3</v>
      </c>
      <c r="AE226">
        <v>223</v>
      </c>
      <c r="AF226">
        <v>1</v>
      </c>
      <c r="AG226">
        <f t="shared" ca="1" si="153"/>
        <v>3.9455782312925167E-2</v>
      </c>
      <c r="AH226">
        <f t="shared" ca="1" si="153"/>
        <v>6.1162079510703364E-3</v>
      </c>
      <c r="AI226">
        <v>0.79</v>
      </c>
    </row>
    <row r="227" spans="21:35" x14ac:dyDescent="0.25">
      <c r="U227" s="5">
        <f t="shared" si="154"/>
        <v>41567</v>
      </c>
      <c r="V227">
        <f t="shared" ca="1" si="149"/>
        <v>11</v>
      </c>
      <c r="W227">
        <f t="shared" ca="1" si="155"/>
        <v>135.66666666666666</v>
      </c>
      <c r="X227">
        <f t="shared" ca="1" si="156"/>
        <v>10.333333333333334</v>
      </c>
      <c r="Z227" s="2">
        <f t="shared" si="151"/>
        <v>224</v>
      </c>
      <c r="AA227">
        <f t="shared" si="157"/>
        <v>224</v>
      </c>
      <c r="AB227">
        <f t="shared" ref="AB227:AC227" ca="1" si="187">W157/MAX(W$4:W$368)</f>
        <v>3.9455782312925167E-2</v>
      </c>
      <c r="AC227">
        <f t="shared" ca="1" si="187"/>
        <v>6.1162079510703364E-3</v>
      </c>
      <c r="AE227">
        <v>224</v>
      </c>
      <c r="AF227">
        <v>1</v>
      </c>
      <c r="AG227">
        <f t="shared" ca="1" si="153"/>
        <v>3.9455782312925167E-2</v>
      </c>
      <c r="AH227">
        <f t="shared" ca="1" si="153"/>
        <v>6.1162079510703364E-3</v>
      </c>
      <c r="AI227">
        <v>0.79</v>
      </c>
    </row>
    <row r="228" spans="21:35" x14ac:dyDescent="0.25">
      <c r="U228" s="5">
        <f t="shared" si="154"/>
        <v>41568</v>
      </c>
      <c r="V228">
        <f t="shared" ca="1" si="149"/>
        <v>11</v>
      </c>
      <c r="W228">
        <f t="shared" ca="1" si="155"/>
        <v>135.66666666666666</v>
      </c>
      <c r="X228">
        <f t="shared" ca="1" si="156"/>
        <v>10.333333333333334</v>
      </c>
      <c r="Z228" s="2">
        <f t="shared" si="151"/>
        <v>225</v>
      </c>
      <c r="AA228">
        <f t="shared" si="157"/>
        <v>225</v>
      </c>
      <c r="AB228">
        <f t="shared" ref="AB228:AC228" ca="1" si="188">W158/MAX(W$4:W$368)</f>
        <v>3.9455782312925167E-2</v>
      </c>
      <c r="AC228">
        <f t="shared" ca="1" si="188"/>
        <v>6.1162079510703364E-3</v>
      </c>
      <c r="AE228">
        <v>225</v>
      </c>
      <c r="AF228">
        <v>1</v>
      </c>
      <c r="AG228">
        <f t="shared" ca="1" si="153"/>
        <v>3.9455782312925167E-2</v>
      </c>
      <c r="AH228">
        <f t="shared" ca="1" si="153"/>
        <v>6.1162079510703364E-3</v>
      </c>
      <c r="AI228">
        <v>0.79</v>
      </c>
    </row>
    <row r="229" spans="21:35" x14ac:dyDescent="0.25">
      <c r="U229" s="5">
        <f t="shared" si="154"/>
        <v>41569</v>
      </c>
      <c r="V229">
        <f t="shared" ca="1" si="149"/>
        <v>11</v>
      </c>
      <c r="W229">
        <f t="shared" ca="1" si="155"/>
        <v>135.66666666666666</v>
      </c>
      <c r="X229">
        <f t="shared" ca="1" si="156"/>
        <v>10.333333333333334</v>
      </c>
      <c r="Z229" s="2">
        <f t="shared" si="151"/>
        <v>226</v>
      </c>
      <c r="AA229">
        <f t="shared" si="157"/>
        <v>226</v>
      </c>
      <c r="AB229">
        <f t="shared" ref="AB229:AC229" ca="1" si="189">W159/MAX(W$4:W$368)</f>
        <v>3.9455782312925167E-2</v>
      </c>
      <c r="AC229">
        <f t="shared" ca="1" si="189"/>
        <v>6.1162079510703364E-3</v>
      </c>
      <c r="AE229">
        <v>226</v>
      </c>
      <c r="AF229">
        <v>1</v>
      </c>
      <c r="AG229">
        <f t="shared" ca="1" si="153"/>
        <v>3.9455782312925167E-2</v>
      </c>
      <c r="AH229">
        <f t="shared" ca="1" si="153"/>
        <v>6.1162079510703364E-3</v>
      </c>
      <c r="AI229">
        <v>0.79</v>
      </c>
    </row>
    <row r="230" spans="21:35" x14ac:dyDescent="0.25">
      <c r="U230" s="5">
        <f t="shared" si="154"/>
        <v>41570</v>
      </c>
      <c r="V230">
        <f t="shared" ca="1" si="149"/>
        <v>11</v>
      </c>
      <c r="W230">
        <f t="shared" ca="1" si="155"/>
        <v>135.66666666666666</v>
      </c>
      <c r="X230">
        <f t="shared" ca="1" si="156"/>
        <v>10.333333333333334</v>
      </c>
      <c r="Z230" s="2">
        <f t="shared" si="151"/>
        <v>227</v>
      </c>
      <c r="AA230">
        <f t="shared" si="157"/>
        <v>227</v>
      </c>
      <c r="AB230">
        <f t="shared" ref="AB230:AC230" ca="1" si="190">W160/MAX(W$4:W$368)</f>
        <v>3.9455782312925167E-2</v>
      </c>
      <c r="AC230">
        <f t="shared" ca="1" si="190"/>
        <v>6.1162079510703364E-3</v>
      </c>
      <c r="AE230">
        <v>227</v>
      </c>
      <c r="AF230">
        <v>1</v>
      </c>
      <c r="AG230">
        <f t="shared" ca="1" si="153"/>
        <v>3.9455782312925167E-2</v>
      </c>
      <c r="AH230">
        <f t="shared" ca="1" si="153"/>
        <v>6.1162079510703364E-3</v>
      </c>
      <c r="AI230">
        <v>0.79</v>
      </c>
    </row>
    <row r="231" spans="21:35" x14ac:dyDescent="0.25">
      <c r="U231" s="5">
        <f t="shared" si="154"/>
        <v>41571</v>
      </c>
      <c r="V231">
        <f t="shared" ca="1" si="149"/>
        <v>11</v>
      </c>
      <c r="W231">
        <f t="shared" ca="1" si="155"/>
        <v>135.66666666666666</v>
      </c>
      <c r="X231">
        <f t="shared" ca="1" si="156"/>
        <v>10.333333333333334</v>
      </c>
      <c r="Z231" s="2">
        <f t="shared" si="151"/>
        <v>228</v>
      </c>
      <c r="AA231">
        <f t="shared" si="157"/>
        <v>228</v>
      </c>
      <c r="AB231">
        <f t="shared" ref="AB231:AC231" ca="1" si="191">W161/MAX(W$4:W$368)</f>
        <v>3.9455782312925167E-2</v>
      </c>
      <c r="AC231">
        <f t="shared" ca="1" si="191"/>
        <v>6.1162079510703364E-3</v>
      </c>
      <c r="AE231">
        <v>228</v>
      </c>
      <c r="AF231">
        <v>1</v>
      </c>
      <c r="AG231">
        <f t="shared" ca="1" si="153"/>
        <v>3.9455782312925167E-2</v>
      </c>
      <c r="AH231">
        <f t="shared" ca="1" si="153"/>
        <v>6.1162079510703364E-3</v>
      </c>
      <c r="AI231">
        <v>0.79</v>
      </c>
    </row>
    <row r="232" spans="21:35" x14ac:dyDescent="0.25">
      <c r="U232" s="5">
        <f t="shared" si="154"/>
        <v>41572</v>
      </c>
      <c r="V232">
        <f t="shared" ca="1" si="149"/>
        <v>11</v>
      </c>
      <c r="W232">
        <f t="shared" ca="1" si="155"/>
        <v>135.66666666666666</v>
      </c>
      <c r="X232">
        <f t="shared" ca="1" si="156"/>
        <v>10.333333333333334</v>
      </c>
      <c r="Z232" s="2">
        <f t="shared" si="151"/>
        <v>229</v>
      </c>
      <c r="AA232">
        <f t="shared" si="157"/>
        <v>229</v>
      </c>
      <c r="AB232">
        <f t="shared" ref="AB232:AC232" ca="1" si="192">W162/MAX(W$4:W$368)</f>
        <v>3.9455782312925167E-2</v>
      </c>
      <c r="AC232">
        <f t="shared" ca="1" si="192"/>
        <v>6.1162079510703364E-3</v>
      </c>
      <c r="AE232">
        <v>229</v>
      </c>
      <c r="AF232">
        <v>1</v>
      </c>
      <c r="AG232">
        <f t="shared" ca="1" si="153"/>
        <v>3.9455782312925167E-2</v>
      </c>
      <c r="AH232">
        <f t="shared" ca="1" si="153"/>
        <v>6.1162079510703364E-3</v>
      </c>
      <c r="AI232">
        <v>0.79</v>
      </c>
    </row>
    <row r="233" spans="21:35" x14ac:dyDescent="0.25">
      <c r="U233" s="5">
        <f t="shared" si="154"/>
        <v>41573</v>
      </c>
      <c r="V233">
        <f t="shared" ca="1" si="149"/>
        <v>11</v>
      </c>
      <c r="W233">
        <f t="shared" ca="1" si="155"/>
        <v>135.66666666666666</v>
      </c>
      <c r="X233">
        <f t="shared" ca="1" si="156"/>
        <v>10.333333333333334</v>
      </c>
      <c r="Z233" s="2">
        <f t="shared" si="151"/>
        <v>230</v>
      </c>
      <c r="AA233">
        <f t="shared" si="157"/>
        <v>230</v>
      </c>
      <c r="AB233">
        <f t="shared" ref="AB233:AC233" ca="1" si="193">W163/MAX(W$4:W$368)</f>
        <v>3.9455782312925167E-2</v>
      </c>
      <c r="AC233">
        <f t="shared" ca="1" si="193"/>
        <v>6.1162079510703364E-3</v>
      </c>
      <c r="AE233">
        <v>230</v>
      </c>
      <c r="AF233">
        <v>1</v>
      </c>
      <c r="AG233">
        <f t="shared" ca="1" si="153"/>
        <v>3.9455782312925167E-2</v>
      </c>
      <c r="AH233">
        <f t="shared" ca="1" si="153"/>
        <v>6.1162079510703364E-3</v>
      </c>
      <c r="AI233">
        <v>0.79</v>
      </c>
    </row>
    <row r="234" spans="21:35" x14ac:dyDescent="0.25">
      <c r="U234" s="5">
        <f t="shared" si="154"/>
        <v>41574</v>
      </c>
      <c r="V234">
        <f t="shared" ca="1" si="149"/>
        <v>11</v>
      </c>
      <c r="W234">
        <f t="shared" ca="1" si="155"/>
        <v>135.66666666666666</v>
      </c>
      <c r="X234">
        <f t="shared" ca="1" si="156"/>
        <v>10.333333333333334</v>
      </c>
      <c r="Z234" s="2">
        <f t="shared" si="151"/>
        <v>231</v>
      </c>
      <c r="AA234">
        <f t="shared" si="157"/>
        <v>231</v>
      </c>
      <c r="AB234">
        <f t="shared" ref="AB234:AC234" ca="1" si="194">W164/MAX(W$4:W$368)</f>
        <v>3.9455782312925167E-2</v>
      </c>
      <c r="AC234">
        <f t="shared" ca="1" si="194"/>
        <v>6.1162079510703364E-3</v>
      </c>
      <c r="AE234">
        <v>231</v>
      </c>
      <c r="AF234">
        <v>1</v>
      </c>
      <c r="AG234">
        <f t="shared" ca="1" si="153"/>
        <v>3.9455782312925167E-2</v>
      </c>
      <c r="AH234">
        <f t="shared" ca="1" si="153"/>
        <v>6.1162079510703364E-3</v>
      </c>
      <c r="AI234">
        <v>0.79</v>
      </c>
    </row>
    <row r="235" spans="21:35" x14ac:dyDescent="0.25">
      <c r="U235" s="5">
        <f t="shared" si="154"/>
        <v>41575</v>
      </c>
      <c r="V235">
        <f t="shared" ca="1" si="149"/>
        <v>11</v>
      </c>
      <c r="W235">
        <f t="shared" ca="1" si="155"/>
        <v>135.66666666666666</v>
      </c>
      <c r="X235">
        <f t="shared" ca="1" si="156"/>
        <v>10.333333333333334</v>
      </c>
      <c r="Z235" s="2">
        <f t="shared" si="151"/>
        <v>232</v>
      </c>
      <c r="AA235">
        <f t="shared" si="157"/>
        <v>232</v>
      </c>
      <c r="AB235">
        <f t="shared" ref="AB235:AC235" ca="1" si="195">W165/MAX(W$4:W$368)</f>
        <v>3.9455782312925167E-2</v>
      </c>
      <c r="AC235">
        <f t="shared" ca="1" si="195"/>
        <v>6.1162079510703364E-3</v>
      </c>
      <c r="AE235">
        <v>232</v>
      </c>
      <c r="AF235">
        <v>1</v>
      </c>
      <c r="AG235">
        <f t="shared" ca="1" si="153"/>
        <v>3.9455782312925167E-2</v>
      </c>
      <c r="AH235">
        <f t="shared" ca="1" si="153"/>
        <v>6.1162079510703364E-3</v>
      </c>
      <c r="AI235">
        <v>0.79</v>
      </c>
    </row>
    <row r="236" spans="21:35" x14ac:dyDescent="0.25">
      <c r="U236" s="5">
        <f t="shared" si="154"/>
        <v>41576</v>
      </c>
      <c r="V236">
        <f t="shared" ca="1" si="149"/>
        <v>11</v>
      </c>
      <c r="W236">
        <f t="shared" ca="1" si="155"/>
        <v>135.66666666666666</v>
      </c>
      <c r="X236">
        <f t="shared" ca="1" si="156"/>
        <v>10.333333333333334</v>
      </c>
      <c r="Z236" s="2">
        <f t="shared" si="151"/>
        <v>233</v>
      </c>
      <c r="AA236">
        <f t="shared" si="157"/>
        <v>233</v>
      </c>
      <c r="AB236">
        <f t="shared" ref="AB236:AC236" ca="1" si="196">W166/MAX(W$4:W$368)</f>
        <v>3.9455782312925167E-2</v>
      </c>
      <c r="AC236">
        <f t="shared" ca="1" si="196"/>
        <v>6.1162079510703364E-3</v>
      </c>
      <c r="AE236">
        <v>233</v>
      </c>
      <c r="AF236">
        <v>1</v>
      </c>
      <c r="AG236">
        <f t="shared" ca="1" si="153"/>
        <v>3.9455782312925167E-2</v>
      </c>
      <c r="AH236">
        <f t="shared" ca="1" si="153"/>
        <v>6.1162079510703364E-3</v>
      </c>
      <c r="AI236">
        <v>0.79</v>
      </c>
    </row>
    <row r="237" spans="21:35" x14ac:dyDescent="0.25">
      <c r="U237" s="5">
        <f t="shared" si="154"/>
        <v>41577</v>
      </c>
      <c r="V237">
        <f t="shared" ca="1" si="149"/>
        <v>11</v>
      </c>
      <c r="W237">
        <f t="shared" ca="1" si="155"/>
        <v>135.66666666666666</v>
      </c>
      <c r="X237">
        <f t="shared" ca="1" si="156"/>
        <v>10.333333333333334</v>
      </c>
      <c r="Z237" s="2">
        <f t="shared" si="151"/>
        <v>234</v>
      </c>
      <c r="AA237">
        <f t="shared" si="157"/>
        <v>234</v>
      </c>
      <c r="AB237">
        <f t="shared" ref="AB237:AC237" ca="1" si="197">W167/MAX(W$4:W$368)</f>
        <v>3.9455782312925167E-2</v>
      </c>
      <c r="AC237">
        <f t="shared" ca="1" si="197"/>
        <v>6.1162079510703364E-3</v>
      </c>
      <c r="AE237">
        <v>234</v>
      </c>
      <c r="AF237">
        <v>1</v>
      </c>
      <c r="AG237">
        <f t="shared" ca="1" si="153"/>
        <v>3.9455782312925167E-2</v>
      </c>
      <c r="AH237">
        <f t="shared" ca="1" si="153"/>
        <v>6.1162079510703364E-3</v>
      </c>
      <c r="AI237">
        <v>0.79</v>
      </c>
    </row>
    <row r="238" spans="21:35" x14ac:dyDescent="0.25">
      <c r="U238" s="5">
        <f t="shared" si="154"/>
        <v>41578</v>
      </c>
      <c r="V238">
        <f t="shared" ca="1" si="149"/>
        <v>11</v>
      </c>
      <c r="W238">
        <f t="shared" ca="1" si="155"/>
        <v>135.66666666666666</v>
      </c>
      <c r="X238">
        <f t="shared" ca="1" si="156"/>
        <v>10.333333333333334</v>
      </c>
      <c r="Z238" s="2">
        <f t="shared" si="151"/>
        <v>235</v>
      </c>
      <c r="AA238">
        <f t="shared" si="157"/>
        <v>235</v>
      </c>
      <c r="AB238">
        <f t="shared" ref="AB238:AC238" ca="1" si="198">W168/MAX(W$4:W$368)</f>
        <v>3.9455782312925167E-2</v>
      </c>
      <c r="AC238">
        <f t="shared" ca="1" si="198"/>
        <v>6.1162079510703364E-3</v>
      </c>
      <c r="AE238">
        <v>235</v>
      </c>
      <c r="AF238">
        <v>1</v>
      </c>
      <c r="AG238">
        <f t="shared" ca="1" si="153"/>
        <v>3.9455782312925167E-2</v>
      </c>
      <c r="AH238">
        <f t="shared" ca="1" si="153"/>
        <v>6.1162079510703364E-3</v>
      </c>
      <c r="AI238">
        <v>0.79</v>
      </c>
    </row>
    <row r="239" spans="21:35" x14ac:dyDescent="0.25">
      <c r="U239" s="5">
        <f t="shared" si="154"/>
        <v>41579</v>
      </c>
      <c r="V239">
        <f t="shared" ca="1" si="149"/>
        <v>11</v>
      </c>
      <c r="W239">
        <f t="shared" ca="1" si="155"/>
        <v>135.66666666666666</v>
      </c>
      <c r="X239">
        <f t="shared" ca="1" si="156"/>
        <v>10.333333333333334</v>
      </c>
      <c r="Z239" s="2">
        <f t="shared" si="151"/>
        <v>236</v>
      </c>
      <c r="AA239">
        <f t="shared" si="157"/>
        <v>236</v>
      </c>
      <c r="AB239">
        <f t="shared" ref="AB239:AC239" ca="1" si="199">W169/MAX(W$4:W$368)</f>
        <v>3.9455782312925167E-2</v>
      </c>
      <c r="AC239">
        <f t="shared" ca="1" si="199"/>
        <v>6.1162079510703364E-3</v>
      </c>
      <c r="AE239">
        <v>236</v>
      </c>
      <c r="AF239">
        <v>1</v>
      </c>
      <c r="AG239">
        <f t="shared" ca="1" si="153"/>
        <v>3.9455782312925167E-2</v>
      </c>
      <c r="AH239">
        <f t="shared" ca="1" si="153"/>
        <v>6.1162079510703364E-3</v>
      </c>
      <c r="AI239">
        <v>0.79</v>
      </c>
    </row>
    <row r="240" spans="21:35" x14ac:dyDescent="0.25">
      <c r="U240" s="5">
        <f t="shared" si="154"/>
        <v>41580</v>
      </c>
      <c r="V240">
        <f t="shared" ca="1" si="149"/>
        <v>11</v>
      </c>
      <c r="W240">
        <f t="shared" ca="1" si="155"/>
        <v>135.66666666666666</v>
      </c>
      <c r="X240">
        <f t="shared" ca="1" si="156"/>
        <v>10.333333333333334</v>
      </c>
      <c r="Z240" s="2">
        <f t="shared" si="151"/>
        <v>237</v>
      </c>
      <c r="AA240">
        <f t="shared" si="157"/>
        <v>237</v>
      </c>
      <c r="AB240">
        <f t="shared" ref="AB240:AC240" ca="1" si="200">W170/MAX(W$4:W$368)</f>
        <v>3.9455782312925167E-2</v>
      </c>
      <c r="AC240">
        <f t="shared" ca="1" si="200"/>
        <v>6.1162079510703364E-3</v>
      </c>
      <c r="AE240">
        <v>237</v>
      </c>
      <c r="AF240">
        <v>1</v>
      </c>
      <c r="AG240">
        <f t="shared" ca="1" si="153"/>
        <v>3.9455782312925167E-2</v>
      </c>
      <c r="AH240">
        <f t="shared" ca="1" si="153"/>
        <v>6.1162079510703364E-3</v>
      </c>
      <c r="AI240">
        <v>0.79</v>
      </c>
    </row>
    <row r="241" spans="21:35" x14ac:dyDescent="0.25">
      <c r="U241" s="5">
        <f t="shared" si="154"/>
        <v>41581</v>
      </c>
      <c r="V241">
        <f t="shared" ca="1" si="149"/>
        <v>11</v>
      </c>
      <c r="W241">
        <f t="shared" ca="1" si="155"/>
        <v>135.66666666666666</v>
      </c>
      <c r="X241">
        <f t="shared" ca="1" si="156"/>
        <v>10.333333333333334</v>
      </c>
      <c r="Z241" s="2">
        <f t="shared" si="151"/>
        <v>238</v>
      </c>
      <c r="AA241">
        <f t="shared" si="157"/>
        <v>238</v>
      </c>
      <c r="AB241">
        <f t="shared" ref="AB241:AC241" ca="1" si="201">W171/MAX(W$4:W$368)</f>
        <v>3.9455782312925167E-2</v>
      </c>
      <c r="AC241">
        <f t="shared" ca="1" si="201"/>
        <v>6.1162079510703364E-3</v>
      </c>
      <c r="AE241">
        <v>238</v>
      </c>
      <c r="AF241">
        <v>1</v>
      </c>
      <c r="AG241">
        <f t="shared" ca="1" si="153"/>
        <v>3.9455782312925167E-2</v>
      </c>
      <c r="AH241">
        <f t="shared" ca="1" si="153"/>
        <v>6.1162079510703364E-3</v>
      </c>
      <c r="AI241">
        <v>0.79</v>
      </c>
    </row>
    <row r="242" spans="21:35" x14ac:dyDescent="0.25">
      <c r="U242" s="5">
        <f t="shared" si="154"/>
        <v>41582</v>
      </c>
      <c r="V242">
        <f t="shared" ca="1" si="149"/>
        <v>11</v>
      </c>
      <c r="W242">
        <f t="shared" ca="1" si="155"/>
        <v>135.66666666666666</v>
      </c>
      <c r="X242">
        <f t="shared" ca="1" si="156"/>
        <v>10.333333333333334</v>
      </c>
      <c r="Z242" s="2">
        <f t="shared" si="151"/>
        <v>239</v>
      </c>
      <c r="AA242">
        <f t="shared" si="157"/>
        <v>239</v>
      </c>
      <c r="AB242">
        <f t="shared" ref="AB242:AC242" ca="1" si="202">W172/MAX(W$4:W$368)</f>
        <v>0.16870748299319729</v>
      </c>
      <c r="AC242">
        <f t="shared" ca="1" si="202"/>
        <v>6.1162079510703364E-3</v>
      </c>
      <c r="AE242">
        <v>239</v>
      </c>
      <c r="AF242">
        <v>1</v>
      </c>
      <c r="AG242">
        <f t="shared" ca="1" si="153"/>
        <v>0.16870748299319729</v>
      </c>
      <c r="AH242">
        <f t="shared" ca="1" si="153"/>
        <v>6.1162079510703364E-3</v>
      </c>
      <c r="AI242">
        <v>0.79</v>
      </c>
    </row>
    <row r="243" spans="21:35" x14ac:dyDescent="0.25">
      <c r="U243" s="5">
        <f t="shared" si="154"/>
        <v>41583</v>
      </c>
      <c r="V243">
        <f t="shared" ca="1" si="149"/>
        <v>11</v>
      </c>
      <c r="W243">
        <f t="shared" ca="1" si="155"/>
        <v>135.66666666666666</v>
      </c>
      <c r="X243">
        <f t="shared" ca="1" si="156"/>
        <v>10.333333333333334</v>
      </c>
      <c r="Z243" s="2">
        <f t="shared" si="151"/>
        <v>240</v>
      </c>
      <c r="AA243">
        <f t="shared" si="157"/>
        <v>240</v>
      </c>
      <c r="AB243">
        <f t="shared" ref="AB243:AC243" ca="1" si="203">W173/MAX(W$4:W$368)</f>
        <v>0.55374149659863947</v>
      </c>
      <c r="AC243">
        <f t="shared" ca="1" si="203"/>
        <v>0.18960244648318045</v>
      </c>
      <c r="AE243">
        <v>240</v>
      </c>
      <c r="AF243">
        <v>1</v>
      </c>
      <c r="AG243">
        <f t="shared" ca="1" si="153"/>
        <v>0.55374149659863947</v>
      </c>
      <c r="AH243">
        <f t="shared" ca="1" si="153"/>
        <v>0.18960244648318045</v>
      </c>
      <c r="AI243">
        <v>0.79</v>
      </c>
    </row>
    <row r="244" spans="21:35" x14ac:dyDescent="0.25">
      <c r="U244" s="5">
        <f t="shared" si="154"/>
        <v>41584</v>
      </c>
      <c r="V244">
        <f t="shared" ca="1" si="149"/>
        <v>12</v>
      </c>
      <c r="W244">
        <f t="shared" ca="1" si="155"/>
        <v>245</v>
      </c>
      <c r="X244">
        <f t="shared" ca="1" si="156"/>
        <v>20.666666666666668</v>
      </c>
      <c r="Z244" s="2">
        <f t="shared" si="151"/>
        <v>241</v>
      </c>
      <c r="AA244">
        <f t="shared" si="157"/>
        <v>241</v>
      </c>
      <c r="AB244">
        <f t="shared" ref="AB244:AC244" ca="1" si="204">W174/MAX(W$4:W$368)</f>
        <v>0.55374149659863947</v>
      </c>
      <c r="AC244">
        <f t="shared" ca="1" si="204"/>
        <v>0.18960244648318045</v>
      </c>
      <c r="AE244">
        <v>241</v>
      </c>
      <c r="AF244">
        <v>1</v>
      </c>
      <c r="AG244">
        <f t="shared" ca="1" si="153"/>
        <v>0.55374149659863947</v>
      </c>
      <c r="AH244">
        <f t="shared" ca="1" si="153"/>
        <v>0.18960244648318045</v>
      </c>
      <c r="AI244">
        <v>0.79</v>
      </c>
    </row>
    <row r="245" spans="21:35" x14ac:dyDescent="0.25">
      <c r="U245" s="5">
        <f t="shared" si="154"/>
        <v>41585</v>
      </c>
      <c r="V245">
        <f t="shared" ca="1" si="149"/>
        <v>12</v>
      </c>
      <c r="W245">
        <f t="shared" ca="1" si="155"/>
        <v>245</v>
      </c>
      <c r="X245">
        <f t="shared" ca="1" si="156"/>
        <v>20.666666666666668</v>
      </c>
      <c r="Z245" s="2">
        <f t="shared" si="151"/>
        <v>242</v>
      </c>
      <c r="AA245">
        <f t="shared" si="157"/>
        <v>242</v>
      </c>
      <c r="AB245">
        <f t="shared" ref="AB245:AC245" ca="1" si="205">W175/MAX(W$4:W$368)</f>
        <v>0.55374149659863947</v>
      </c>
      <c r="AC245">
        <f t="shared" ca="1" si="205"/>
        <v>0.18960244648318045</v>
      </c>
      <c r="AE245">
        <v>242</v>
      </c>
      <c r="AF245">
        <v>1</v>
      </c>
      <c r="AG245">
        <f t="shared" ca="1" si="153"/>
        <v>0.55374149659863947</v>
      </c>
      <c r="AH245">
        <f t="shared" ca="1" si="153"/>
        <v>0.18960244648318045</v>
      </c>
      <c r="AI245">
        <v>0.79</v>
      </c>
    </row>
    <row r="246" spans="21:35" x14ac:dyDescent="0.25">
      <c r="U246" s="5">
        <f t="shared" si="154"/>
        <v>41586</v>
      </c>
      <c r="V246">
        <f t="shared" ca="1" si="149"/>
        <v>13</v>
      </c>
      <c r="W246">
        <f t="shared" ca="1" si="155"/>
        <v>235.66666666666666</v>
      </c>
      <c r="X246">
        <f t="shared" ca="1" si="156"/>
        <v>20.666666666666668</v>
      </c>
      <c r="Z246" s="2">
        <f t="shared" si="151"/>
        <v>243</v>
      </c>
      <c r="AA246">
        <f t="shared" si="157"/>
        <v>243</v>
      </c>
      <c r="AB246">
        <f t="shared" ref="AB246:AC246" ca="1" si="206">W176/MAX(W$4:W$368)</f>
        <v>0.55374149659863947</v>
      </c>
      <c r="AC246">
        <f t="shared" ca="1" si="206"/>
        <v>0.18960244648318045</v>
      </c>
      <c r="AE246">
        <v>243</v>
      </c>
      <c r="AF246">
        <v>1</v>
      </c>
      <c r="AG246">
        <f t="shared" ca="1" si="153"/>
        <v>0.55374149659863947</v>
      </c>
      <c r="AH246">
        <f t="shared" ca="1" si="153"/>
        <v>0.18960244648318045</v>
      </c>
      <c r="AI246">
        <v>0.79</v>
      </c>
    </row>
    <row r="247" spans="21:35" x14ac:dyDescent="0.25">
      <c r="U247" s="5">
        <f t="shared" si="154"/>
        <v>41587</v>
      </c>
      <c r="V247">
        <f t="shared" ca="1" si="149"/>
        <v>13</v>
      </c>
      <c r="W247">
        <f t="shared" ca="1" si="155"/>
        <v>235.66666666666666</v>
      </c>
      <c r="X247">
        <f t="shared" ca="1" si="156"/>
        <v>20.666666666666668</v>
      </c>
      <c r="Z247" s="2">
        <f t="shared" si="151"/>
        <v>244</v>
      </c>
      <c r="AA247">
        <f t="shared" si="157"/>
        <v>244</v>
      </c>
      <c r="AB247">
        <f t="shared" ref="AB247:AC247" ca="1" si="207">W177/MAX(W$4:W$368)</f>
        <v>0.55374149659863947</v>
      </c>
      <c r="AC247">
        <f t="shared" ca="1" si="207"/>
        <v>0.18960244648318045</v>
      </c>
      <c r="AE247">
        <v>244</v>
      </c>
      <c r="AF247">
        <v>1</v>
      </c>
      <c r="AG247">
        <f t="shared" ca="1" si="153"/>
        <v>0.55374149659863947</v>
      </c>
      <c r="AH247">
        <f t="shared" ca="1" si="153"/>
        <v>0.18960244648318045</v>
      </c>
      <c r="AI247">
        <v>0.79</v>
      </c>
    </row>
    <row r="248" spans="21:35" x14ac:dyDescent="0.25">
      <c r="U248" s="5">
        <f t="shared" si="154"/>
        <v>41588</v>
      </c>
      <c r="V248">
        <f t="shared" ca="1" si="149"/>
        <v>13</v>
      </c>
      <c r="W248">
        <f t="shared" ca="1" si="155"/>
        <v>235.66666666666666</v>
      </c>
      <c r="X248">
        <f t="shared" ca="1" si="156"/>
        <v>20.666666666666668</v>
      </c>
      <c r="Z248" s="2">
        <f t="shared" si="151"/>
        <v>245</v>
      </c>
      <c r="AA248">
        <f t="shared" si="157"/>
        <v>245</v>
      </c>
      <c r="AB248">
        <f t="shared" ref="AB248:AC248" ca="1" si="208">W178/MAX(W$4:W$368)</f>
        <v>0.55374149659863947</v>
      </c>
      <c r="AC248">
        <f t="shared" ca="1" si="208"/>
        <v>0.18960244648318045</v>
      </c>
      <c r="AE248">
        <v>245</v>
      </c>
      <c r="AF248">
        <v>1</v>
      </c>
      <c r="AG248">
        <f t="shared" ca="1" si="153"/>
        <v>0.55374149659863947</v>
      </c>
      <c r="AH248">
        <f t="shared" ca="1" si="153"/>
        <v>0.18960244648318045</v>
      </c>
      <c r="AI248">
        <v>0.79</v>
      </c>
    </row>
    <row r="249" spans="21:35" x14ac:dyDescent="0.25">
      <c r="U249" s="5">
        <f t="shared" si="154"/>
        <v>41589</v>
      </c>
      <c r="V249">
        <f t="shared" ca="1" si="149"/>
        <v>13</v>
      </c>
      <c r="W249">
        <f t="shared" ca="1" si="155"/>
        <v>235.66666666666666</v>
      </c>
      <c r="X249">
        <f t="shared" ca="1" si="156"/>
        <v>20.666666666666668</v>
      </c>
      <c r="Z249" s="2">
        <f t="shared" si="151"/>
        <v>246</v>
      </c>
      <c r="AA249">
        <f t="shared" si="157"/>
        <v>246</v>
      </c>
      <c r="AB249">
        <f t="shared" ref="AB249:AC249" ca="1" si="209">W179/MAX(W$4:W$368)</f>
        <v>0.55374149659863947</v>
      </c>
      <c r="AC249">
        <f t="shared" ca="1" si="209"/>
        <v>0.18960244648318045</v>
      </c>
      <c r="AE249">
        <v>246</v>
      </c>
      <c r="AF249">
        <v>1</v>
      </c>
      <c r="AG249">
        <f t="shared" ca="1" si="153"/>
        <v>0.55374149659863947</v>
      </c>
      <c r="AH249">
        <f t="shared" ca="1" si="153"/>
        <v>0.18960244648318045</v>
      </c>
      <c r="AI249">
        <v>0.79</v>
      </c>
    </row>
    <row r="250" spans="21:35" x14ac:dyDescent="0.25">
      <c r="U250" s="5">
        <f t="shared" si="154"/>
        <v>41590</v>
      </c>
      <c r="V250">
        <f t="shared" ca="1" si="149"/>
        <v>13</v>
      </c>
      <c r="W250">
        <f t="shared" ca="1" si="155"/>
        <v>235.66666666666666</v>
      </c>
      <c r="X250">
        <f t="shared" ca="1" si="156"/>
        <v>20.666666666666668</v>
      </c>
      <c r="Z250" s="2">
        <f t="shared" si="151"/>
        <v>247</v>
      </c>
      <c r="AA250">
        <f t="shared" si="157"/>
        <v>247</v>
      </c>
      <c r="AB250">
        <f t="shared" ref="AB250:AC250" ca="1" si="210">W180/MAX(W$4:W$368)</f>
        <v>0.55374149659863947</v>
      </c>
      <c r="AC250">
        <f t="shared" ca="1" si="210"/>
        <v>0.18960244648318045</v>
      </c>
      <c r="AE250">
        <v>247</v>
      </c>
      <c r="AF250">
        <v>1</v>
      </c>
      <c r="AG250">
        <f t="shared" ca="1" si="153"/>
        <v>0.55374149659863947</v>
      </c>
      <c r="AH250">
        <f t="shared" ca="1" si="153"/>
        <v>0.18960244648318045</v>
      </c>
      <c r="AI250">
        <v>0.79</v>
      </c>
    </row>
    <row r="251" spans="21:35" x14ac:dyDescent="0.25">
      <c r="U251" s="5">
        <f t="shared" si="154"/>
        <v>41591</v>
      </c>
      <c r="V251">
        <f t="shared" ca="1" si="149"/>
        <v>13</v>
      </c>
      <c r="W251">
        <f t="shared" ca="1" si="155"/>
        <v>235.66666666666666</v>
      </c>
      <c r="X251">
        <f t="shared" ca="1" si="156"/>
        <v>20.666666666666668</v>
      </c>
      <c r="Z251" s="2">
        <f t="shared" si="151"/>
        <v>248</v>
      </c>
      <c r="AA251">
        <f t="shared" si="157"/>
        <v>248</v>
      </c>
      <c r="AB251">
        <f t="shared" ref="AB251:AC251" ca="1" si="211">W181/MAX(W$4:W$368)</f>
        <v>0.55374149659863947</v>
      </c>
      <c r="AC251">
        <f t="shared" ca="1" si="211"/>
        <v>0.18960244648318045</v>
      </c>
      <c r="AE251">
        <v>248</v>
      </c>
      <c r="AF251">
        <v>1</v>
      </c>
      <c r="AG251">
        <f t="shared" ca="1" si="153"/>
        <v>0.55374149659863947</v>
      </c>
      <c r="AH251">
        <f t="shared" ca="1" si="153"/>
        <v>0.18960244648318045</v>
      </c>
      <c r="AI251">
        <v>0.79</v>
      </c>
    </row>
    <row r="252" spans="21:35" x14ac:dyDescent="0.25">
      <c r="U252" s="5">
        <f t="shared" si="154"/>
        <v>41592</v>
      </c>
      <c r="V252">
        <f t="shared" ca="1" si="149"/>
        <v>13</v>
      </c>
      <c r="W252">
        <f t="shared" ca="1" si="155"/>
        <v>235.66666666666666</v>
      </c>
      <c r="X252">
        <f t="shared" ca="1" si="156"/>
        <v>20.666666666666668</v>
      </c>
      <c r="Z252" s="2">
        <f t="shared" si="151"/>
        <v>249</v>
      </c>
      <c r="AA252">
        <f t="shared" si="157"/>
        <v>249</v>
      </c>
      <c r="AB252">
        <f t="shared" ref="AB252:AC252" ca="1" si="212">W182/MAX(W$4:W$368)</f>
        <v>0.55374149659863947</v>
      </c>
      <c r="AC252">
        <f t="shared" ca="1" si="212"/>
        <v>0.18960244648318045</v>
      </c>
      <c r="AE252">
        <v>249</v>
      </c>
      <c r="AF252">
        <v>1</v>
      </c>
      <c r="AG252">
        <f t="shared" ca="1" si="153"/>
        <v>0.55374149659863947</v>
      </c>
      <c r="AH252">
        <f t="shared" ca="1" si="153"/>
        <v>0.18960244648318045</v>
      </c>
      <c r="AI252">
        <v>0.79</v>
      </c>
    </row>
    <row r="253" spans="21:35" x14ac:dyDescent="0.25">
      <c r="U253" s="5">
        <f t="shared" si="154"/>
        <v>41593</v>
      </c>
      <c r="V253">
        <f t="shared" ca="1" si="149"/>
        <v>13</v>
      </c>
      <c r="W253">
        <f t="shared" ca="1" si="155"/>
        <v>235.66666666666666</v>
      </c>
      <c r="X253">
        <f t="shared" ca="1" si="156"/>
        <v>20.666666666666668</v>
      </c>
      <c r="Z253" s="2">
        <f t="shared" si="151"/>
        <v>250</v>
      </c>
      <c r="AA253">
        <f t="shared" si="157"/>
        <v>250</v>
      </c>
      <c r="AB253">
        <f t="shared" ref="AB253:AC253" ca="1" si="213">W183/MAX(W$4:W$368)</f>
        <v>0.55374149659863947</v>
      </c>
      <c r="AC253">
        <f t="shared" ca="1" si="213"/>
        <v>0.18960244648318045</v>
      </c>
      <c r="AE253">
        <v>250</v>
      </c>
      <c r="AF253">
        <v>1</v>
      </c>
      <c r="AG253">
        <f t="shared" ca="1" si="153"/>
        <v>0.55374149659863947</v>
      </c>
      <c r="AH253">
        <f t="shared" ca="1" si="153"/>
        <v>0.18960244648318045</v>
      </c>
      <c r="AI253">
        <v>0.79</v>
      </c>
    </row>
    <row r="254" spans="21:35" x14ac:dyDescent="0.25">
      <c r="U254" s="5">
        <f t="shared" si="154"/>
        <v>41594</v>
      </c>
      <c r="V254">
        <f t="shared" ca="1" si="149"/>
        <v>13</v>
      </c>
      <c r="W254">
        <f t="shared" ca="1" si="155"/>
        <v>235.66666666666666</v>
      </c>
      <c r="X254">
        <f t="shared" ca="1" si="156"/>
        <v>20.666666666666668</v>
      </c>
      <c r="Z254" s="2">
        <f t="shared" si="151"/>
        <v>251</v>
      </c>
      <c r="AA254">
        <f t="shared" si="157"/>
        <v>251</v>
      </c>
      <c r="AB254">
        <f t="shared" ref="AB254:AC254" ca="1" si="214">W184/MAX(W$4:W$368)</f>
        <v>0.55374149659863947</v>
      </c>
      <c r="AC254">
        <f t="shared" ca="1" si="214"/>
        <v>0.18960244648318045</v>
      </c>
      <c r="AE254">
        <v>251</v>
      </c>
      <c r="AF254">
        <v>1</v>
      </c>
      <c r="AG254">
        <f t="shared" ca="1" si="153"/>
        <v>0.55374149659863947</v>
      </c>
      <c r="AH254">
        <f t="shared" ca="1" si="153"/>
        <v>0.18960244648318045</v>
      </c>
      <c r="AI254">
        <v>0.79</v>
      </c>
    </row>
    <row r="255" spans="21:35" x14ac:dyDescent="0.25">
      <c r="U255" s="5">
        <f t="shared" si="154"/>
        <v>41595</v>
      </c>
      <c r="V255">
        <f t="shared" ca="1" si="149"/>
        <v>13</v>
      </c>
      <c r="W255">
        <f t="shared" ca="1" si="155"/>
        <v>235.66666666666666</v>
      </c>
      <c r="X255">
        <f t="shared" ca="1" si="156"/>
        <v>20.666666666666668</v>
      </c>
      <c r="Z255" s="2">
        <f t="shared" si="151"/>
        <v>252</v>
      </c>
      <c r="AA255">
        <f t="shared" si="157"/>
        <v>252</v>
      </c>
      <c r="AB255">
        <f t="shared" ref="AB255:AC255" ca="1" si="215">W185/MAX(W$4:W$368)</f>
        <v>0.55374149659863947</v>
      </c>
      <c r="AC255">
        <f t="shared" ca="1" si="215"/>
        <v>0.18960244648318045</v>
      </c>
      <c r="AE255">
        <v>252</v>
      </c>
      <c r="AF255">
        <v>1</v>
      </c>
      <c r="AG255">
        <f t="shared" ca="1" si="153"/>
        <v>0.55374149659863947</v>
      </c>
      <c r="AH255">
        <f t="shared" ca="1" si="153"/>
        <v>0.18960244648318045</v>
      </c>
      <c r="AI255">
        <v>0.79</v>
      </c>
    </row>
    <row r="256" spans="21:35" x14ac:dyDescent="0.25">
      <c r="U256" s="5">
        <f t="shared" si="154"/>
        <v>41596</v>
      </c>
      <c r="V256">
        <f t="shared" ca="1" si="149"/>
        <v>13</v>
      </c>
      <c r="W256">
        <f t="shared" ca="1" si="155"/>
        <v>235.66666666666666</v>
      </c>
      <c r="X256">
        <f t="shared" ca="1" si="156"/>
        <v>20.666666666666668</v>
      </c>
      <c r="Z256" s="2">
        <f t="shared" si="151"/>
        <v>253</v>
      </c>
      <c r="AA256">
        <f t="shared" si="157"/>
        <v>253</v>
      </c>
      <c r="AB256">
        <f t="shared" ref="AB256:AC256" ca="1" si="216">W186/MAX(W$4:W$368)</f>
        <v>0.55374149659863947</v>
      </c>
      <c r="AC256">
        <f t="shared" ca="1" si="216"/>
        <v>0.18960244648318045</v>
      </c>
      <c r="AE256">
        <v>253</v>
      </c>
      <c r="AF256">
        <v>1</v>
      </c>
      <c r="AG256">
        <f t="shared" ca="1" si="153"/>
        <v>0.55374149659863947</v>
      </c>
      <c r="AH256">
        <f t="shared" ca="1" si="153"/>
        <v>0.18960244648318045</v>
      </c>
      <c r="AI256">
        <v>0.79</v>
      </c>
    </row>
    <row r="257" spans="21:35" x14ac:dyDescent="0.25">
      <c r="U257" s="5">
        <f t="shared" si="154"/>
        <v>41597</v>
      </c>
      <c r="V257">
        <f t="shared" ca="1" si="149"/>
        <v>13</v>
      </c>
      <c r="W257">
        <f t="shared" ca="1" si="155"/>
        <v>235.66666666666666</v>
      </c>
      <c r="X257">
        <f t="shared" ca="1" si="156"/>
        <v>20.666666666666668</v>
      </c>
      <c r="Z257" s="2">
        <f t="shared" si="151"/>
        <v>254</v>
      </c>
      <c r="AA257">
        <f t="shared" si="157"/>
        <v>254</v>
      </c>
      <c r="AB257">
        <f t="shared" ref="AB257:AC257" ca="1" si="217">W187/MAX(W$4:W$368)</f>
        <v>0.55374149659863947</v>
      </c>
      <c r="AC257">
        <f t="shared" ca="1" si="217"/>
        <v>0.18960244648318045</v>
      </c>
      <c r="AE257">
        <v>254</v>
      </c>
      <c r="AF257">
        <v>1</v>
      </c>
      <c r="AG257">
        <f t="shared" ca="1" si="153"/>
        <v>0.55374149659863947</v>
      </c>
      <c r="AH257">
        <f t="shared" ca="1" si="153"/>
        <v>0.18960244648318045</v>
      </c>
      <c r="AI257">
        <v>0.79</v>
      </c>
    </row>
    <row r="258" spans="21:35" x14ac:dyDescent="0.25">
      <c r="U258" s="5">
        <f t="shared" si="154"/>
        <v>41598</v>
      </c>
      <c r="V258">
        <f t="shared" ca="1" si="149"/>
        <v>13</v>
      </c>
      <c r="W258">
        <f t="shared" ca="1" si="155"/>
        <v>235.66666666666666</v>
      </c>
      <c r="X258">
        <f t="shared" ca="1" si="156"/>
        <v>20.666666666666668</v>
      </c>
      <c r="Z258" s="2">
        <f t="shared" si="151"/>
        <v>255</v>
      </c>
      <c r="AA258">
        <f t="shared" si="157"/>
        <v>255</v>
      </c>
      <c r="AB258">
        <f t="shared" ref="AB258:AC258" ca="1" si="218">W188/MAX(W$4:W$368)</f>
        <v>0.55374149659863947</v>
      </c>
      <c r="AC258">
        <f t="shared" ca="1" si="218"/>
        <v>0.18960244648318045</v>
      </c>
      <c r="AE258">
        <v>255</v>
      </c>
      <c r="AF258">
        <v>1</v>
      </c>
      <c r="AG258">
        <f t="shared" ca="1" si="153"/>
        <v>0.55374149659863947</v>
      </c>
      <c r="AH258">
        <f t="shared" ca="1" si="153"/>
        <v>0.18960244648318045</v>
      </c>
      <c r="AI258">
        <v>0.79</v>
      </c>
    </row>
    <row r="259" spans="21:35" x14ac:dyDescent="0.25">
      <c r="U259" s="5">
        <f t="shared" si="154"/>
        <v>41599</v>
      </c>
      <c r="V259">
        <f t="shared" ca="1" si="149"/>
        <v>13</v>
      </c>
      <c r="W259">
        <f t="shared" ca="1" si="155"/>
        <v>235.66666666666666</v>
      </c>
      <c r="X259">
        <f t="shared" ca="1" si="156"/>
        <v>20.666666666666668</v>
      </c>
      <c r="Z259" s="2">
        <f t="shared" si="151"/>
        <v>256</v>
      </c>
      <c r="AA259">
        <f t="shared" si="157"/>
        <v>256</v>
      </c>
      <c r="AB259">
        <f t="shared" ref="AB259:AC259" ca="1" si="219">W189/MAX(W$4:W$368)</f>
        <v>0.55374149659863947</v>
      </c>
      <c r="AC259">
        <f t="shared" ca="1" si="219"/>
        <v>0.18960244648318045</v>
      </c>
      <c r="AE259">
        <v>256</v>
      </c>
      <c r="AF259">
        <v>1</v>
      </c>
      <c r="AG259">
        <f t="shared" ca="1" si="153"/>
        <v>0.55374149659863947</v>
      </c>
      <c r="AH259">
        <f t="shared" ca="1" si="153"/>
        <v>0.18960244648318045</v>
      </c>
      <c r="AI259">
        <v>0.79</v>
      </c>
    </row>
    <row r="260" spans="21:35" x14ac:dyDescent="0.25">
      <c r="U260" s="5">
        <f t="shared" si="154"/>
        <v>41600</v>
      </c>
      <c r="V260">
        <f t="shared" ref="V260:V323" ca="1" si="220">IF(U260&lt;OFFSET($L$4,V259,0),V259,V259+1)</f>
        <v>13</v>
      </c>
      <c r="W260">
        <f t="shared" ca="1" si="155"/>
        <v>235.66666666666666</v>
      </c>
      <c r="X260">
        <f t="shared" ca="1" si="156"/>
        <v>20.666666666666668</v>
      </c>
      <c r="Z260" s="2">
        <f t="shared" si="151"/>
        <v>257</v>
      </c>
      <c r="AA260">
        <f t="shared" si="157"/>
        <v>257</v>
      </c>
      <c r="AB260">
        <f t="shared" ref="AB260:AC260" ca="1" si="221">W190/MAX(W$4:W$368)</f>
        <v>0.55374149659863947</v>
      </c>
      <c r="AC260">
        <f t="shared" ca="1" si="221"/>
        <v>0.18960244648318045</v>
      </c>
      <c r="AE260">
        <v>257</v>
      </c>
      <c r="AF260">
        <v>1</v>
      </c>
      <c r="AG260">
        <f t="shared" ca="1" si="153"/>
        <v>0.55374149659863947</v>
      </c>
      <c r="AH260">
        <f t="shared" ca="1" si="153"/>
        <v>0.18960244648318045</v>
      </c>
      <c r="AI260">
        <v>0.79</v>
      </c>
    </row>
    <row r="261" spans="21:35" x14ac:dyDescent="0.25">
      <c r="U261" s="5">
        <f t="shared" si="154"/>
        <v>41601</v>
      </c>
      <c r="V261">
        <f t="shared" ca="1" si="220"/>
        <v>13</v>
      </c>
      <c r="W261">
        <f t="shared" ca="1" si="155"/>
        <v>235.66666666666666</v>
      </c>
      <c r="X261">
        <f t="shared" ca="1" si="156"/>
        <v>20.666666666666668</v>
      </c>
      <c r="Z261" s="2">
        <f t="shared" ref="Z261:Z324" si="222">AA261</f>
        <v>258</v>
      </c>
      <c r="AA261">
        <f t="shared" si="157"/>
        <v>258</v>
      </c>
      <c r="AB261">
        <f t="shared" ref="AB261:AC261" ca="1" si="223">W191/MAX(W$4:W$368)</f>
        <v>0.55374149659863947</v>
      </c>
      <c r="AC261">
        <f t="shared" ca="1" si="223"/>
        <v>0.18960244648318045</v>
      </c>
      <c r="AE261">
        <v>258</v>
      </c>
      <c r="AF261">
        <v>1</v>
      </c>
      <c r="AG261">
        <f t="shared" ref="AG261:AH324" ca="1" si="224">AB261</f>
        <v>0.55374149659863947</v>
      </c>
      <c r="AH261">
        <f t="shared" ca="1" si="224"/>
        <v>0.18960244648318045</v>
      </c>
      <c r="AI261">
        <v>0.79</v>
      </c>
    </row>
    <row r="262" spans="21:35" x14ac:dyDescent="0.25">
      <c r="U262" s="5">
        <f t="shared" ref="U262:U325" si="225">U261+1</f>
        <v>41602</v>
      </c>
      <c r="V262">
        <f t="shared" ca="1" si="220"/>
        <v>13</v>
      </c>
      <c r="W262">
        <f t="shared" ref="W262:W325" ca="1" si="226">(VLOOKUP(V262,surveys,3)+VLOOKUP(V262-1,surveys,3)+VLOOKUP(V262+1,surveys,3))/3</f>
        <v>235.66666666666666</v>
      </c>
      <c r="X262">
        <f t="shared" ref="X262:X325" ca="1" si="227">(VLOOKUP(V262,surveys,4)+VLOOKUP(V262-1,surveys,4)+VLOOKUP(V262+1,surveys,4))/3</f>
        <v>20.666666666666668</v>
      </c>
      <c r="Z262" s="2">
        <f t="shared" si="222"/>
        <v>259</v>
      </c>
      <c r="AA262">
        <f t="shared" ref="AA262:AA325" si="228">AA261+1</f>
        <v>259</v>
      </c>
      <c r="AB262">
        <f t="shared" ref="AB262:AC262" ca="1" si="229">W192/MAX(W$4:W$368)</f>
        <v>0.55374149659863947</v>
      </c>
      <c r="AC262">
        <f t="shared" ca="1" si="229"/>
        <v>0.18960244648318045</v>
      </c>
      <c r="AE262">
        <v>259</v>
      </c>
      <c r="AF262">
        <v>1</v>
      </c>
      <c r="AG262">
        <f t="shared" ca="1" si="224"/>
        <v>0.55374149659863947</v>
      </c>
      <c r="AH262">
        <f t="shared" ca="1" si="224"/>
        <v>0.18960244648318045</v>
      </c>
      <c r="AI262">
        <v>0.79</v>
      </c>
    </row>
    <row r="263" spans="21:35" x14ac:dyDescent="0.25">
      <c r="U263" s="5">
        <f t="shared" si="225"/>
        <v>41603</v>
      </c>
      <c r="V263">
        <f t="shared" ca="1" si="220"/>
        <v>13</v>
      </c>
      <c r="W263">
        <f t="shared" ca="1" si="226"/>
        <v>235.66666666666666</v>
      </c>
      <c r="X263">
        <f t="shared" ca="1" si="227"/>
        <v>20.666666666666668</v>
      </c>
      <c r="Z263" s="2">
        <f t="shared" si="222"/>
        <v>260</v>
      </c>
      <c r="AA263">
        <f t="shared" si="228"/>
        <v>260</v>
      </c>
      <c r="AB263">
        <f t="shared" ref="AB263:AC263" ca="1" si="230">W193/MAX(W$4:W$368)</f>
        <v>0.55374149659863947</v>
      </c>
      <c r="AC263">
        <f t="shared" ca="1" si="230"/>
        <v>0.18960244648318045</v>
      </c>
      <c r="AE263">
        <v>260</v>
      </c>
      <c r="AF263">
        <v>1</v>
      </c>
      <c r="AG263">
        <f t="shared" ca="1" si="224"/>
        <v>0.55374149659863947</v>
      </c>
      <c r="AH263">
        <f t="shared" ca="1" si="224"/>
        <v>0.18960244648318045</v>
      </c>
      <c r="AI263">
        <v>0.79</v>
      </c>
    </row>
    <row r="264" spans="21:35" x14ac:dyDescent="0.25">
      <c r="U264" s="5">
        <f t="shared" si="225"/>
        <v>41604</v>
      </c>
      <c r="V264">
        <f t="shared" ca="1" si="220"/>
        <v>13</v>
      </c>
      <c r="W264">
        <f t="shared" ca="1" si="226"/>
        <v>235.66666666666666</v>
      </c>
      <c r="X264">
        <f t="shared" ca="1" si="227"/>
        <v>20.666666666666668</v>
      </c>
      <c r="Z264" s="2">
        <f t="shared" si="222"/>
        <v>261</v>
      </c>
      <c r="AA264">
        <f t="shared" si="228"/>
        <v>261</v>
      </c>
      <c r="AB264">
        <f t="shared" ref="AB264:AC264" ca="1" si="231">W194/MAX(W$4:W$368)</f>
        <v>0.55374149659863947</v>
      </c>
      <c r="AC264">
        <f t="shared" ca="1" si="231"/>
        <v>0.18960244648318045</v>
      </c>
      <c r="AE264">
        <v>261</v>
      </c>
      <c r="AF264">
        <v>1</v>
      </c>
      <c r="AG264">
        <f t="shared" ca="1" si="224"/>
        <v>0.55374149659863947</v>
      </c>
      <c r="AH264">
        <f t="shared" ca="1" si="224"/>
        <v>0.18960244648318045</v>
      </c>
      <c r="AI264">
        <v>0.79</v>
      </c>
    </row>
    <row r="265" spans="21:35" x14ac:dyDescent="0.25">
      <c r="U265" s="5">
        <f t="shared" si="225"/>
        <v>41605</v>
      </c>
      <c r="V265">
        <f t="shared" ca="1" si="220"/>
        <v>13</v>
      </c>
      <c r="W265">
        <f t="shared" ca="1" si="226"/>
        <v>235.66666666666666</v>
      </c>
      <c r="X265">
        <f t="shared" ca="1" si="227"/>
        <v>20.666666666666668</v>
      </c>
      <c r="Z265" s="2">
        <f t="shared" si="222"/>
        <v>262</v>
      </c>
      <c r="AA265">
        <f t="shared" si="228"/>
        <v>262</v>
      </c>
      <c r="AB265">
        <f t="shared" ref="AB265:AC265" ca="1" si="232">W195/MAX(W$4:W$368)</f>
        <v>0.55374149659863947</v>
      </c>
      <c r="AC265">
        <f t="shared" ca="1" si="232"/>
        <v>0.18960244648318045</v>
      </c>
      <c r="AE265">
        <v>262</v>
      </c>
      <c r="AF265">
        <v>1</v>
      </c>
      <c r="AG265">
        <f t="shared" ca="1" si="224"/>
        <v>0.55374149659863947</v>
      </c>
      <c r="AH265">
        <f t="shared" ca="1" si="224"/>
        <v>0.18960244648318045</v>
      </c>
      <c r="AI265">
        <v>0.79</v>
      </c>
    </row>
    <row r="266" spans="21:35" x14ac:dyDescent="0.25">
      <c r="U266" s="5">
        <f t="shared" si="225"/>
        <v>41606</v>
      </c>
      <c r="V266">
        <f t="shared" ca="1" si="220"/>
        <v>13</v>
      </c>
      <c r="W266">
        <f t="shared" ca="1" si="226"/>
        <v>235.66666666666666</v>
      </c>
      <c r="X266">
        <f t="shared" ca="1" si="227"/>
        <v>20.666666666666668</v>
      </c>
      <c r="Z266" s="2">
        <f t="shared" si="222"/>
        <v>263</v>
      </c>
      <c r="AA266">
        <f t="shared" si="228"/>
        <v>263</v>
      </c>
      <c r="AB266">
        <f t="shared" ref="AB266:AC266" ca="1" si="233">W196/MAX(W$4:W$368)</f>
        <v>0.55374149659863947</v>
      </c>
      <c r="AC266">
        <f t="shared" ca="1" si="233"/>
        <v>0.18960244648318045</v>
      </c>
      <c r="AE266">
        <v>263</v>
      </c>
      <c r="AF266">
        <v>1</v>
      </c>
      <c r="AG266">
        <f t="shared" ca="1" si="224"/>
        <v>0.55374149659863947</v>
      </c>
      <c r="AH266">
        <f t="shared" ca="1" si="224"/>
        <v>0.18960244648318045</v>
      </c>
      <c r="AI266">
        <v>0.79</v>
      </c>
    </row>
    <row r="267" spans="21:35" x14ac:dyDescent="0.25">
      <c r="U267" s="5">
        <f t="shared" si="225"/>
        <v>41607</v>
      </c>
      <c r="V267">
        <f t="shared" ca="1" si="220"/>
        <v>13</v>
      </c>
      <c r="W267">
        <f t="shared" ca="1" si="226"/>
        <v>235.66666666666666</v>
      </c>
      <c r="X267">
        <f t="shared" ca="1" si="227"/>
        <v>20.666666666666668</v>
      </c>
      <c r="Z267" s="2">
        <f t="shared" si="222"/>
        <v>264</v>
      </c>
      <c r="AA267">
        <f t="shared" si="228"/>
        <v>264</v>
      </c>
      <c r="AB267">
        <f t="shared" ref="AB267:AC267" ca="1" si="234">W197/MAX(W$4:W$368)</f>
        <v>0.55374149659863947</v>
      </c>
      <c r="AC267">
        <f t="shared" ca="1" si="234"/>
        <v>0.18960244648318045</v>
      </c>
      <c r="AE267">
        <v>264</v>
      </c>
      <c r="AF267">
        <v>1</v>
      </c>
      <c r="AG267">
        <f t="shared" ca="1" si="224"/>
        <v>0.55374149659863947</v>
      </c>
      <c r="AH267">
        <f t="shared" ca="1" si="224"/>
        <v>0.18960244648318045</v>
      </c>
      <c r="AI267">
        <v>0.79</v>
      </c>
    </row>
    <row r="268" spans="21:35" x14ac:dyDescent="0.25">
      <c r="U268" s="5">
        <f t="shared" si="225"/>
        <v>41608</v>
      </c>
      <c r="V268">
        <f t="shared" ca="1" si="220"/>
        <v>13</v>
      </c>
      <c r="W268">
        <f t="shared" ca="1" si="226"/>
        <v>235.66666666666666</v>
      </c>
      <c r="X268">
        <f t="shared" ca="1" si="227"/>
        <v>20.666666666666668</v>
      </c>
      <c r="Z268" s="2">
        <f t="shared" si="222"/>
        <v>265</v>
      </c>
      <c r="AA268">
        <f t="shared" si="228"/>
        <v>265</v>
      </c>
      <c r="AB268">
        <f t="shared" ref="AB268:AC268" ca="1" si="235">W198/MAX(W$4:W$368)</f>
        <v>0.55374149659863947</v>
      </c>
      <c r="AC268">
        <f t="shared" ca="1" si="235"/>
        <v>0.18960244648318045</v>
      </c>
      <c r="AE268">
        <v>265</v>
      </c>
      <c r="AF268">
        <v>1</v>
      </c>
      <c r="AG268">
        <f t="shared" ca="1" si="224"/>
        <v>0.55374149659863947</v>
      </c>
      <c r="AH268">
        <f t="shared" ca="1" si="224"/>
        <v>0.18960244648318045</v>
      </c>
      <c r="AI268">
        <v>0.79</v>
      </c>
    </row>
    <row r="269" spans="21:35" x14ac:dyDescent="0.25">
      <c r="U269" s="5">
        <f t="shared" si="225"/>
        <v>41609</v>
      </c>
      <c r="V269">
        <f t="shared" ca="1" si="220"/>
        <v>13</v>
      </c>
      <c r="W269">
        <f t="shared" ca="1" si="226"/>
        <v>235.66666666666666</v>
      </c>
      <c r="X269">
        <f t="shared" ca="1" si="227"/>
        <v>20.666666666666668</v>
      </c>
      <c r="Z269" s="2">
        <f t="shared" si="222"/>
        <v>266</v>
      </c>
      <c r="AA269">
        <f t="shared" si="228"/>
        <v>266</v>
      </c>
      <c r="AB269">
        <f t="shared" ref="AB269:AC269" ca="1" si="236">W199/MAX(W$4:W$368)</f>
        <v>0.55374149659863947</v>
      </c>
      <c r="AC269">
        <f t="shared" ca="1" si="236"/>
        <v>0.18960244648318045</v>
      </c>
      <c r="AE269">
        <v>266</v>
      </c>
      <c r="AF269">
        <v>1</v>
      </c>
      <c r="AG269">
        <f t="shared" ca="1" si="224"/>
        <v>0.55374149659863947</v>
      </c>
      <c r="AH269">
        <f t="shared" ca="1" si="224"/>
        <v>0.18960244648318045</v>
      </c>
      <c r="AI269">
        <v>0.79</v>
      </c>
    </row>
    <row r="270" spans="21:35" x14ac:dyDescent="0.25">
      <c r="U270" s="5">
        <f t="shared" si="225"/>
        <v>41610</v>
      </c>
      <c r="V270">
        <f t="shared" ca="1" si="220"/>
        <v>13</v>
      </c>
      <c r="W270">
        <f t="shared" ca="1" si="226"/>
        <v>235.66666666666666</v>
      </c>
      <c r="X270">
        <f t="shared" ca="1" si="227"/>
        <v>20.666666666666668</v>
      </c>
      <c r="Z270" s="2">
        <f t="shared" si="222"/>
        <v>267</v>
      </c>
      <c r="AA270">
        <f t="shared" si="228"/>
        <v>267</v>
      </c>
      <c r="AB270">
        <f t="shared" ref="AB270:AC270" ca="1" si="237">W200/MAX(W$4:W$368)</f>
        <v>0.55374149659863947</v>
      </c>
      <c r="AC270">
        <f t="shared" ca="1" si="237"/>
        <v>0.18960244648318045</v>
      </c>
      <c r="AE270">
        <v>267</v>
      </c>
      <c r="AF270">
        <v>1</v>
      </c>
      <c r="AG270">
        <f t="shared" ca="1" si="224"/>
        <v>0.55374149659863947</v>
      </c>
      <c r="AH270">
        <f t="shared" ca="1" si="224"/>
        <v>0.18960244648318045</v>
      </c>
      <c r="AI270">
        <v>0.79</v>
      </c>
    </row>
    <row r="271" spans="21:35" x14ac:dyDescent="0.25">
      <c r="U271" s="5">
        <f t="shared" si="225"/>
        <v>41611</v>
      </c>
      <c r="V271">
        <f t="shared" ca="1" si="220"/>
        <v>13</v>
      </c>
      <c r="W271">
        <f t="shared" ca="1" si="226"/>
        <v>235.66666666666666</v>
      </c>
      <c r="X271">
        <f t="shared" ca="1" si="227"/>
        <v>20.666666666666668</v>
      </c>
      <c r="Z271" s="2">
        <f t="shared" si="222"/>
        <v>268</v>
      </c>
      <c r="AA271">
        <f t="shared" si="228"/>
        <v>268</v>
      </c>
      <c r="AB271">
        <f t="shared" ref="AB271:AC271" ca="1" si="238">W201/MAX(W$4:W$368)</f>
        <v>0.55374149659863947</v>
      </c>
      <c r="AC271">
        <f t="shared" ca="1" si="238"/>
        <v>0.18960244648318045</v>
      </c>
      <c r="AE271">
        <v>268</v>
      </c>
      <c r="AF271">
        <v>1</v>
      </c>
      <c r="AG271">
        <f t="shared" ca="1" si="224"/>
        <v>0.55374149659863947</v>
      </c>
      <c r="AH271">
        <f t="shared" ca="1" si="224"/>
        <v>0.18960244648318045</v>
      </c>
      <c r="AI271">
        <v>0.79</v>
      </c>
    </row>
    <row r="272" spans="21:35" x14ac:dyDescent="0.25">
      <c r="U272" s="5">
        <f t="shared" si="225"/>
        <v>41612</v>
      </c>
      <c r="V272">
        <f t="shared" ca="1" si="220"/>
        <v>13</v>
      </c>
      <c r="W272">
        <f t="shared" ca="1" si="226"/>
        <v>235.66666666666666</v>
      </c>
      <c r="X272">
        <f t="shared" ca="1" si="227"/>
        <v>20.666666666666668</v>
      </c>
      <c r="Z272" s="2">
        <f t="shared" si="222"/>
        <v>269</v>
      </c>
      <c r="AA272">
        <f t="shared" si="228"/>
        <v>269</v>
      </c>
      <c r="AB272">
        <f t="shared" ref="AB272:AC272" ca="1" si="239">W202/MAX(W$4:W$368)</f>
        <v>0.55374149659863947</v>
      </c>
      <c r="AC272">
        <f t="shared" ca="1" si="239"/>
        <v>0.18960244648318045</v>
      </c>
      <c r="AE272">
        <v>269</v>
      </c>
      <c r="AF272">
        <v>1</v>
      </c>
      <c r="AG272">
        <f t="shared" ca="1" si="224"/>
        <v>0.55374149659863947</v>
      </c>
      <c r="AH272">
        <f t="shared" ca="1" si="224"/>
        <v>0.18960244648318045</v>
      </c>
      <c r="AI272">
        <v>0.79</v>
      </c>
    </row>
    <row r="273" spans="21:35" x14ac:dyDescent="0.25">
      <c r="U273" s="5">
        <f t="shared" si="225"/>
        <v>41613</v>
      </c>
      <c r="V273">
        <f t="shared" ca="1" si="220"/>
        <v>13</v>
      </c>
      <c r="W273">
        <f t="shared" ca="1" si="226"/>
        <v>235.66666666666666</v>
      </c>
      <c r="X273">
        <f t="shared" ca="1" si="227"/>
        <v>20.666666666666668</v>
      </c>
      <c r="Z273" s="2">
        <f t="shared" si="222"/>
        <v>270</v>
      </c>
      <c r="AA273">
        <f t="shared" si="228"/>
        <v>270</v>
      </c>
      <c r="AB273">
        <f t="shared" ref="AB273:AC273" ca="1" si="240">W203/MAX(W$4:W$368)</f>
        <v>0.55374149659863947</v>
      </c>
      <c r="AC273">
        <f t="shared" ca="1" si="240"/>
        <v>0.18960244648318045</v>
      </c>
      <c r="AE273">
        <v>270</v>
      </c>
      <c r="AF273">
        <v>1</v>
      </c>
      <c r="AG273">
        <f t="shared" ca="1" si="224"/>
        <v>0.55374149659863947</v>
      </c>
      <c r="AH273">
        <f t="shared" ca="1" si="224"/>
        <v>0.18960244648318045</v>
      </c>
      <c r="AI273">
        <v>0.79</v>
      </c>
    </row>
    <row r="274" spans="21:35" x14ac:dyDescent="0.25">
      <c r="U274" s="5">
        <f t="shared" si="225"/>
        <v>41614</v>
      </c>
      <c r="V274">
        <f t="shared" ca="1" si="220"/>
        <v>13</v>
      </c>
      <c r="W274">
        <f t="shared" ca="1" si="226"/>
        <v>235.66666666666666</v>
      </c>
      <c r="X274">
        <f t="shared" ca="1" si="227"/>
        <v>20.666666666666668</v>
      </c>
      <c r="Z274" s="2">
        <f t="shared" si="222"/>
        <v>271</v>
      </c>
      <c r="AA274">
        <f t="shared" si="228"/>
        <v>271</v>
      </c>
      <c r="AB274">
        <f t="shared" ref="AB274:AC274" ca="1" si="241">W204/MAX(W$4:W$368)</f>
        <v>0.55374149659863947</v>
      </c>
      <c r="AC274">
        <f t="shared" ca="1" si="241"/>
        <v>0.18960244648318045</v>
      </c>
      <c r="AE274">
        <v>271</v>
      </c>
      <c r="AF274">
        <v>1</v>
      </c>
      <c r="AG274">
        <f t="shared" ca="1" si="224"/>
        <v>0.55374149659863947</v>
      </c>
      <c r="AH274">
        <f t="shared" ca="1" si="224"/>
        <v>0.18960244648318045</v>
      </c>
      <c r="AI274">
        <v>0.79</v>
      </c>
    </row>
    <row r="275" spans="21:35" x14ac:dyDescent="0.25">
      <c r="U275" s="5">
        <f t="shared" si="225"/>
        <v>41615</v>
      </c>
      <c r="V275">
        <f t="shared" ca="1" si="220"/>
        <v>13</v>
      </c>
      <c r="W275">
        <f t="shared" ca="1" si="226"/>
        <v>235.66666666666666</v>
      </c>
      <c r="X275">
        <f t="shared" ca="1" si="227"/>
        <v>20.666666666666668</v>
      </c>
      <c r="Z275" s="2">
        <f t="shared" si="222"/>
        <v>272</v>
      </c>
      <c r="AA275">
        <f t="shared" si="228"/>
        <v>272</v>
      </c>
      <c r="AB275">
        <f t="shared" ref="AB275:AC275" ca="1" si="242">W205/MAX(W$4:W$368)</f>
        <v>0.55374149659863947</v>
      </c>
      <c r="AC275">
        <f t="shared" ca="1" si="242"/>
        <v>0.18960244648318045</v>
      </c>
      <c r="AE275">
        <v>272</v>
      </c>
      <c r="AF275">
        <v>1</v>
      </c>
      <c r="AG275">
        <f t="shared" ca="1" si="224"/>
        <v>0.55374149659863947</v>
      </c>
      <c r="AH275">
        <f t="shared" ca="1" si="224"/>
        <v>0.18960244648318045</v>
      </c>
      <c r="AI275">
        <v>0.79</v>
      </c>
    </row>
    <row r="276" spans="21:35" x14ac:dyDescent="0.25">
      <c r="U276" s="5">
        <f t="shared" si="225"/>
        <v>41616</v>
      </c>
      <c r="V276">
        <f t="shared" ca="1" si="220"/>
        <v>13</v>
      </c>
      <c r="W276">
        <f t="shared" ca="1" si="226"/>
        <v>235.66666666666666</v>
      </c>
      <c r="X276">
        <f t="shared" ca="1" si="227"/>
        <v>20.666666666666668</v>
      </c>
      <c r="Z276" s="2">
        <f t="shared" si="222"/>
        <v>273</v>
      </c>
      <c r="AA276">
        <f t="shared" si="228"/>
        <v>273</v>
      </c>
      <c r="AB276">
        <f t="shared" ref="AB276:AC276" ca="1" si="243">W206/MAX(W$4:W$368)</f>
        <v>0.55374149659863947</v>
      </c>
      <c r="AC276">
        <f t="shared" ca="1" si="243"/>
        <v>0.18960244648318045</v>
      </c>
      <c r="AE276">
        <v>273</v>
      </c>
      <c r="AF276">
        <v>1</v>
      </c>
      <c r="AG276">
        <f t="shared" ca="1" si="224"/>
        <v>0.55374149659863947</v>
      </c>
      <c r="AH276">
        <f t="shared" ca="1" si="224"/>
        <v>0.18960244648318045</v>
      </c>
      <c r="AI276">
        <v>0.79</v>
      </c>
    </row>
    <row r="277" spans="21:35" x14ac:dyDescent="0.25">
      <c r="U277" s="5">
        <f t="shared" si="225"/>
        <v>41617</v>
      </c>
      <c r="V277">
        <f t="shared" ca="1" si="220"/>
        <v>13</v>
      </c>
      <c r="W277">
        <f t="shared" ca="1" si="226"/>
        <v>235.66666666666666</v>
      </c>
      <c r="X277">
        <f t="shared" ca="1" si="227"/>
        <v>20.666666666666668</v>
      </c>
      <c r="Z277" s="2">
        <f t="shared" si="222"/>
        <v>274</v>
      </c>
      <c r="AA277">
        <f t="shared" si="228"/>
        <v>274</v>
      </c>
      <c r="AB277">
        <f t="shared" ref="AB277:AC277" ca="1" si="244">W207/MAX(W$4:W$368)</f>
        <v>0.55374149659863947</v>
      </c>
      <c r="AC277">
        <f t="shared" ca="1" si="244"/>
        <v>0.18960244648318045</v>
      </c>
      <c r="AE277">
        <v>274</v>
      </c>
      <c r="AF277">
        <v>1</v>
      </c>
      <c r="AG277">
        <f t="shared" ca="1" si="224"/>
        <v>0.55374149659863947</v>
      </c>
      <c r="AH277">
        <f t="shared" ca="1" si="224"/>
        <v>0.18960244648318045</v>
      </c>
      <c r="AI277">
        <v>0.79</v>
      </c>
    </row>
    <row r="278" spans="21:35" x14ac:dyDescent="0.25">
      <c r="U278" s="5">
        <f t="shared" si="225"/>
        <v>41618</v>
      </c>
      <c r="V278">
        <f t="shared" ca="1" si="220"/>
        <v>13</v>
      </c>
      <c r="W278">
        <f t="shared" ca="1" si="226"/>
        <v>235.66666666666666</v>
      </c>
      <c r="X278">
        <f t="shared" ca="1" si="227"/>
        <v>20.666666666666668</v>
      </c>
      <c r="Z278" s="2">
        <f t="shared" si="222"/>
        <v>275</v>
      </c>
      <c r="AA278">
        <f t="shared" si="228"/>
        <v>275</v>
      </c>
      <c r="AB278">
        <f t="shared" ref="AB278:AC278" ca="1" si="245">W208/MAX(W$4:W$368)</f>
        <v>0.55374149659863947</v>
      </c>
      <c r="AC278">
        <f t="shared" ca="1" si="245"/>
        <v>0.18960244648318045</v>
      </c>
      <c r="AE278">
        <v>275</v>
      </c>
      <c r="AF278">
        <v>1</v>
      </c>
      <c r="AG278">
        <f t="shared" ca="1" si="224"/>
        <v>0.55374149659863947</v>
      </c>
      <c r="AH278">
        <f t="shared" ca="1" si="224"/>
        <v>0.18960244648318045</v>
      </c>
      <c r="AI278">
        <v>0.3</v>
      </c>
    </row>
    <row r="279" spans="21:35" x14ac:dyDescent="0.25">
      <c r="U279" s="5">
        <f t="shared" si="225"/>
        <v>41619</v>
      </c>
      <c r="V279">
        <f t="shared" ca="1" si="220"/>
        <v>13</v>
      </c>
      <c r="W279">
        <f t="shared" ca="1" si="226"/>
        <v>235.66666666666666</v>
      </c>
      <c r="X279">
        <f t="shared" ca="1" si="227"/>
        <v>20.666666666666668</v>
      </c>
      <c r="Z279" s="2">
        <f t="shared" si="222"/>
        <v>276</v>
      </c>
      <c r="AA279">
        <f t="shared" si="228"/>
        <v>276</v>
      </c>
      <c r="AB279">
        <f t="shared" ref="AB279:AC279" ca="1" si="246">W209/MAX(W$4:W$368)</f>
        <v>0.55374149659863947</v>
      </c>
      <c r="AC279">
        <f t="shared" ca="1" si="246"/>
        <v>0.18960244648318045</v>
      </c>
      <c r="AE279">
        <v>276</v>
      </c>
      <c r="AF279">
        <v>1</v>
      </c>
      <c r="AG279">
        <f t="shared" ca="1" si="224"/>
        <v>0.55374149659863947</v>
      </c>
      <c r="AH279">
        <f t="shared" ca="1" si="224"/>
        <v>0.18960244648318045</v>
      </c>
      <c r="AI279">
        <v>0.3</v>
      </c>
    </row>
    <row r="280" spans="21:35" x14ac:dyDescent="0.25">
      <c r="U280" s="5">
        <f t="shared" si="225"/>
        <v>41620</v>
      </c>
      <c r="V280">
        <f t="shared" ca="1" si="220"/>
        <v>13</v>
      </c>
      <c r="W280">
        <f t="shared" ca="1" si="226"/>
        <v>235.66666666666666</v>
      </c>
      <c r="X280">
        <f t="shared" ca="1" si="227"/>
        <v>20.666666666666668</v>
      </c>
      <c r="Z280" s="2">
        <f t="shared" si="222"/>
        <v>277</v>
      </c>
      <c r="AA280">
        <f t="shared" si="228"/>
        <v>277</v>
      </c>
      <c r="AB280">
        <f t="shared" ref="AB280:AC280" ca="1" si="247">W210/MAX(W$4:W$368)</f>
        <v>0.55374149659863947</v>
      </c>
      <c r="AC280">
        <f t="shared" ca="1" si="247"/>
        <v>0.18960244648318045</v>
      </c>
      <c r="AE280">
        <v>277</v>
      </c>
      <c r="AF280">
        <v>1</v>
      </c>
      <c r="AG280">
        <f t="shared" ca="1" si="224"/>
        <v>0.55374149659863947</v>
      </c>
      <c r="AH280">
        <f t="shared" ca="1" si="224"/>
        <v>0.18960244648318045</v>
      </c>
      <c r="AI280">
        <v>0.3</v>
      </c>
    </row>
    <row r="281" spans="21:35" x14ac:dyDescent="0.25">
      <c r="U281" s="5">
        <f t="shared" si="225"/>
        <v>41621</v>
      </c>
      <c r="V281">
        <f t="shared" ca="1" si="220"/>
        <v>13</v>
      </c>
      <c r="W281">
        <f t="shared" ca="1" si="226"/>
        <v>235.66666666666666</v>
      </c>
      <c r="X281">
        <f t="shared" ca="1" si="227"/>
        <v>20.666666666666668</v>
      </c>
      <c r="Z281" s="2">
        <f t="shared" si="222"/>
        <v>278</v>
      </c>
      <c r="AA281">
        <f t="shared" si="228"/>
        <v>278</v>
      </c>
      <c r="AB281">
        <f t="shared" ref="AB281:AC281" ca="1" si="248">W211/MAX(W$4:W$368)</f>
        <v>0.55374149659863947</v>
      </c>
      <c r="AC281">
        <f t="shared" ca="1" si="248"/>
        <v>0.18960244648318045</v>
      </c>
      <c r="AE281">
        <v>278</v>
      </c>
      <c r="AF281">
        <v>1</v>
      </c>
      <c r="AG281">
        <f t="shared" ca="1" si="224"/>
        <v>0.55374149659863947</v>
      </c>
      <c r="AH281">
        <f t="shared" ca="1" si="224"/>
        <v>0.18960244648318045</v>
      </c>
      <c r="AI281">
        <v>0.3</v>
      </c>
    </row>
    <row r="282" spans="21:35" x14ac:dyDescent="0.25">
      <c r="U282" s="5">
        <f t="shared" si="225"/>
        <v>41622</v>
      </c>
      <c r="V282">
        <f t="shared" ca="1" si="220"/>
        <v>13</v>
      </c>
      <c r="W282">
        <f t="shared" ca="1" si="226"/>
        <v>235.66666666666666</v>
      </c>
      <c r="X282">
        <f t="shared" ca="1" si="227"/>
        <v>20.666666666666668</v>
      </c>
      <c r="Z282" s="2">
        <f t="shared" si="222"/>
        <v>279</v>
      </c>
      <c r="AA282">
        <f t="shared" si="228"/>
        <v>279</v>
      </c>
      <c r="AB282">
        <f t="shared" ref="AB282:AC282" ca="1" si="249">W212/MAX(W$4:W$368)</f>
        <v>0.55374149659863947</v>
      </c>
      <c r="AC282">
        <f t="shared" ca="1" si="249"/>
        <v>0.18960244648318045</v>
      </c>
      <c r="AE282">
        <v>279</v>
      </c>
      <c r="AF282">
        <v>1</v>
      </c>
      <c r="AG282">
        <f t="shared" ca="1" si="224"/>
        <v>0.55374149659863947</v>
      </c>
      <c r="AH282">
        <f t="shared" ca="1" si="224"/>
        <v>0.18960244648318045</v>
      </c>
      <c r="AI282">
        <v>0.3</v>
      </c>
    </row>
    <row r="283" spans="21:35" x14ac:dyDescent="0.25">
      <c r="U283" s="5">
        <f t="shared" si="225"/>
        <v>41623</v>
      </c>
      <c r="V283">
        <f t="shared" ca="1" si="220"/>
        <v>13</v>
      </c>
      <c r="W283">
        <f t="shared" ca="1" si="226"/>
        <v>235.66666666666666</v>
      </c>
      <c r="X283">
        <f t="shared" ca="1" si="227"/>
        <v>20.666666666666668</v>
      </c>
      <c r="Z283" s="2">
        <f t="shared" si="222"/>
        <v>280</v>
      </c>
      <c r="AA283">
        <f t="shared" si="228"/>
        <v>280</v>
      </c>
      <c r="AB283">
        <f t="shared" ref="AB283:AC283" ca="1" si="250">W213/MAX(W$4:W$368)</f>
        <v>0.55374149659863947</v>
      </c>
      <c r="AC283">
        <f t="shared" ca="1" si="250"/>
        <v>0.18960244648318045</v>
      </c>
      <c r="AE283">
        <v>280</v>
      </c>
      <c r="AF283">
        <v>1</v>
      </c>
      <c r="AG283">
        <f t="shared" ca="1" si="224"/>
        <v>0.55374149659863947</v>
      </c>
      <c r="AH283">
        <f t="shared" ca="1" si="224"/>
        <v>0.18960244648318045</v>
      </c>
      <c r="AI283">
        <v>0.3</v>
      </c>
    </row>
    <row r="284" spans="21:35" x14ac:dyDescent="0.25">
      <c r="U284" s="5">
        <f t="shared" si="225"/>
        <v>41624</v>
      </c>
      <c r="V284">
        <f t="shared" ca="1" si="220"/>
        <v>13</v>
      </c>
      <c r="W284">
        <f t="shared" ca="1" si="226"/>
        <v>235.66666666666666</v>
      </c>
      <c r="X284">
        <f t="shared" ca="1" si="227"/>
        <v>20.666666666666668</v>
      </c>
      <c r="Z284" s="2">
        <f t="shared" si="222"/>
        <v>281</v>
      </c>
      <c r="AA284">
        <f t="shared" si="228"/>
        <v>281</v>
      </c>
      <c r="AB284">
        <f t="shared" ref="AB284:AC284" ca="1" si="251">W214/MAX(W$4:W$368)</f>
        <v>0.55374149659863947</v>
      </c>
      <c r="AC284">
        <f t="shared" ca="1" si="251"/>
        <v>0.18960244648318045</v>
      </c>
      <c r="AE284">
        <v>281</v>
      </c>
      <c r="AF284">
        <v>1</v>
      </c>
      <c r="AG284">
        <f t="shared" ca="1" si="224"/>
        <v>0.55374149659863947</v>
      </c>
      <c r="AH284">
        <f t="shared" ca="1" si="224"/>
        <v>0.18960244648318045</v>
      </c>
      <c r="AI284">
        <v>0.3</v>
      </c>
    </row>
    <row r="285" spans="21:35" x14ac:dyDescent="0.25">
      <c r="U285" s="5">
        <f t="shared" si="225"/>
        <v>41625</v>
      </c>
      <c r="V285">
        <f t="shared" ca="1" si="220"/>
        <v>13</v>
      </c>
      <c r="W285">
        <f t="shared" ca="1" si="226"/>
        <v>235.66666666666666</v>
      </c>
      <c r="X285">
        <f t="shared" ca="1" si="227"/>
        <v>20.666666666666668</v>
      </c>
      <c r="Z285" s="2">
        <f t="shared" si="222"/>
        <v>282</v>
      </c>
      <c r="AA285">
        <f t="shared" si="228"/>
        <v>282</v>
      </c>
      <c r="AB285">
        <f t="shared" ref="AB285:AC285" ca="1" si="252">W215/MAX(W$4:W$368)</f>
        <v>0.55374149659863947</v>
      </c>
      <c r="AC285">
        <f t="shared" ca="1" si="252"/>
        <v>0.18960244648318045</v>
      </c>
      <c r="AE285">
        <v>282</v>
      </c>
      <c r="AF285">
        <v>1</v>
      </c>
      <c r="AG285">
        <f t="shared" ca="1" si="224"/>
        <v>0.55374149659863947</v>
      </c>
      <c r="AH285">
        <f t="shared" ca="1" si="224"/>
        <v>0.18960244648318045</v>
      </c>
      <c r="AI285">
        <v>0.3</v>
      </c>
    </row>
    <row r="286" spans="21:35" x14ac:dyDescent="0.25">
      <c r="U286" s="5">
        <f t="shared" si="225"/>
        <v>41626</v>
      </c>
      <c r="V286">
        <f t="shared" ca="1" si="220"/>
        <v>13</v>
      </c>
      <c r="W286">
        <f t="shared" ca="1" si="226"/>
        <v>235.66666666666666</v>
      </c>
      <c r="X286">
        <f t="shared" ca="1" si="227"/>
        <v>20.666666666666668</v>
      </c>
      <c r="Z286" s="2">
        <f t="shared" si="222"/>
        <v>283</v>
      </c>
      <c r="AA286">
        <f t="shared" si="228"/>
        <v>283</v>
      </c>
      <c r="AB286">
        <f t="shared" ref="AB286:AC286" ca="1" si="253">W216/MAX(W$4:W$368)</f>
        <v>0.55374149659863947</v>
      </c>
      <c r="AC286">
        <f t="shared" ca="1" si="253"/>
        <v>0.18960244648318045</v>
      </c>
      <c r="AE286">
        <v>283</v>
      </c>
      <c r="AF286">
        <v>1</v>
      </c>
      <c r="AG286">
        <f t="shared" ca="1" si="224"/>
        <v>0.55374149659863947</v>
      </c>
      <c r="AH286">
        <f t="shared" ca="1" si="224"/>
        <v>0.18960244648318045</v>
      </c>
      <c r="AI286">
        <v>0.3</v>
      </c>
    </row>
    <row r="287" spans="21:35" x14ac:dyDescent="0.25">
      <c r="U287" s="5">
        <f t="shared" si="225"/>
        <v>41627</v>
      </c>
      <c r="V287">
        <f t="shared" ca="1" si="220"/>
        <v>13</v>
      </c>
      <c r="W287">
        <f t="shared" ca="1" si="226"/>
        <v>235.66666666666666</v>
      </c>
      <c r="X287">
        <f t="shared" ca="1" si="227"/>
        <v>20.666666666666668</v>
      </c>
      <c r="Z287" s="2">
        <f t="shared" si="222"/>
        <v>284</v>
      </c>
      <c r="AA287">
        <f t="shared" si="228"/>
        <v>284</v>
      </c>
      <c r="AB287">
        <f t="shared" ref="AB287:AC287" ca="1" si="254">W217/MAX(W$4:W$368)</f>
        <v>0.55374149659863947</v>
      </c>
      <c r="AC287">
        <f t="shared" ca="1" si="254"/>
        <v>0.18960244648318045</v>
      </c>
      <c r="AE287">
        <v>284</v>
      </c>
      <c r="AF287">
        <v>1</v>
      </c>
      <c r="AG287">
        <f t="shared" ca="1" si="224"/>
        <v>0.55374149659863947</v>
      </c>
      <c r="AH287">
        <f t="shared" ca="1" si="224"/>
        <v>0.18960244648318045</v>
      </c>
      <c r="AI287">
        <v>0.3</v>
      </c>
    </row>
    <row r="288" spans="21:35" x14ac:dyDescent="0.25">
      <c r="U288" s="5">
        <f t="shared" si="225"/>
        <v>41628</v>
      </c>
      <c r="V288">
        <f t="shared" ca="1" si="220"/>
        <v>13</v>
      </c>
      <c r="W288">
        <f t="shared" ca="1" si="226"/>
        <v>235.66666666666666</v>
      </c>
      <c r="X288">
        <f t="shared" ca="1" si="227"/>
        <v>20.666666666666668</v>
      </c>
      <c r="Z288" s="2">
        <f t="shared" si="222"/>
        <v>285</v>
      </c>
      <c r="AA288">
        <f t="shared" si="228"/>
        <v>285</v>
      </c>
      <c r="AB288">
        <f t="shared" ref="AB288:AC288" ca="1" si="255">W218/MAX(W$4:W$368)</f>
        <v>0.55374149659863947</v>
      </c>
      <c r="AC288">
        <f t="shared" ca="1" si="255"/>
        <v>0.18960244648318045</v>
      </c>
      <c r="AE288">
        <v>285</v>
      </c>
      <c r="AF288">
        <v>1</v>
      </c>
      <c r="AG288">
        <f t="shared" ca="1" si="224"/>
        <v>0.55374149659863947</v>
      </c>
      <c r="AH288">
        <f t="shared" ca="1" si="224"/>
        <v>0.18960244648318045</v>
      </c>
      <c r="AI288">
        <v>0.3</v>
      </c>
    </row>
    <row r="289" spans="21:35" x14ac:dyDescent="0.25">
      <c r="U289" s="5">
        <f t="shared" si="225"/>
        <v>41629</v>
      </c>
      <c r="V289">
        <f t="shared" ca="1" si="220"/>
        <v>13</v>
      </c>
      <c r="W289">
        <f t="shared" ca="1" si="226"/>
        <v>235.66666666666666</v>
      </c>
      <c r="X289">
        <f t="shared" ca="1" si="227"/>
        <v>20.666666666666668</v>
      </c>
      <c r="Z289" s="2">
        <f t="shared" si="222"/>
        <v>286</v>
      </c>
      <c r="AA289">
        <f t="shared" si="228"/>
        <v>286</v>
      </c>
      <c r="AB289">
        <f t="shared" ref="AB289:AC289" ca="1" si="256">W219/MAX(W$4:W$368)</f>
        <v>0.55374149659863947</v>
      </c>
      <c r="AC289">
        <f t="shared" ca="1" si="256"/>
        <v>0.18960244648318045</v>
      </c>
      <c r="AE289">
        <v>286</v>
      </c>
      <c r="AF289">
        <v>1</v>
      </c>
      <c r="AG289">
        <f t="shared" ca="1" si="224"/>
        <v>0.55374149659863947</v>
      </c>
      <c r="AH289">
        <f t="shared" ca="1" si="224"/>
        <v>0.18960244648318045</v>
      </c>
      <c r="AI289">
        <v>0.3</v>
      </c>
    </row>
    <row r="290" spans="21:35" x14ac:dyDescent="0.25">
      <c r="U290" s="5">
        <f t="shared" si="225"/>
        <v>41630</v>
      </c>
      <c r="V290">
        <f t="shared" ca="1" si="220"/>
        <v>13</v>
      </c>
      <c r="W290">
        <f t="shared" ca="1" si="226"/>
        <v>235.66666666666666</v>
      </c>
      <c r="X290">
        <f t="shared" ca="1" si="227"/>
        <v>20.666666666666668</v>
      </c>
      <c r="Z290" s="2">
        <f t="shared" si="222"/>
        <v>287</v>
      </c>
      <c r="AA290">
        <f t="shared" si="228"/>
        <v>287</v>
      </c>
      <c r="AB290">
        <f t="shared" ref="AB290:AC290" ca="1" si="257">W220/MAX(W$4:W$368)</f>
        <v>0.55374149659863947</v>
      </c>
      <c r="AC290">
        <f t="shared" ca="1" si="257"/>
        <v>0.18960244648318045</v>
      </c>
      <c r="AE290">
        <v>287</v>
      </c>
      <c r="AF290">
        <v>1</v>
      </c>
      <c r="AG290">
        <f t="shared" ca="1" si="224"/>
        <v>0.55374149659863947</v>
      </c>
      <c r="AH290">
        <f t="shared" ca="1" si="224"/>
        <v>0.18960244648318045</v>
      </c>
      <c r="AI290">
        <v>0.3</v>
      </c>
    </row>
    <row r="291" spans="21:35" x14ac:dyDescent="0.25">
      <c r="U291" s="5">
        <f t="shared" si="225"/>
        <v>41631</v>
      </c>
      <c r="V291">
        <f t="shared" ca="1" si="220"/>
        <v>13</v>
      </c>
      <c r="W291">
        <f t="shared" ca="1" si="226"/>
        <v>235.66666666666666</v>
      </c>
      <c r="X291">
        <f t="shared" ca="1" si="227"/>
        <v>20.666666666666668</v>
      </c>
      <c r="Z291" s="2">
        <f t="shared" si="222"/>
        <v>288</v>
      </c>
      <c r="AA291">
        <f t="shared" si="228"/>
        <v>288</v>
      </c>
      <c r="AB291">
        <f t="shared" ref="AB291:AC291" ca="1" si="258">W221/MAX(W$4:W$368)</f>
        <v>0.55374149659863947</v>
      </c>
      <c r="AC291">
        <f t="shared" ca="1" si="258"/>
        <v>0.18960244648318045</v>
      </c>
      <c r="AE291">
        <v>288</v>
      </c>
      <c r="AF291">
        <v>1</v>
      </c>
      <c r="AG291">
        <f t="shared" ca="1" si="224"/>
        <v>0.55374149659863947</v>
      </c>
      <c r="AH291">
        <f t="shared" ca="1" si="224"/>
        <v>0.18960244648318045</v>
      </c>
      <c r="AI291">
        <v>0.3</v>
      </c>
    </row>
    <row r="292" spans="21:35" x14ac:dyDescent="0.25">
      <c r="U292" s="5">
        <f t="shared" si="225"/>
        <v>41632</v>
      </c>
      <c r="V292">
        <f t="shared" ca="1" si="220"/>
        <v>13</v>
      </c>
      <c r="W292">
        <f t="shared" ca="1" si="226"/>
        <v>235.66666666666666</v>
      </c>
      <c r="X292">
        <f t="shared" ca="1" si="227"/>
        <v>20.666666666666668</v>
      </c>
      <c r="Z292" s="2">
        <f t="shared" si="222"/>
        <v>289</v>
      </c>
      <c r="AA292">
        <f t="shared" si="228"/>
        <v>289</v>
      </c>
      <c r="AB292">
        <f t="shared" ref="AB292:AC292" ca="1" si="259">W222/MAX(W$4:W$368)</f>
        <v>0.55374149659863947</v>
      </c>
      <c r="AC292">
        <f t="shared" ca="1" si="259"/>
        <v>0.18960244648318045</v>
      </c>
      <c r="AE292">
        <v>289</v>
      </c>
      <c r="AF292">
        <v>1</v>
      </c>
      <c r="AG292">
        <f t="shared" ca="1" si="224"/>
        <v>0.55374149659863947</v>
      </c>
      <c r="AH292">
        <f t="shared" ca="1" si="224"/>
        <v>0.18960244648318045</v>
      </c>
      <c r="AI292">
        <v>0.3</v>
      </c>
    </row>
    <row r="293" spans="21:35" x14ac:dyDescent="0.25">
      <c r="U293" s="5">
        <f t="shared" si="225"/>
        <v>41633</v>
      </c>
      <c r="V293">
        <f t="shared" ca="1" si="220"/>
        <v>13</v>
      </c>
      <c r="W293">
        <f t="shared" ca="1" si="226"/>
        <v>235.66666666666666</v>
      </c>
      <c r="X293">
        <f t="shared" ca="1" si="227"/>
        <v>20.666666666666668</v>
      </c>
      <c r="Z293" s="2">
        <f t="shared" si="222"/>
        <v>290</v>
      </c>
      <c r="AA293">
        <f t="shared" si="228"/>
        <v>290</v>
      </c>
      <c r="AB293">
        <f t="shared" ref="AB293:AC293" ca="1" si="260">W223/MAX(W$4:W$368)</f>
        <v>0.55374149659863947</v>
      </c>
      <c r="AC293">
        <f t="shared" ca="1" si="260"/>
        <v>0.18960244648318045</v>
      </c>
      <c r="AE293">
        <v>290</v>
      </c>
      <c r="AF293">
        <v>1</v>
      </c>
      <c r="AG293">
        <f t="shared" ca="1" si="224"/>
        <v>0.55374149659863947</v>
      </c>
      <c r="AH293">
        <f t="shared" ca="1" si="224"/>
        <v>0.18960244648318045</v>
      </c>
      <c r="AI293">
        <v>0.3</v>
      </c>
    </row>
    <row r="294" spans="21:35" x14ac:dyDescent="0.25">
      <c r="U294" s="5">
        <f t="shared" si="225"/>
        <v>41634</v>
      </c>
      <c r="V294">
        <f t="shared" ca="1" si="220"/>
        <v>13</v>
      </c>
      <c r="W294">
        <f t="shared" ca="1" si="226"/>
        <v>235.66666666666666</v>
      </c>
      <c r="X294">
        <f t="shared" ca="1" si="227"/>
        <v>20.666666666666668</v>
      </c>
      <c r="Z294" s="2">
        <f t="shared" si="222"/>
        <v>291</v>
      </c>
      <c r="AA294">
        <f t="shared" si="228"/>
        <v>291</v>
      </c>
      <c r="AB294">
        <f t="shared" ref="AB294:AC294" ca="1" si="261">W224/MAX(W$4:W$368)</f>
        <v>0.55374149659863947</v>
      </c>
      <c r="AC294">
        <f t="shared" ca="1" si="261"/>
        <v>0.18960244648318045</v>
      </c>
      <c r="AE294">
        <v>291</v>
      </c>
      <c r="AF294">
        <v>1</v>
      </c>
      <c r="AG294">
        <f t="shared" ca="1" si="224"/>
        <v>0.55374149659863947</v>
      </c>
      <c r="AH294">
        <f t="shared" ca="1" si="224"/>
        <v>0.18960244648318045</v>
      </c>
      <c r="AI294">
        <v>0.3</v>
      </c>
    </row>
    <row r="295" spans="21:35" x14ac:dyDescent="0.25">
      <c r="U295" s="5">
        <f t="shared" si="225"/>
        <v>41635</v>
      </c>
      <c r="V295">
        <f t="shared" ca="1" si="220"/>
        <v>13</v>
      </c>
      <c r="W295">
        <f t="shared" ca="1" si="226"/>
        <v>235.66666666666666</v>
      </c>
      <c r="X295">
        <f t="shared" ca="1" si="227"/>
        <v>20.666666666666668</v>
      </c>
      <c r="Z295" s="2">
        <f t="shared" si="222"/>
        <v>292</v>
      </c>
      <c r="AA295">
        <f t="shared" si="228"/>
        <v>292</v>
      </c>
      <c r="AB295">
        <f t="shared" ref="AB295:AC295" ca="1" si="262">W225/MAX(W$4:W$368)</f>
        <v>0.55374149659863947</v>
      </c>
      <c r="AC295">
        <f t="shared" ca="1" si="262"/>
        <v>0.18960244648318045</v>
      </c>
      <c r="AE295">
        <v>292</v>
      </c>
      <c r="AF295">
        <v>1</v>
      </c>
      <c r="AG295">
        <f t="shared" ca="1" si="224"/>
        <v>0.55374149659863947</v>
      </c>
      <c r="AH295">
        <f t="shared" ca="1" si="224"/>
        <v>0.18960244648318045</v>
      </c>
      <c r="AI295">
        <v>0.3</v>
      </c>
    </row>
    <row r="296" spans="21:35" x14ac:dyDescent="0.25">
      <c r="U296" s="5">
        <f t="shared" si="225"/>
        <v>41636</v>
      </c>
      <c r="V296">
        <f t="shared" ca="1" si="220"/>
        <v>13</v>
      </c>
      <c r="W296">
        <f t="shared" ca="1" si="226"/>
        <v>235.66666666666666</v>
      </c>
      <c r="X296">
        <f t="shared" ca="1" si="227"/>
        <v>20.666666666666668</v>
      </c>
      <c r="Z296" s="2">
        <f t="shared" si="222"/>
        <v>293</v>
      </c>
      <c r="AA296">
        <f t="shared" si="228"/>
        <v>293</v>
      </c>
      <c r="AB296">
        <f t="shared" ref="AB296:AC296" ca="1" si="263">W226/MAX(W$4:W$368)</f>
        <v>0.55374149659863947</v>
      </c>
      <c r="AC296">
        <f t="shared" ca="1" si="263"/>
        <v>0.18960244648318045</v>
      </c>
      <c r="AE296">
        <v>293</v>
      </c>
      <c r="AF296">
        <v>1</v>
      </c>
      <c r="AG296">
        <f t="shared" ca="1" si="224"/>
        <v>0.55374149659863947</v>
      </c>
      <c r="AH296">
        <f t="shared" ca="1" si="224"/>
        <v>0.18960244648318045</v>
      </c>
      <c r="AI296">
        <v>0.3</v>
      </c>
    </row>
    <row r="297" spans="21:35" x14ac:dyDescent="0.25">
      <c r="U297" s="5">
        <f t="shared" si="225"/>
        <v>41637</v>
      </c>
      <c r="V297">
        <f t="shared" ca="1" si="220"/>
        <v>13</v>
      </c>
      <c r="W297">
        <f t="shared" ca="1" si="226"/>
        <v>235.66666666666666</v>
      </c>
      <c r="X297">
        <f t="shared" ca="1" si="227"/>
        <v>20.666666666666668</v>
      </c>
      <c r="Z297" s="2">
        <f t="shared" si="222"/>
        <v>294</v>
      </c>
      <c r="AA297">
        <f t="shared" si="228"/>
        <v>294</v>
      </c>
      <c r="AB297">
        <f t="shared" ref="AB297:AC297" ca="1" si="264">W227/MAX(W$4:W$368)</f>
        <v>0.55374149659863947</v>
      </c>
      <c r="AC297">
        <f t="shared" ca="1" si="264"/>
        <v>0.18960244648318045</v>
      </c>
      <c r="AE297">
        <v>294</v>
      </c>
      <c r="AF297">
        <v>1</v>
      </c>
      <c r="AG297">
        <f t="shared" ca="1" si="224"/>
        <v>0.55374149659863947</v>
      </c>
      <c r="AH297">
        <f t="shared" ca="1" si="224"/>
        <v>0.18960244648318045</v>
      </c>
      <c r="AI297">
        <v>0.3</v>
      </c>
    </row>
    <row r="298" spans="21:35" x14ac:dyDescent="0.25">
      <c r="U298" s="5">
        <f t="shared" si="225"/>
        <v>41638</v>
      </c>
      <c r="V298">
        <f t="shared" ca="1" si="220"/>
        <v>13</v>
      </c>
      <c r="W298">
        <f t="shared" ca="1" si="226"/>
        <v>235.66666666666666</v>
      </c>
      <c r="X298">
        <f t="shared" ca="1" si="227"/>
        <v>20.666666666666668</v>
      </c>
      <c r="Z298" s="2">
        <f t="shared" si="222"/>
        <v>295</v>
      </c>
      <c r="AA298">
        <f t="shared" si="228"/>
        <v>295</v>
      </c>
      <c r="AB298">
        <f t="shared" ref="AB298:AC298" ca="1" si="265">W228/MAX(W$4:W$368)</f>
        <v>0.55374149659863947</v>
      </c>
      <c r="AC298">
        <f t="shared" ca="1" si="265"/>
        <v>0.18960244648318045</v>
      </c>
      <c r="AE298">
        <v>295</v>
      </c>
      <c r="AF298">
        <v>1</v>
      </c>
      <c r="AG298">
        <f t="shared" ca="1" si="224"/>
        <v>0.55374149659863947</v>
      </c>
      <c r="AH298">
        <f t="shared" ca="1" si="224"/>
        <v>0.18960244648318045</v>
      </c>
      <c r="AI298">
        <v>0.3</v>
      </c>
    </row>
    <row r="299" spans="21:35" x14ac:dyDescent="0.25">
      <c r="U299" s="5">
        <f t="shared" si="225"/>
        <v>41639</v>
      </c>
      <c r="V299">
        <f t="shared" ca="1" si="220"/>
        <v>13</v>
      </c>
      <c r="W299">
        <f t="shared" ca="1" si="226"/>
        <v>235.66666666666666</v>
      </c>
      <c r="X299">
        <f t="shared" ca="1" si="227"/>
        <v>20.666666666666668</v>
      </c>
      <c r="Z299" s="2">
        <f t="shared" si="222"/>
        <v>296</v>
      </c>
      <c r="AA299">
        <f t="shared" si="228"/>
        <v>296</v>
      </c>
      <c r="AB299">
        <f t="shared" ref="AB299:AC299" ca="1" si="266">W229/MAX(W$4:W$368)</f>
        <v>0.55374149659863947</v>
      </c>
      <c r="AC299">
        <f t="shared" ca="1" si="266"/>
        <v>0.18960244648318045</v>
      </c>
      <c r="AE299">
        <v>296</v>
      </c>
      <c r="AF299">
        <v>1</v>
      </c>
      <c r="AG299">
        <f t="shared" ca="1" si="224"/>
        <v>0.55374149659863947</v>
      </c>
      <c r="AH299">
        <f t="shared" ca="1" si="224"/>
        <v>0.18960244648318045</v>
      </c>
      <c r="AI299">
        <v>0.3</v>
      </c>
    </row>
    <row r="300" spans="21:35" x14ac:dyDescent="0.25">
      <c r="U300" s="5">
        <f t="shared" si="225"/>
        <v>41640</v>
      </c>
      <c r="V300">
        <f t="shared" ca="1" si="220"/>
        <v>13</v>
      </c>
      <c r="W300">
        <f t="shared" ca="1" si="226"/>
        <v>235.66666666666666</v>
      </c>
      <c r="X300">
        <f t="shared" ca="1" si="227"/>
        <v>20.666666666666668</v>
      </c>
      <c r="Z300" s="2">
        <f t="shared" si="222"/>
        <v>297</v>
      </c>
      <c r="AA300">
        <f t="shared" si="228"/>
        <v>297</v>
      </c>
      <c r="AB300">
        <f t="shared" ref="AB300:AC300" ca="1" si="267">W230/MAX(W$4:W$368)</f>
        <v>0.55374149659863947</v>
      </c>
      <c r="AC300">
        <f t="shared" ca="1" si="267"/>
        <v>0.18960244648318045</v>
      </c>
      <c r="AE300">
        <v>297</v>
      </c>
      <c r="AF300">
        <v>1</v>
      </c>
      <c r="AG300">
        <f t="shared" ca="1" si="224"/>
        <v>0.55374149659863947</v>
      </c>
      <c r="AH300">
        <f t="shared" ca="1" si="224"/>
        <v>0.18960244648318045</v>
      </c>
      <c r="AI300">
        <v>0.3</v>
      </c>
    </row>
    <row r="301" spans="21:35" x14ac:dyDescent="0.25">
      <c r="U301" s="5">
        <f t="shared" si="225"/>
        <v>41641</v>
      </c>
      <c r="V301">
        <f t="shared" ca="1" si="220"/>
        <v>13</v>
      </c>
      <c r="W301">
        <f t="shared" ca="1" si="226"/>
        <v>235.66666666666666</v>
      </c>
      <c r="X301">
        <f t="shared" ca="1" si="227"/>
        <v>20.666666666666668</v>
      </c>
      <c r="Z301" s="2">
        <f t="shared" si="222"/>
        <v>298</v>
      </c>
      <c r="AA301">
        <f t="shared" si="228"/>
        <v>298</v>
      </c>
      <c r="AB301">
        <f t="shared" ref="AB301:AC301" ca="1" si="268">W231/MAX(W$4:W$368)</f>
        <v>0.55374149659863947</v>
      </c>
      <c r="AC301">
        <f t="shared" ca="1" si="268"/>
        <v>0.18960244648318045</v>
      </c>
      <c r="AE301">
        <v>298</v>
      </c>
      <c r="AF301">
        <v>1</v>
      </c>
      <c r="AG301">
        <f t="shared" ca="1" si="224"/>
        <v>0.55374149659863947</v>
      </c>
      <c r="AH301">
        <f t="shared" ca="1" si="224"/>
        <v>0.18960244648318045</v>
      </c>
      <c r="AI301">
        <v>0.3</v>
      </c>
    </row>
    <row r="302" spans="21:35" x14ac:dyDescent="0.25">
      <c r="U302" s="5">
        <f t="shared" si="225"/>
        <v>41642</v>
      </c>
      <c r="V302">
        <f t="shared" ca="1" si="220"/>
        <v>13</v>
      </c>
      <c r="W302">
        <f t="shared" ca="1" si="226"/>
        <v>235.66666666666666</v>
      </c>
      <c r="X302">
        <f t="shared" ca="1" si="227"/>
        <v>20.666666666666668</v>
      </c>
      <c r="Z302" s="2">
        <f t="shared" si="222"/>
        <v>299</v>
      </c>
      <c r="AA302">
        <f t="shared" si="228"/>
        <v>299</v>
      </c>
      <c r="AB302">
        <f t="shared" ref="AB302:AC302" ca="1" si="269">W232/MAX(W$4:W$368)</f>
        <v>0.55374149659863947</v>
      </c>
      <c r="AC302">
        <f t="shared" ca="1" si="269"/>
        <v>0.18960244648318045</v>
      </c>
      <c r="AE302">
        <v>299</v>
      </c>
      <c r="AF302">
        <v>1</v>
      </c>
      <c r="AG302">
        <f t="shared" ca="1" si="224"/>
        <v>0.55374149659863947</v>
      </c>
      <c r="AH302">
        <f t="shared" ca="1" si="224"/>
        <v>0.18960244648318045</v>
      </c>
      <c r="AI302">
        <v>0.3</v>
      </c>
    </row>
    <row r="303" spans="21:35" x14ac:dyDescent="0.25">
      <c r="U303" s="5">
        <f t="shared" si="225"/>
        <v>41643</v>
      </c>
      <c r="V303">
        <f t="shared" ca="1" si="220"/>
        <v>13</v>
      </c>
      <c r="W303">
        <f t="shared" ca="1" si="226"/>
        <v>235.66666666666666</v>
      </c>
      <c r="X303">
        <f t="shared" ca="1" si="227"/>
        <v>20.666666666666668</v>
      </c>
      <c r="Z303" s="2">
        <f t="shared" si="222"/>
        <v>300</v>
      </c>
      <c r="AA303">
        <f t="shared" si="228"/>
        <v>300</v>
      </c>
      <c r="AB303">
        <f t="shared" ref="AB303:AC303" ca="1" si="270">W233/MAX(W$4:W$368)</f>
        <v>0.55374149659863947</v>
      </c>
      <c r="AC303">
        <f t="shared" ca="1" si="270"/>
        <v>0.18960244648318045</v>
      </c>
      <c r="AE303">
        <v>300</v>
      </c>
      <c r="AF303">
        <v>1</v>
      </c>
      <c r="AG303">
        <f t="shared" ca="1" si="224"/>
        <v>0.55374149659863947</v>
      </c>
      <c r="AH303">
        <f t="shared" ca="1" si="224"/>
        <v>0.18960244648318045</v>
      </c>
      <c r="AI303">
        <v>0.3</v>
      </c>
    </row>
    <row r="304" spans="21:35" x14ac:dyDescent="0.25">
      <c r="U304" s="5">
        <f t="shared" si="225"/>
        <v>41644</v>
      </c>
      <c r="V304">
        <f t="shared" ca="1" si="220"/>
        <v>13</v>
      </c>
      <c r="W304">
        <f t="shared" ca="1" si="226"/>
        <v>235.66666666666666</v>
      </c>
      <c r="X304">
        <f t="shared" ca="1" si="227"/>
        <v>20.666666666666668</v>
      </c>
      <c r="Z304" s="2">
        <f t="shared" si="222"/>
        <v>301</v>
      </c>
      <c r="AA304">
        <f t="shared" si="228"/>
        <v>301</v>
      </c>
      <c r="AB304">
        <f t="shared" ref="AB304:AC304" ca="1" si="271">W234/MAX(W$4:W$368)</f>
        <v>0.55374149659863947</v>
      </c>
      <c r="AC304">
        <f t="shared" ca="1" si="271"/>
        <v>0.18960244648318045</v>
      </c>
      <c r="AE304">
        <v>301</v>
      </c>
      <c r="AF304">
        <v>1</v>
      </c>
      <c r="AG304">
        <f t="shared" ca="1" si="224"/>
        <v>0.55374149659863947</v>
      </c>
      <c r="AH304">
        <f t="shared" ca="1" si="224"/>
        <v>0.18960244648318045</v>
      </c>
      <c r="AI304">
        <v>0.3</v>
      </c>
    </row>
    <row r="305" spans="21:35" x14ac:dyDescent="0.25">
      <c r="U305" s="5">
        <f t="shared" si="225"/>
        <v>41645</v>
      </c>
      <c r="V305">
        <f t="shared" ca="1" si="220"/>
        <v>13</v>
      </c>
      <c r="W305">
        <f t="shared" ca="1" si="226"/>
        <v>235.66666666666666</v>
      </c>
      <c r="X305">
        <f t="shared" ca="1" si="227"/>
        <v>20.666666666666668</v>
      </c>
      <c r="Z305" s="2">
        <f t="shared" si="222"/>
        <v>302</v>
      </c>
      <c r="AA305">
        <f t="shared" si="228"/>
        <v>302</v>
      </c>
      <c r="AB305">
        <f t="shared" ref="AB305:AC305" ca="1" si="272">W235/MAX(W$4:W$368)</f>
        <v>0.55374149659863947</v>
      </c>
      <c r="AC305">
        <f t="shared" ca="1" si="272"/>
        <v>0.18960244648318045</v>
      </c>
      <c r="AE305">
        <v>302</v>
      </c>
      <c r="AF305">
        <v>1</v>
      </c>
      <c r="AG305">
        <f t="shared" ca="1" si="224"/>
        <v>0.55374149659863947</v>
      </c>
      <c r="AH305">
        <f t="shared" ca="1" si="224"/>
        <v>0.18960244648318045</v>
      </c>
      <c r="AI305">
        <v>0.3</v>
      </c>
    </row>
    <row r="306" spans="21:35" x14ac:dyDescent="0.25">
      <c r="U306" s="5">
        <f t="shared" si="225"/>
        <v>41646</v>
      </c>
      <c r="V306">
        <f t="shared" ca="1" si="220"/>
        <v>13</v>
      </c>
      <c r="W306">
        <f t="shared" ca="1" si="226"/>
        <v>235.66666666666666</v>
      </c>
      <c r="X306">
        <f t="shared" ca="1" si="227"/>
        <v>20.666666666666668</v>
      </c>
      <c r="Z306" s="2">
        <f t="shared" si="222"/>
        <v>303</v>
      </c>
      <c r="AA306">
        <f t="shared" si="228"/>
        <v>303</v>
      </c>
      <c r="AB306">
        <f t="shared" ref="AB306:AC306" ca="1" si="273">W236/MAX(W$4:W$368)</f>
        <v>0.55374149659863947</v>
      </c>
      <c r="AC306">
        <f t="shared" ca="1" si="273"/>
        <v>0.18960244648318045</v>
      </c>
      <c r="AE306">
        <v>303</v>
      </c>
      <c r="AF306">
        <v>1</v>
      </c>
      <c r="AG306">
        <f t="shared" ca="1" si="224"/>
        <v>0.55374149659863947</v>
      </c>
      <c r="AH306">
        <f t="shared" ca="1" si="224"/>
        <v>0.18960244648318045</v>
      </c>
      <c r="AI306">
        <v>0.3</v>
      </c>
    </row>
    <row r="307" spans="21:35" x14ac:dyDescent="0.25">
      <c r="U307" s="5">
        <f t="shared" si="225"/>
        <v>41647</v>
      </c>
      <c r="V307">
        <f t="shared" ca="1" si="220"/>
        <v>13</v>
      </c>
      <c r="W307">
        <f t="shared" ca="1" si="226"/>
        <v>235.66666666666666</v>
      </c>
      <c r="X307">
        <f t="shared" ca="1" si="227"/>
        <v>20.666666666666668</v>
      </c>
      <c r="Z307" s="2">
        <f t="shared" si="222"/>
        <v>304</v>
      </c>
      <c r="AA307">
        <f t="shared" si="228"/>
        <v>304</v>
      </c>
      <c r="AB307">
        <f t="shared" ref="AB307:AC307" ca="1" si="274">W237/MAX(W$4:W$368)</f>
        <v>0.55374149659863947</v>
      </c>
      <c r="AC307">
        <f t="shared" ca="1" si="274"/>
        <v>0.18960244648318045</v>
      </c>
      <c r="AE307">
        <v>304</v>
      </c>
      <c r="AF307">
        <v>1</v>
      </c>
      <c r="AG307">
        <f t="shared" ca="1" si="224"/>
        <v>0.55374149659863947</v>
      </c>
      <c r="AH307">
        <f t="shared" ca="1" si="224"/>
        <v>0.18960244648318045</v>
      </c>
      <c r="AI307">
        <v>0.3</v>
      </c>
    </row>
    <row r="308" spans="21:35" x14ac:dyDescent="0.25">
      <c r="U308" s="5">
        <f t="shared" si="225"/>
        <v>41648</v>
      </c>
      <c r="V308">
        <f t="shared" ca="1" si="220"/>
        <v>13</v>
      </c>
      <c r="W308">
        <f t="shared" ca="1" si="226"/>
        <v>235.66666666666666</v>
      </c>
      <c r="X308">
        <f t="shared" ca="1" si="227"/>
        <v>20.666666666666668</v>
      </c>
      <c r="Z308" s="2">
        <f t="shared" si="222"/>
        <v>305</v>
      </c>
      <c r="AA308">
        <f t="shared" si="228"/>
        <v>305</v>
      </c>
      <c r="AB308">
        <f t="shared" ref="AB308:AC308" ca="1" si="275">W238/MAX(W$4:W$368)</f>
        <v>0.55374149659863947</v>
      </c>
      <c r="AC308">
        <f t="shared" ca="1" si="275"/>
        <v>0.18960244648318045</v>
      </c>
      <c r="AE308">
        <v>305</v>
      </c>
      <c r="AF308">
        <v>1</v>
      </c>
      <c r="AG308">
        <f t="shared" ca="1" si="224"/>
        <v>0.55374149659863947</v>
      </c>
      <c r="AH308">
        <f t="shared" ca="1" si="224"/>
        <v>0.18960244648318045</v>
      </c>
      <c r="AI308">
        <v>0.3</v>
      </c>
    </row>
    <row r="309" spans="21:35" x14ac:dyDescent="0.25">
      <c r="U309" s="5">
        <f t="shared" si="225"/>
        <v>41649</v>
      </c>
      <c r="V309">
        <f t="shared" ca="1" si="220"/>
        <v>13</v>
      </c>
      <c r="W309">
        <f t="shared" ca="1" si="226"/>
        <v>235.66666666666666</v>
      </c>
      <c r="X309">
        <f t="shared" ca="1" si="227"/>
        <v>20.666666666666668</v>
      </c>
      <c r="Z309" s="2">
        <f t="shared" si="222"/>
        <v>306</v>
      </c>
      <c r="AA309">
        <f t="shared" si="228"/>
        <v>306</v>
      </c>
      <c r="AB309">
        <f t="shared" ref="AB309:AC309" ca="1" si="276">W239/MAX(W$4:W$368)</f>
        <v>0.55374149659863947</v>
      </c>
      <c r="AC309">
        <f t="shared" ca="1" si="276"/>
        <v>0.18960244648318045</v>
      </c>
      <c r="AE309">
        <v>306</v>
      </c>
      <c r="AF309">
        <v>1</v>
      </c>
      <c r="AG309">
        <f t="shared" ca="1" si="224"/>
        <v>0.55374149659863947</v>
      </c>
      <c r="AH309">
        <f t="shared" ca="1" si="224"/>
        <v>0.18960244648318045</v>
      </c>
      <c r="AI309">
        <v>0.15</v>
      </c>
    </row>
    <row r="310" spans="21:35" x14ac:dyDescent="0.25">
      <c r="U310" s="5">
        <f t="shared" si="225"/>
        <v>41650</v>
      </c>
      <c r="V310">
        <f t="shared" ca="1" si="220"/>
        <v>13</v>
      </c>
      <c r="W310">
        <f t="shared" ca="1" si="226"/>
        <v>235.66666666666666</v>
      </c>
      <c r="X310">
        <f t="shared" ca="1" si="227"/>
        <v>20.666666666666668</v>
      </c>
      <c r="Z310" s="2">
        <f t="shared" si="222"/>
        <v>307</v>
      </c>
      <c r="AA310">
        <f t="shared" si="228"/>
        <v>307</v>
      </c>
      <c r="AB310">
        <f t="shared" ref="AB310:AC310" ca="1" si="277">W240/MAX(W$4:W$368)</f>
        <v>0.55374149659863947</v>
      </c>
      <c r="AC310">
        <f t="shared" ca="1" si="277"/>
        <v>0.18960244648318045</v>
      </c>
      <c r="AE310">
        <v>307</v>
      </c>
      <c r="AF310">
        <v>1</v>
      </c>
      <c r="AG310">
        <f t="shared" ca="1" si="224"/>
        <v>0.55374149659863947</v>
      </c>
      <c r="AH310">
        <f t="shared" ca="1" si="224"/>
        <v>0.18960244648318045</v>
      </c>
      <c r="AI310">
        <v>0.15</v>
      </c>
    </row>
    <row r="311" spans="21:35" x14ac:dyDescent="0.25">
      <c r="U311" s="5">
        <f t="shared" si="225"/>
        <v>41651</v>
      </c>
      <c r="V311">
        <f t="shared" ca="1" si="220"/>
        <v>13</v>
      </c>
      <c r="W311">
        <f t="shared" ca="1" si="226"/>
        <v>235.66666666666666</v>
      </c>
      <c r="X311">
        <f t="shared" ca="1" si="227"/>
        <v>20.666666666666668</v>
      </c>
      <c r="Z311" s="2">
        <f t="shared" si="222"/>
        <v>308</v>
      </c>
      <c r="AA311">
        <f t="shared" si="228"/>
        <v>308</v>
      </c>
      <c r="AB311">
        <f t="shared" ref="AB311:AC311" ca="1" si="278">W241/MAX(W$4:W$368)</f>
        <v>0.55374149659863947</v>
      </c>
      <c r="AC311">
        <f t="shared" ca="1" si="278"/>
        <v>0.18960244648318045</v>
      </c>
      <c r="AE311">
        <v>308</v>
      </c>
      <c r="AF311">
        <v>1</v>
      </c>
      <c r="AG311">
        <f t="shared" ca="1" si="224"/>
        <v>0.55374149659863947</v>
      </c>
      <c r="AH311">
        <f t="shared" ca="1" si="224"/>
        <v>0.18960244648318045</v>
      </c>
      <c r="AI311">
        <v>0.15</v>
      </c>
    </row>
    <row r="312" spans="21:35" x14ac:dyDescent="0.25">
      <c r="U312" s="5">
        <f t="shared" si="225"/>
        <v>41652</v>
      </c>
      <c r="V312">
        <f t="shared" ca="1" si="220"/>
        <v>13</v>
      </c>
      <c r="W312">
        <f t="shared" ca="1" si="226"/>
        <v>235.66666666666666</v>
      </c>
      <c r="X312">
        <f t="shared" ca="1" si="227"/>
        <v>20.666666666666668</v>
      </c>
      <c r="Z312" s="2">
        <f t="shared" si="222"/>
        <v>309</v>
      </c>
      <c r="AA312">
        <f t="shared" si="228"/>
        <v>309</v>
      </c>
      <c r="AB312">
        <f t="shared" ref="AB312:AC312" ca="1" si="279">W242/MAX(W$4:W$368)</f>
        <v>0.55374149659863947</v>
      </c>
      <c r="AC312">
        <f t="shared" ca="1" si="279"/>
        <v>0.18960244648318045</v>
      </c>
      <c r="AE312">
        <v>309</v>
      </c>
      <c r="AF312">
        <v>1</v>
      </c>
      <c r="AG312">
        <f t="shared" ca="1" si="224"/>
        <v>0.55374149659863947</v>
      </c>
      <c r="AH312">
        <f t="shared" ca="1" si="224"/>
        <v>0.18960244648318045</v>
      </c>
      <c r="AI312">
        <v>0.15</v>
      </c>
    </row>
    <row r="313" spans="21:35" x14ac:dyDescent="0.25">
      <c r="U313" s="5">
        <f t="shared" si="225"/>
        <v>41653</v>
      </c>
      <c r="V313">
        <f t="shared" ca="1" si="220"/>
        <v>13</v>
      </c>
      <c r="W313">
        <f t="shared" ca="1" si="226"/>
        <v>235.66666666666666</v>
      </c>
      <c r="X313">
        <f t="shared" ca="1" si="227"/>
        <v>20.666666666666668</v>
      </c>
      <c r="Z313" s="2">
        <f t="shared" si="222"/>
        <v>310</v>
      </c>
      <c r="AA313">
        <f t="shared" si="228"/>
        <v>310</v>
      </c>
      <c r="AB313">
        <f t="shared" ref="AB313:AC313" ca="1" si="280">W243/MAX(W$4:W$368)</f>
        <v>0.55374149659863947</v>
      </c>
      <c r="AC313">
        <f t="shared" ca="1" si="280"/>
        <v>0.18960244648318045</v>
      </c>
      <c r="AE313">
        <v>310</v>
      </c>
      <c r="AF313">
        <v>1</v>
      </c>
      <c r="AG313">
        <f t="shared" ca="1" si="224"/>
        <v>0.55374149659863947</v>
      </c>
      <c r="AH313">
        <f t="shared" ca="1" si="224"/>
        <v>0.18960244648318045</v>
      </c>
      <c r="AI313">
        <v>0.15</v>
      </c>
    </row>
    <row r="314" spans="21:35" x14ac:dyDescent="0.25">
      <c r="U314" s="5">
        <f t="shared" si="225"/>
        <v>41654</v>
      </c>
      <c r="V314">
        <f t="shared" ca="1" si="220"/>
        <v>13</v>
      </c>
      <c r="W314">
        <f t="shared" ca="1" si="226"/>
        <v>235.66666666666666</v>
      </c>
      <c r="X314">
        <f t="shared" ca="1" si="227"/>
        <v>20.666666666666668</v>
      </c>
      <c r="Z314" s="2">
        <f t="shared" si="222"/>
        <v>311</v>
      </c>
      <c r="AA314">
        <f t="shared" si="228"/>
        <v>311</v>
      </c>
      <c r="AB314">
        <f t="shared" ref="AB314:AC314" ca="1" si="281">W244/MAX(W$4:W$368)</f>
        <v>1</v>
      </c>
      <c r="AC314">
        <f t="shared" ca="1" si="281"/>
        <v>0.3792048929663609</v>
      </c>
      <c r="AE314">
        <v>311</v>
      </c>
      <c r="AF314">
        <v>1</v>
      </c>
      <c r="AG314">
        <f t="shared" ca="1" si="224"/>
        <v>1</v>
      </c>
      <c r="AH314">
        <f t="shared" ca="1" si="224"/>
        <v>0.3792048929663609</v>
      </c>
      <c r="AI314">
        <v>0.15</v>
      </c>
    </row>
    <row r="315" spans="21:35" x14ac:dyDescent="0.25">
      <c r="U315" s="5">
        <f t="shared" si="225"/>
        <v>41655</v>
      </c>
      <c r="V315">
        <f t="shared" ca="1" si="220"/>
        <v>13</v>
      </c>
      <c r="W315">
        <f t="shared" ca="1" si="226"/>
        <v>235.66666666666666</v>
      </c>
      <c r="X315">
        <f t="shared" ca="1" si="227"/>
        <v>20.666666666666668</v>
      </c>
      <c r="Z315" s="2">
        <f t="shared" si="222"/>
        <v>312</v>
      </c>
      <c r="AA315">
        <f t="shared" si="228"/>
        <v>312</v>
      </c>
      <c r="AB315">
        <f t="shared" ref="AB315:AC315" ca="1" si="282">W245/MAX(W$4:W$368)</f>
        <v>1</v>
      </c>
      <c r="AC315">
        <f t="shared" ca="1" si="282"/>
        <v>0.3792048929663609</v>
      </c>
      <c r="AE315">
        <v>312</v>
      </c>
      <c r="AF315">
        <v>1</v>
      </c>
      <c r="AG315">
        <f t="shared" ca="1" si="224"/>
        <v>1</v>
      </c>
      <c r="AH315">
        <f t="shared" ca="1" si="224"/>
        <v>0.3792048929663609</v>
      </c>
      <c r="AI315">
        <v>0.15</v>
      </c>
    </row>
    <row r="316" spans="21:35" x14ac:dyDescent="0.25">
      <c r="U316" s="5">
        <f t="shared" si="225"/>
        <v>41656</v>
      </c>
      <c r="V316">
        <f t="shared" ca="1" si="220"/>
        <v>13</v>
      </c>
      <c r="W316">
        <f t="shared" ca="1" si="226"/>
        <v>235.66666666666666</v>
      </c>
      <c r="X316">
        <f t="shared" ca="1" si="227"/>
        <v>20.666666666666668</v>
      </c>
      <c r="Z316" s="2">
        <f t="shared" si="222"/>
        <v>313</v>
      </c>
      <c r="AA316">
        <f t="shared" si="228"/>
        <v>313</v>
      </c>
      <c r="AB316">
        <f t="shared" ref="AB316:AC316" ca="1" si="283">W246/MAX(W$4:W$368)</f>
        <v>0.96190476190476182</v>
      </c>
      <c r="AC316">
        <f t="shared" ca="1" si="283"/>
        <v>0.3792048929663609</v>
      </c>
      <c r="AE316">
        <v>313</v>
      </c>
      <c r="AF316">
        <v>1</v>
      </c>
      <c r="AG316">
        <f t="shared" ca="1" si="224"/>
        <v>0.96190476190476182</v>
      </c>
      <c r="AH316">
        <f t="shared" ca="1" si="224"/>
        <v>0.3792048929663609</v>
      </c>
      <c r="AI316">
        <v>0.15</v>
      </c>
    </row>
    <row r="317" spans="21:35" x14ac:dyDescent="0.25">
      <c r="U317" s="5">
        <f t="shared" si="225"/>
        <v>41657</v>
      </c>
      <c r="V317">
        <f t="shared" ca="1" si="220"/>
        <v>13</v>
      </c>
      <c r="W317">
        <f t="shared" ca="1" si="226"/>
        <v>235.66666666666666</v>
      </c>
      <c r="X317">
        <f t="shared" ca="1" si="227"/>
        <v>20.666666666666668</v>
      </c>
      <c r="Z317" s="2">
        <f t="shared" si="222"/>
        <v>314</v>
      </c>
      <c r="AA317">
        <f t="shared" si="228"/>
        <v>314</v>
      </c>
      <c r="AB317">
        <f t="shared" ref="AB317:AC317" ca="1" si="284">W247/MAX(W$4:W$368)</f>
        <v>0.96190476190476182</v>
      </c>
      <c r="AC317">
        <f t="shared" ca="1" si="284"/>
        <v>0.3792048929663609</v>
      </c>
      <c r="AE317">
        <v>314</v>
      </c>
      <c r="AF317">
        <v>1</v>
      </c>
      <c r="AG317">
        <f t="shared" ca="1" si="224"/>
        <v>0.96190476190476182</v>
      </c>
      <c r="AH317">
        <f t="shared" ca="1" si="224"/>
        <v>0.3792048929663609</v>
      </c>
      <c r="AI317">
        <v>0.15</v>
      </c>
    </row>
    <row r="318" spans="21:35" x14ac:dyDescent="0.25">
      <c r="U318" s="5">
        <f t="shared" si="225"/>
        <v>41658</v>
      </c>
      <c r="V318">
        <f t="shared" ca="1" si="220"/>
        <v>13</v>
      </c>
      <c r="W318">
        <f t="shared" ca="1" si="226"/>
        <v>235.66666666666666</v>
      </c>
      <c r="X318">
        <f t="shared" ca="1" si="227"/>
        <v>20.666666666666668</v>
      </c>
      <c r="Z318" s="2">
        <f t="shared" si="222"/>
        <v>315</v>
      </c>
      <c r="AA318">
        <f t="shared" si="228"/>
        <v>315</v>
      </c>
      <c r="AB318">
        <f t="shared" ref="AB318:AC318" ca="1" si="285">W248/MAX(W$4:W$368)</f>
        <v>0.96190476190476182</v>
      </c>
      <c r="AC318">
        <f t="shared" ca="1" si="285"/>
        <v>0.3792048929663609</v>
      </c>
      <c r="AE318">
        <v>315</v>
      </c>
      <c r="AF318">
        <v>1</v>
      </c>
      <c r="AG318">
        <f t="shared" ca="1" si="224"/>
        <v>0.96190476190476182</v>
      </c>
      <c r="AH318">
        <f t="shared" ca="1" si="224"/>
        <v>0.3792048929663609</v>
      </c>
      <c r="AI318">
        <v>0.15</v>
      </c>
    </row>
    <row r="319" spans="21:35" x14ac:dyDescent="0.25">
      <c r="U319" s="5">
        <f t="shared" si="225"/>
        <v>41659</v>
      </c>
      <c r="V319">
        <f t="shared" ca="1" si="220"/>
        <v>13</v>
      </c>
      <c r="W319">
        <f t="shared" ca="1" si="226"/>
        <v>235.66666666666666</v>
      </c>
      <c r="X319">
        <f t="shared" ca="1" si="227"/>
        <v>20.666666666666668</v>
      </c>
      <c r="Z319" s="2">
        <f t="shared" si="222"/>
        <v>316</v>
      </c>
      <c r="AA319">
        <f t="shared" si="228"/>
        <v>316</v>
      </c>
      <c r="AB319">
        <f t="shared" ref="AB319:AC319" ca="1" si="286">W249/MAX(W$4:W$368)</f>
        <v>0.96190476190476182</v>
      </c>
      <c r="AC319">
        <f t="shared" ca="1" si="286"/>
        <v>0.3792048929663609</v>
      </c>
      <c r="AE319">
        <v>316</v>
      </c>
      <c r="AF319">
        <v>1</v>
      </c>
      <c r="AG319">
        <f t="shared" ca="1" si="224"/>
        <v>0.96190476190476182</v>
      </c>
      <c r="AH319">
        <f t="shared" ca="1" si="224"/>
        <v>0.3792048929663609</v>
      </c>
      <c r="AI319">
        <v>0.15</v>
      </c>
    </row>
    <row r="320" spans="21:35" x14ac:dyDescent="0.25">
      <c r="U320" s="5">
        <f t="shared" si="225"/>
        <v>41660</v>
      </c>
      <c r="V320">
        <f t="shared" ca="1" si="220"/>
        <v>13</v>
      </c>
      <c r="W320">
        <f t="shared" ca="1" si="226"/>
        <v>235.66666666666666</v>
      </c>
      <c r="X320">
        <f t="shared" ca="1" si="227"/>
        <v>20.666666666666668</v>
      </c>
      <c r="Z320" s="2">
        <f t="shared" si="222"/>
        <v>317</v>
      </c>
      <c r="AA320">
        <f t="shared" si="228"/>
        <v>317</v>
      </c>
      <c r="AB320">
        <f t="shared" ref="AB320:AC320" ca="1" si="287">W250/MAX(W$4:W$368)</f>
        <v>0.96190476190476182</v>
      </c>
      <c r="AC320">
        <f t="shared" ca="1" si="287"/>
        <v>0.3792048929663609</v>
      </c>
      <c r="AE320">
        <v>317</v>
      </c>
      <c r="AF320">
        <v>1</v>
      </c>
      <c r="AG320">
        <f t="shared" ca="1" si="224"/>
        <v>0.96190476190476182</v>
      </c>
      <c r="AH320">
        <f t="shared" ca="1" si="224"/>
        <v>0.3792048929663609</v>
      </c>
      <c r="AI320">
        <v>0.15</v>
      </c>
    </row>
    <row r="321" spans="21:35" x14ac:dyDescent="0.25">
      <c r="U321" s="5">
        <f t="shared" si="225"/>
        <v>41661</v>
      </c>
      <c r="V321">
        <f t="shared" ca="1" si="220"/>
        <v>13</v>
      </c>
      <c r="W321">
        <f t="shared" ca="1" si="226"/>
        <v>235.66666666666666</v>
      </c>
      <c r="X321">
        <f t="shared" ca="1" si="227"/>
        <v>20.666666666666668</v>
      </c>
      <c r="Z321" s="2">
        <f t="shared" si="222"/>
        <v>318</v>
      </c>
      <c r="AA321">
        <f t="shared" si="228"/>
        <v>318</v>
      </c>
      <c r="AB321">
        <f t="shared" ref="AB321:AC321" ca="1" si="288">W251/MAX(W$4:W$368)</f>
        <v>0.96190476190476182</v>
      </c>
      <c r="AC321">
        <f t="shared" ca="1" si="288"/>
        <v>0.3792048929663609</v>
      </c>
      <c r="AE321">
        <v>318</v>
      </c>
      <c r="AF321">
        <v>1</v>
      </c>
      <c r="AG321">
        <f t="shared" ca="1" si="224"/>
        <v>0.96190476190476182</v>
      </c>
      <c r="AH321">
        <f t="shared" ca="1" si="224"/>
        <v>0.3792048929663609</v>
      </c>
      <c r="AI321">
        <v>0.15</v>
      </c>
    </row>
    <row r="322" spans="21:35" x14ac:dyDescent="0.25">
      <c r="U322" s="5">
        <f t="shared" si="225"/>
        <v>41662</v>
      </c>
      <c r="V322">
        <f t="shared" ca="1" si="220"/>
        <v>13</v>
      </c>
      <c r="W322">
        <f t="shared" ca="1" si="226"/>
        <v>235.66666666666666</v>
      </c>
      <c r="X322">
        <f t="shared" ca="1" si="227"/>
        <v>20.666666666666668</v>
      </c>
      <c r="Z322" s="2">
        <f t="shared" si="222"/>
        <v>319</v>
      </c>
      <c r="AA322">
        <f t="shared" si="228"/>
        <v>319</v>
      </c>
      <c r="AB322">
        <f t="shared" ref="AB322:AC322" ca="1" si="289">W252/MAX(W$4:W$368)</f>
        <v>0.96190476190476182</v>
      </c>
      <c r="AC322">
        <f t="shared" ca="1" si="289"/>
        <v>0.3792048929663609</v>
      </c>
      <c r="AE322">
        <v>319</v>
      </c>
      <c r="AF322">
        <v>1</v>
      </c>
      <c r="AG322">
        <f t="shared" ca="1" si="224"/>
        <v>0.96190476190476182</v>
      </c>
      <c r="AH322">
        <f t="shared" ca="1" si="224"/>
        <v>0.3792048929663609</v>
      </c>
      <c r="AI322">
        <v>0.15</v>
      </c>
    </row>
    <row r="323" spans="21:35" x14ac:dyDescent="0.25">
      <c r="U323" s="5">
        <f t="shared" si="225"/>
        <v>41663</v>
      </c>
      <c r="V323">
        <f t="shared" ca="1" si="220"/>
        <v>13</v>
      </c>
      <c r="W323">
        <f t="shared" ca="1" si="226"/>
        <v>235.66666666666666</v>
      </c>
      <c r="X323">
        <f t="shared" ca="1" si="227"/>
        <v>20.666666666666668</v>
      </c>
      <c r="Z323" s="2">
        <f t="shared" si="222"/>
        <v>320</v>
      </c>
      <c r="AA323">
        <f t="shared" si="228"/>
        <v>320</v>
      </c>
      <c r="AB323">
        <f t="shared" ref="AB323:AC323" ca="1" si="290">W253/MAX(W$4:W$368)</f>
        <v>0.96190476190476182</v>
      </c>
      <c r="AC323">
        <f t="shared" ca="1" si="290"/>
        <v>0.3792048929663609</v>
      </c>
      <c r="AE323">
        <v>320</v>
      </c>
      <c r="AF323">
        <v>1</v>
      </c>
      <c r="AG323">
        <f t="shared" ca="1" si="224"/>
        <v>0.96190476190476182</v>
      </c>
      <c r="AH323">
        <f t="shared" ca="1" si="224"/>
        <v>0.3792048929663609</v>
      </c>
      <c r="AI323">
        <v>0.15</v>
      </c>
    </row>
    <row r="324" spans="21:35" x14ac:dyDescent="0.25">
      <c r="U324" s="5">
        <f t="shared" si="225"/>
        <v>41664</v>
      </c>
      <c r="V324">
        <f t="shared" ref="V324:V368" ca="1" si="291">IF(U324&lt;OFFSET($L$4,V323,0),V323,V323+1)</f>
        <v>13</v>
      </c>
      <c r="W324">
        <f t="shared" ca="1" si="226"/>
        <v>235.66666666666666</v>
      </c>
      <c r="X324">
        <f t="shared" ca="1" si="227"/>
        <v>20.666666666666668</v>
      </c>
      <c r="Z324" s="2">
        <f t="shared" si="222"/>
        <v>321</v>
      </c>
      <c r="AA324">
        <f t="shared" si="228"/>
        <v>321</v>
      </c>
      <c r="AB324">
        <f t="shared" ref="AB324:AC324" ca="1" si="292">W254/MAX(W$4:W$368)</f>
        <v>0.96190476190476182</v>
      </c>
      <c r="AC324">
        <f t="shared" ca="1" si="292"/>
        <v>0.3792048929663609</v>
      </c>
      <c r="AE324">
        <v>321</v>
      </c>
      <c r="AF324">
        <v>1</v>
      </c>
      <c r="AG324">
        <f t="shared" ca="1" si="224"/>
        <v>0.96190476190476182</v>
      </c>
      <c r="AH324">
        <f t="shared" ca="1" si="224"/>
        <v>0.3792048929663609</v>
      </c>
      <c r="AI324">
        <v>0.15</v>
      </c>
    </row>
    <row r="325" spans="21:35" x14ac:dyDescent="0.25">
      <c r="U325" s="5">
        <f t="shared" si="225"/>
        <v>41665</v>
      </c>
      <c r="V325">
        <f t="shared" ca="1" si="291"/>
        <v>13</v>
      </c>
      <c r="W325">
        <f t="shared" ca="1" si="226"/>
        <v>235.66666666666666</v>
      </c>
      <c r="X325">
        <f t="shared" ca="1" si="227"/>
        <v>20.666666666666668</v>
      </c>
      <c r="Z325" s="2">
        <f t="shared" ref="Z325:Z368" si="293">AA325</f>
        <v>322</v>
      </c>
      <c r="AA325">
        <f t="shared" si="228"/>
        <v>322</v>
      </c>
      <c r="AB325">
        <f t="shared" ref="AB325:AC325" ca="1" si="294">W255/MAX(W$4:W$368)</f>
        <v>0.96190476190476182</v>
      </c>
      <c r="AC325">
        <f t="shared" ca="1" si="294"/>
        <v>0.3792048929663609</v>
      </c>
      <c r="AE325">
        <v>322</v>
      </c>
      <c r="AF325">
        <v>1</v>
      </c>
      <c r="AG325">
        <f t="shared" ref="AG325:AH368" ca="1" si="295">AB325</f>
        <v>0.96190476190476182</v>
      </c>
      <c r="AH325">
        <f t="shared" ca="1" si="295"/>
        <v>0.3792048929663609</v>
      </c>
      <c r="AI325">
        <v>0.15</v>
      </c>
    </row>
    <row r="326" spans="21:35" x14ac:dyDescent="0.25">
      <c r="U326" s="5">
        <f t="shared" ref="U326:U368" si="296">U325+1</f>
        <v>41666</v>
      </c>
      <c r="V326">
        <f t="shared" ca="1" si="291"/>
        <v>13</v>
      </c>
      <c r="W326">
        <f t="shared" ref="W326:W389" ca="1" si="297">(VLOOKUP(V326,surveys,3)+VLOOKUP(V326-1,surveys,3)+VLOOKUP(V326+1,surveys,3))/3</f>
        <v>235.66666666666666</v>
      </c>
      <c r="X326">
        <f t="shared" ref="X326:X348" ca="1" si="298">(VLOOKUP(V326,surveys,4)+VLOOKUP(V326-1,surveys,4)+VLOOKUP(V326+1,surveys,4))/3</f>
        <v>20.666666666666668</v>
      </c>
      <c r="Z326" s="2">
        <f t="shared" si="293"/>
        <v>323</v>
      </c>
      <c r="AA326">
        <f t="shared" ref="AA326:AA368" si="299">AA325+1</f>
        <v>323</v>
      </c>
      <c r="AB326">
        <f t="shared" ref="AB326:AC326" ca="1" si="300">W256/MAX(W$4:W$368)</f>
        <v>0.96190476190476182</v>
      </c>
      <c r="AC326">
        <f t="shared" ca="1" si="300"/>
        <v>0.3792048929663609</v>
      </c>
      <c r="AE326">
        <v>323</v>
      </c>
      <c r="AF326">
        <v>1</v>
      </c>
      <c r="AG326">
        <f t="shared" ca="1" si="295"/>
        <v>0.96190476190476182</v>
      </c>
      <c r="AH326">
        <f t="shared" ca="1" si="295"/>
        <v>0.3792048929663609</v>
      </c>
      <c r="AI326">
        <v>0.15</v>
      </c>
    </row>
    <row r="327" spans="21:35" x14ac:dyDescent="0.25">
      <c r="U327" s="5">
        <f t="shared" si="296"/>
        <v>41667</v>
      </c>
      <c r="V327">
        <f t="shared" ca="1" si="291"/>
        <v>13</v>
      </c>
      <c r="W327">
        <f t="shared" ca="1" si="297"/>
        <v>235.66666666666666</v>
      </c>
      <c r="X327">
        <f t="shared" ca="1" si="298"/>
        <v>20.666666666666668</v>
      </c>
      <c r="Z327" s="2">
        <f t="shared" si="293"/>
        <v>324</v>
      </c>
      <c r="AA327">
        <f t="shared" si="299"/>
        <v>324</v>
      </c>
      <c r="AB327">
        <f t="shared" ref="AB327:AC327" ca="1" si="301">W257/MAX(W$4:W$368)</f>
        <v>0.96190476190476182</v>
      </c>
      <c r="AC327">
        <f t="shared" ca="1" si="301"/>
        <v>0.3792048929663609</v>
      </c>
      <c r="AE327">
        <v>324</v>
      </c>
      <c r="AF327">
        <v>1</v>
      </c>
      <c r="AG327">
        <f t="shared" ca="1" si="295"/>
        <v>0.96190476190476182</v>
      </c>
      <c r="AH327">
        <f t="shared" ca="1" si="295"/>
        <v>0.3792048929663609</v>
      </c>
      <c r="AI327">
        <v>0.15</v>
      </c>
    </row>
    <row r="328" spans="21:35" x14ac:dyDescent="0.25">
      <c r="U328" s="5">
        <f t="shared" si="296"/>
        <v>41668</v>
      </c>
      <c r="V328">
        <f t="shared" ca="1" si="291"/>
        <v>13</v>
      </c>
      <c r="W328">
        <f t="shared" ca="1" si="297"/>
        <v>235.66666666666666</v>
      </c>
      <c r="X328">
        <f t="shared" ca="1" si="298"/>
        <v>20.666666666666668</v>
      </c>
      <c r="Z328" s="2">
        <f t="shared" si="293"/>
        <v>325</v>
      </c>
      <c r="AA328">
        <f t="shared" si="299"/>
        <v>325</v>
      </c>
      <c r="AB328">
        <f t="shared" ref="AB328:AC328" ca="1" si="302">W258/MAX(W$4:W$368)</f>
        <v>0.96190476190476182</v>
      </c>
      <c r="AC328">
        <f t="shared" ca="1" si="302"/>
        <v>0.3792048929663609</v>
      </c>
      <c r="AE328">
        <v>325</v>
      </c>
      <c r="AF328">
        <v>1</v>
      </c>
      <c r="AG328">
        <f t="shared" ca="1" si="295"/>
        <v>0.96190476190476182</v>
      </c>
      <c r="AH328">
        <f t="shared" ca="1" si="295"/>
        <v>0.3792048929663609</v>
      </c>
      <c r="AI328">
        <v>0.15</v>
      </c>
    </row>
    <row r="329" spans="21:35" x14ac:dyDescent="0.25">
      <c r="U329" s="5">
        <f t="shared" si="296"/>
        <v>41669</v>
      </c>
      <c r="V329">
        <f t="shared" ca="1" si="291"/>
        <v>13</v>
      </c>
      <c r="W329">
        <f t="shared" ca="1" si="297"/>
        <v>235.66666666666666</v>
      </c>
      <c r="X329">
        <f t="shared" ca="1" si="298"/>
        <v>20.666666666666668</v>
      </c>
      <c r="Z329" s="2">
        <f t="shared" si="293"/>
        <v>326</v>
      </c>
      <c r="AA329">
        <f t="shared" si="299"/>
        <v>326</v>
      </c>
      <c r="AB329">
        <f t="shared" ref="AB329:AC329" ca="1" si="303">W259/MAX(W$4:W$368)</f>
        <v>0.96190476190476182</v>
      </c>
      <c r="AC329">
        <f t="shared" ca="1" si="303"/>
        <v>0.3792048929663609</v>
      </c>
      <c r="AE329">
        <v>326</v>
      </c>
      <c r="AF329">
        <v>1</v>
      </c>
      <c r="AG329">
        <f t="shared" ca="1" si="295"/>
        <v>0.96190476190476182</v>
      </c>
      <c r="AH329">
        <f t="shared" ca="1" si="295"/>
        <v>0.3792048929663609</v>
      </c>
      <c r="AI329">
        <v>0.15</v>
      </c>
    </row>
    <row r="330" spans="21:35" x14ac:dyDescent="0.25">
      <c r="U330" s="5">
        <f t="shared" si="296"/>
        <v>41670</v>
      </c>
      <c r="V330">
        <f t="shared" ca="1" si="291"/>
        <v>13</v>
      </c>
      <c r="W330">
        <f t="shared" ca="1" si="297"/>
        <v>235.66666666666666</v>
      </c>
      <c r="X330">
        <f t="shared" ca="1" si="298"/>
        <v>20.666666666666668</v>
      </c>
      <c r="Z330" s="2">
        <f t="shared" si="293"/>
        <v>327</v>
      </c>
      <c r="AA330">
        <f t="shared" si="299"/>
        <v>327</v>
      </c>
      <c r="AB330">
        <f t="shared" ref="AB330:AC330" ca="1" si="304">W260/MAX(W$4:W$368)</f>
        <v>0.96190476190476182</v>
      </c>
      <c r="AC330">
        <f t="shared" ca="1" si="304"/>
        <v>0.3792048929663609</v>
      </c>
      <c r="AE330">
        <v>327</v>
      </c>
      <c r="AF330">
        <v>1</v>
      </c>
      <c r="AG330">
        <f t="shared" ca="1" si="295"/>
        <v>0.96190476190476182</v>
      </c>
      <c r="AH330">
        <f t="shared" ca="1" si="295"/>
        <v>0.3792048929663609</v>
      </c>
      <c r="AI330">
        <v>0.15</v>
      </c>
    </row>
    <row r="331" spans="21:35" x14ac:dyDescent="0.25">
      <c r="U331" s="5">
        <f t="shared" si="296"/>
        <v>41671</v>
      </c>
      <c r="V331">
        <f t="shared" ca="1" si="291"/>
        <v>13</v>
      </c>
      <c r="W331">
        <f t="shared" ca="1" si="297"/>
        <v>235.66666666666666</v>
      </c>
      <c r="X331">
        <f t="shared" ca="1" si="298"/>
        <v>20.666666666666668</v>
      </c>
      <c r="Z331" s="2">
        <f t="shared" si="293"/>
        <v>328</v>
      </c>
      <c r="AA331">
        <f t="shared" si="299"/>
        <v>328</v>
      </c>
      <c r="AB331">
        <f t="shared" ref="AB331:AC331" ca="1" si="305">W261/MAX(W$4:W$368)</f>
        <v>0.96190476190476182</v>
      </c>
      <c r="AC331">
        <f t="shared" ca="1" si="305"/>
        <v>0.3792048929663609</v>
      </c>
      <c r="AE331">
        <v>328</v>
      </c>
      <c r="AF331">
        <v>1</v>
      </c>
      <c r="AG331">
        <f t="shared" ca="1" si="295"/>
        <v>0.96190476190476182</v>
      </c>
      <c r="AH331">
        <f t="shared" ca="1" si="295"/>
        <v>0.3792048929663609</v>
      </c>
      <c r="AI331">
        <v>0.15</v>
      </c>
    </row>
    <row r="332" spans="21:35" x14ac:dyDescent="0.25">
      <c r="U332" s="5">
        <f t="shared" si="296"/>
        <v>41672</v>
      </c>
      <c r="V332">
        <f t="shared" ca="1" si="291"/>
        <v>13</v>
      </c>
      <c r="W332">
        <f t="shared" ca="1" si="297"/>
        <v>235.66666666666666</v>
      </c>
      <c r="X332">
        <f t="shared" ca="1" si="298"/>
        <v>20.666666666666668</v>
      </c>
      <c r="Z332" s="2">
        <f t="shared" si="293"/>
        <v>329</v>
      </c>
      <c r="AA332">
        <f t="shared" si="299"/>
        <v>329</v>
      </c>
      <c r="AB332">
        <f t="shared" ref="AB332:AC332" ca="1" si="306">W262/MAX(W$4:W$368)</f>
        <v>0.96190476190476182</v>
      </c>
      <c r="AC332">
        <f t="shared" ca="1" si="306"/>
        <v>0.3792048929663609</v>
      </c>
      <c r="AE332">
        <v>329</v>
      </c>
      <c r="AF332">
        <v>1</v>
      </c>
      <c r="AG332">
        <f t="shared" ca="1" si="295"/>
        <v>0.96190476190476182</v>
      </c>
      <c r="AH332">
        <f t="shared" ca="1" si="295"/>
        <v>0.3792048929663609</v>
      </c>
      <c r="AI332">
        <v>0.15</v>
      </c>
    </row>
    <row r="333" spans="21:35" x14ac:dyDescent="0.25">
      <c r="U333" s="5">
        <f t="shared" si="296"/>
        <v>41673</v>
      </c>
      <c r="V333">
        <f t="shared" ca="1" si="291"/>
        <v>14</v>
      </c>
      <c r="W333">
        <f t="shared" ca="1" si="297"/>
        <v>164.33333333333334</v>
      </c>
      <c r="X333">
        <f t="shared" ca="1" si="298"/>
        <v>10.666666666666666</v>
      </c>
      <c r="Z333" s="2">
        <f t="shared" si="293"/>
        <v>330</v>
      </c>
      <c r="AA333">
        <f t="shared" si="299"/>
        <v>330</v>
      </c>
      <c r="AB333">
        <f t="shared" ref="AB333:AC333" ca="1" si="307">W263/MAX(W$4:W$368)</f>
        <v>0.96190476190476182</v>
      </c>
      <c r="AC333">
        <f t="shared" ca="1" si="307"/>
        <v>0.3792048929663609</v>
      </c>
      <c r="AE333">
        <v>330</v>
      </c>
      <c r="AF333">
        <v>1</v>
      </c>
      <c r="AG333">
        <f t="shared" ca="1" si="295"/>
        <v>0.96190476190476182</v>
      </c>
      <c r="AH333">
        <f t="shared" ca="1" si="295"/>
        <v>0.3792048929663609</v>
      </c>
      <c r="AI333">
        <v>0.15</v>
      </c>
    </row>
    <row r="334" spans="21:35" x14ac:dyDescent="0.25">
      <c r="U334" s="5">
        <f t="shared" si="296"/>
        <v>41674</v>
      </c>
      <c r="V334">
        <f t="shared" ca="1" si="291"/>
        <v>15</v>
      </c>
      <c r="W334">
        <f t="shared" ca="1" si="297"/>
        <v>71.333333333333329</v>
      </c>
      <c r="X334">
        <f t="shared" ca="1" si="298"/>
        <v>0</v>
      </c>
      <c r="Z334" s="2">
        <f t="shared" si="293"/>
        <v>331</v>
      </c>
      <c r="AA334">
        <f t="shared" si="299"/>
        <v>331</v>
      </c>
      <c r="AB334">
        <f t="shared" ref="AB334:AC334" ca="1" si="308">W264/MAX(W$4:W$368)</f>
        <v>0.96190476190476182</v>
      </c>
      <c r="AC334">
        <f t="shared" ca="1" si="308"/>
        <v>0.3792048929663609</v>
      </c>
      <c r="AE334">
        <v>331</v>
      </c>
      <c r="AF334">
        <v>1</v>
      </c>
      <c r="AG334">
        <f t="shared" ca="1" si="295"/>
        <v>0.96190476190476182</v>
      </c>
      <c r="AH334">
        <f t="shared" ca="1" si="295"/>
        <v>0.3792048929663609</v>
      </c>
      <c r="AI334">
        <v>0.15</v>
      </c>
    </row>
    <row r="335" spans="21:35" x14ac:dyDescent="0.25">
      <c r="U335" s="5">
        <f t="shared" si="296"/>
        <v>41675</v>
      </c>
      <c r="V335">
        <f t="shared" ca="1" si="291"/>
        <v>16</v>
      </c>
      <c r="W335">
        <f t="shared" ca="1" si="297"/>
        <v>49</v>
      </c>
      <c r="X335">
        <f t="shared" ca="1" si="298"/>
        <v>36.333333333333336</v>
      </c>
      <c r="Z335" s="2">
        <f t="shared" si="293"/>
        <v>332</v>
      </c>
      <c r="AA335">
        <f t="shared" si="299"/>
        <v>332</v>
      </c>
      <c r="AB335">
        <f t="shared" ref="AB335:AC335" ca="1" si="309">W265/MAX(W$4:W$368)</f>
        <v>0.96190476190476182</v>
      </c>
      <c r="AC335">
        <f t="shared" ca="1" si="309"/>
        <v>0.3792048929663609</v>
      </c>
      <c r="AE335">
        <v>332</v>
      </c>
      <c r="AF335">
        <v>1</v>
      </c>
      <c r="AG335">
        <f t="shared" ca="1" si="295"/>
        <v>0.96190476190476182</v>
      </c>
      <c r="AH335">
        <f t="shared" ca="1" si="295"/>
        <v>0.3792048929663609</v>
      </c>
      <c r="AI335">
        <v>0.15</v>
      </c>
    </row>
    <row r="336" spans="21:35" x14ac:dyDescent="0.25">
      <c r="U336" s="5">
        <f t="shared" si="296"/>
        <v>41676</v>
      </c>
      <c r="V336">
        <f t="shared" ca="1" si="291"/>
        <v>16</v>
      </c>
      <c r="W336">
        <f t="shared" ca="1" si="297"/>
        <v>49</v>
      </c>
      <c r="X336">
        <f t="shared" ca="1" si="298"/>
        <v>36.333333333333336</v>
      </c>
      <c r="Z336" s="2">
        <f t="shared" si="293"/>
        <v>333</v>
      </c>
      <c r="AA336">
        <f t="shared" si="299"/>
        <v>333</v>
      </c>
      <c r="AB336">
        <f t="shared" ref="AB336:AC336" ca="1" si="310">W266/MAX(W$4:W$368)</f>
        <v>0.96190476190476182</v>
      </c>
      <c r="AC336">
        <f t="shared" ca="1" si="310"/>
        <v>0.3792048929663609</v>
      </c>
      <c r="AE336">
        <v>333</v>
      </c>
      <c r="AF336">
        <v>1</v>
      </c>
      <c r="AG336">
        <f t="shared" ca="1" si="295"/>
        <v>0.96190476190476182</v>
      </c>
      <c r="AH336">
        <f t="shared" ca="1" si="295"/>
        <v>0.3792048929663609</v>
      </c>
      <c r="AI336">
        <v>0.15</v>
      </c>
    </row>
    <row r="337" spans="21:35" x14ac:dyDescent="0.25">
      <c r="U337" s="5">
        <f t="shared" si="296"/>
        <v>41677</v>
      </c>
      <c r="V337">
        <f t="shared" ca="1" si="291"/>
        <v>16</v>
      </c>
      <c r="W337">
        <f t="shared" ca="1" si="297"/>
        <v>49</v>
      </c>
      <c r="X337">
        <f t="shared" ca="1" si="298"/>
        <v>36.333333333333336</v>
      </c>
      <c r="Z337" s="2">
        <f t="shared" si="293"/>
        <v>334</v>
      </c>
      <c r="AA337">
        <f t="shared" si="299"/>
        <v>334</v>
      </c>
      <c r="AB337">
        <f t="shared" ref="AB337:AC337" ca="1" si="311">W267/MAX(W$4:W$368)</f>
        <v>0.96190476190476182</v>
      </c>
      <c r="AC337">
        <f t="shared" ca="1" si="311"/>
        <v>0.3792048929663609</v>
      </c>
      <c r="AE337">
        <v>334</v>
      </c>
      <c r="AF337">
        <v>1</v>
      </c>
      <c r="AG337">
        <f t="shared" ca="1" si="295"/>
        <v>0.96190476190476182</v>
      </c>
      <c r="AH337">
        <f t="shared" ca="1" si="295"/>
        <v>0.3792048929663609</v>
      </c>
      <c r="AI337">
        <v>0.15</v>
      </c>
    </row>
    <row r="338" spans="21:35" x14ac:dyDescent="0.25">
      <c r="U338" s="5">
        <f t="shared" si="296"/>
        <v>41678</v>
      </c>
      <c r="V338">
        <f t="shared" ca="1" si="291"/>
        <v>16</v>
      </c>
      <c r="W338">
        <f t="shared" ca="1" si="297"/>
        <v>49</v>
      </c>
      <c r="X338">
        <f t="shared" ca="1" si="298"/>
        <v>36.333333333333336</v>
      </c>
      <c r="Z338" s="2">
        <f t="shared" si="293"/>
        <v>335</v>
      </c>
      <c r="AA338">
        <f t="shared" si="299"/>
        <v>335</v>
      </c>
      <c r="AB338">
        <f t="shared" ref="AB338:AC338" ca="1" si="312">W268/MAX(W$4:W$368)</f>
        <v>0.96190476190476182</v>
      </c>
      <c r="AC338">
        <f t="shared" ca="1" si="312"/>
        <v>0.3792048929663609</v>
      </c>
      <c r="AE338">
        <v>335</v>
      </c>
      <c r="AF338">
        <v>1</v>
      </c>
      <c r="AG338">
        <f t="shared" ca="1" si="295"/>
        <v>0.96190476190476182</v>
      </c>
      <c r="AH338">
        <f t="shared" ca="1" si="295"/>
        <v>0.3792048929663609</v>
      </c>
      <c r="AI338">
        <v>0.15</v>
      </c>
    </row>
    <row r="339" spans="21:35" x14ac:dyDescent="0.25">
      <c r="U339" s="5">
        <f t="shared" si="296"/>
        <v>41679</v>
      </c>
      <c r="V339">
        <f t="shared" ca="1" si="291"/>
        <v>16</v>
      </c>
      <c r="W339">
        <f t="shared" ca="1" si="297"/>
        <v>49</v>
      </c>
      <c r="X339">
        <f t="shared" ca="1" si="298"/>
        <v>36.333333333333336</v>
      </c>
      <c r="Z339" s="2">
        <f t="shared" si="293"/>
        <v>336</v>
      </c>
      <c r="AA339">
        <f t="shared" si="299"/>
        <v>336</v>
      </c>
      <c r="AB339">
        <f t="shared" ref="AB339:AC339" ca="1" si="313">W269/MAX(W$4:W$368)</f>
        <v>0.96190476190476182</v>
      </c>
      <c r="AC339">
        <f t="shared" ca="1" si="313"/>
        <v>0.3792048929663609</v>
      </c>
      <c r="AE339">
        <v>336</v>
      </c>
      <c r="AF339">
        <v>1</v>
      </c>
      <c r="AG339">
        <f t="shared" ca="1" si="295"/>
        <v>0.96190476190476182</v>
      </c>
      <c r="AH339">
        <f t="shared" ca="1" si="295"/>
        <v>0.3792048929663609</v>
      </c>
      <c r="AI339">
        <v>0</v>
      </c>
    </row>
    <row r="340" spans="21:35" x14ac:dyDescent="0.25">
      <c r="U340" s="5">
        <f t="shared" si="296"/>
        <v>41680</v>
      </c>
      <c r="V340">
        <f t="shared" ca="1" si="291"/>
        <v>16</v>
      </c>
      <c r="W340">
        <f t="shared" ca="1" si="297"/>
        <v>49</v>
      </c>
      <c r="X340">
        <f t="shared" ca="1" si="298"/>
        <v>36.333333333333336</v>
      </c>
      <c r="Z340" s="2">
        <f t="shared" si="293"/>
        <v>337</v>
      </c>
      <c r="AA340">
        <f t="shared" si="299"/>
        <v>337</v>
      </c>
      <c r="AB340">
        <f t="shared" ref="AB340:AC340" ca="1" si="314">W270/MAX(W$4:W$368)</f>
        <v>0.96190476190476182</v>
      </c>
      <c r="AC340">
        <f t="shared" ca="1" si="314"/>
        <v>0.3792048929663609</v>
      </c>
      <c r="AE340">
        <v>337</v>
      </c>
      <c r="AF340">
        <v>1</v>
      </c>
      <c r="AG340">
        <f t="shared" ca="1" si="295"/>
        <v>0.96190476190476182</v>
      </c>
      <c r="AH340">
        <f t="shared" ca="1" si="295"/>
        <v>0.3792048929663609</v>
      </c>
      <c r="AI340">
        <v>0</v>
      </c>
    </row>
    <row r="341" spans="21:35" x14ac:dyDescent="0.25">
      <c r="U341" s="5">
        <f t="shared" si="296"/>
        <v>41681</v>
      </c>
      <c r="V341">
        <f t="shared" ca="1" si="291"/>
        <v>16</v>
      </c>
      <c r="W341">
        <f t="shared" ca="1" si="297"/>
        <v>49</v>
      </c>
      <c r="X341">
        <f t="shared" ca="1" si="298"/>
        <v>36.333333333333336</v>
      </c>
      <c r="Z341" s="2">
        <f t="shared" si="293"/>
        <v>338</v>
      </c>
      <c r="AA341">
        <f t="shared" si="299"/>
        <v>338</v>
      </c>
      <c r="AB341">
        <f t="shared" ref="AB341:AC341" ca="1" si="315">W271/MAX(W$4:W$368)</f>
        <v>0.96190476190476182</v>
      </c>
      <c r="AC341">
        <f t="shared" ca="1" si="315"/>
        <v>0.3792048929663609</v>
      </c>
      <c r="AE341">
        <v>338</v>
      </c>
      <c r="AF341">
        <v>1</v>
      </c>
      <c r="AG341">
        <f t="shared" ca="1" si="295"/>
        <v>0.96190476190476182</v>
      </c>
      <c r="AH341">
        <f t="shared" ca="1" si="295"/>
        <v>0.3792048929663609</v>
      </c>
      <c r="AI341">
        <v>0</v>
      </c>
    </row>
    <row r="342" spans="21:35" x14ac:dyDescent="0.25">
      <c r="U342" s="5">
        <f t="shared" si="296"/>
        <v>41682</v>
      </c>
      <c r="V342">
        <f t="shared" ca="1" si="291"/>
        <v>16</v>
      </c>
      <c r="W342">
        <f t="shared" ca="1" si="297"/>
        <v>49</v>
      </c>
      <c r="X342">
        <f t="shared" ca="1" si="298"/>
        <v>36.333333333333336</v>
      </c>
      <c r="Z342" s="2">
        <f t="shared" si="293"/>
        <v>339</v>
      </c>
      <c r="AA342">
        <f t="shared" si="299"/>
        <v>339</v>
      </c>
      <c r="AB342">
        <f t="shared" ref="AB342:AC342" ca="1" si="316">W272/MAX(W$4:W$368)</f>
        <v>0.96190476190476182</v>
      </c>
      <c r="AC342">
        <f t="shared" ca="1" si="316"/>
        <v>0.3792048929663609</v>
      </c>
      <c r="AE342">
        <v>339</v>
      </c>
      <c r="AF342">
        <v>1</v>
      </c>
      <c r="AG342">
        <f t="shared" ca="1" si="295"/>
        <v>0.96190476190476182</v>
      </c>
      <c r="AH342">
        <f t="shared" ca="1" si="295"/>
        <v>0.3792048929663609</v>
      </c>
      <c r="AI342">
        <v>0</v>
      </c>
    </row>
    <row r="343" spans="21:35" x14ac:dyDescent="0.25">
      <c r="U343" s="5">
        <f t="shared" si="296"/>
        <v>41683</v>
      </c>
      <c r="V343">
        <f t="shared" ca="1" si="291"/>
        <v>16</v>
      </c>
      <c r="W343">
        <f t="shared" ca="1" si="297"/>
        <v>49</v>
      </c>
      <c r="X343">
        <f t="shared" ca="1" si="298"/>
        <v>36.333333333333336</v>
      </c>
      <c r="Z343" s="2">
        <f t="shared" si="293"/>
        <v>340</v>
      </c>
      <c r="AA343">
        <f t="shared" si="299"/>
        <v>340</v>
      </c>
      <c r="AB343">
        <f t="shared" ref="AB343:AC343" ca="1" si="317">W273/MAX(W$4:W$368)</f>
        <v>0.96190476190476182</v>
      </c>
      <c r="AC343">
        <f t="shared" ca="1" si="317"/>
        <v>0.3792048929663609</v>
      </c>
      <c r="AE343">
        <v>340</v>
      </c>
      <c r="AF343">
        <v>1</v>
      </c>
      <c r="AG343">
        <f t="shared" ca="1" si="295"/>
        <v>0.96190476190476182</v>
      </c>
      <c r="AH343">
        <f t="shared" ca="1" si="295"/>
        <v>0.3792048929663609</v>
      </c>
      <c r="AI343">
        <v>0</v>
      </c>
    </row>
    <row r="344" spans="21:35" x14ac:dyDescent="0.25">
      <c r="U344" s="5">
        <f t="shared" si="296"/>
        <v>41684</v>
      </c>
      <c r="V344">
        <f t="shared" ca="1" si="291"/>
        <v>16</v>
      </c>
      <c r="W344">
        <f t="shared" ca="1" si="297"/>
        <v>49</v>
      </c>
      <c r="X344">
        <f t="shared" ca="1" si="298"/>
        <v>36.333333333333336</v>
      </c>
      <c r="Z344" s="2">
        <f t="shared" si="293"/>
        <v>341</v>
      </c>
      <c r="AA344">
        <f t="shared" si="299"/>
        <v>341</v>
      </c>
      <c r="AB344">
        <f t="shared" ref="AB344:AC344" ca="1" si="318">W274/MAX(W$4:W$368)</f>
        <v>0.96190476190476182</v>
      </c>
      <c r="AC344">
        <f t="shared" ca="1" si="318"/>
        <v>0.3792048929663609</v>
      </c>
      <c r="AE344">
        <v>341</v>
      </c>
      <c r="AF344">
        <v>1</v>
      </c>
      <c r="AG344">
        <f t="shared" ca="1" si="295"/>
        <v>0.96190476190476182</v>
      </c>
      <c r="AH344">
        <f t="shared" ca="1" si="295"/>
        <v>0.3792048929663609</v>
      </c>
      <c r="AI344">
        <v>0</v>
      </c>
    </row>
    <row r="345" spans="21:35" x14ac:dyDescent="0.25">
      <c r="U345" s="5">
        <f t="shared" si="296"/>
        <v>41685</v>
      </c>
      <c r="V345">
        <f t="shared" ca="1" si="291"/>
        <v>16</v>
      </c>
      <c r="W345">
        <f t="shared" ca="1" si="297"/>
        <v>49</v>
      </c>
      <c r="X345">
        <f t="shared" ca="1" si="298"/>
        <v>36.333333333333336</v>
      </c>
      <c r="Z345" s="2">
        <f t="shared" si="293"/>
        <v>342</v>
      </c>
      <c r="AA345">
        <f t="shared" si="299"/>
        <v>342</v>
      </c>
      <c r="AB345">
        <f t="shared" ref="AB345:AC345" ca="1" si="319">W275/MAX(W$4:W$368)</f>
        <v>0.96190476190476182</v>
      </c>
      <c r="AC345">
        <f t="shared" ca="1" si="319"/>
        <v>0.3792048929663609</v>
      </c>
      <c r="AE345">
        <v>342</v>
      </c>
      <c r="AF345">
        <v>1</v>
      </c>
      <c r="AG345">
        <f t="shared" ca="1" si="295"/>
        <v>0.96190476190476182</v>
      </c>
      <c r="AH345">
        <f t="shared" ca="1" si="295"/>
        <v>0.3792048929663609</v>
      </c>
      <c r="AI345">
        <v>0</v>
      </c>
    </row>
    <row r="346" spans="21:35" x14ac:dyDescent="0.25">
      <c r="U346" s="5">
        <f t="shared" si="296"/>
        <v>41686</v>
      </c>
      <c r="V346">
        <f t="shared" ca="1" si="291"/>
        <v>16</v>
      </c>
      <c r="W346">
        <f t="shared" ca="1" si="297"/>
        <v>49</v>
      </c>
      <c r="X346">
        <f t="shared" ca="1" si="298"/>
        <v>36.333333333333336</v>
      </c>
      <c r="Z346" s="2">
        <f t="shared" si="293"/>
        <v>343</v>
      </c>
      <c r="AA346">
        <f t="shared" si="299"/>
        <v>343</v>
      </c>
      <c r="AB346">
        <f t="shared" ref="AB346:AC346" ca="1" si="320">W276/MAX(W$4:W$368)</f>
        <v>0.96190476190476182</v>
      </c>
      <c r="AC346">
        <f t="shared" ca="1" si="320"/>
        <v>0.3792048929663609</v>
      </c>
      <c r="AE346">
        <v>343</v>
      </c>
      <c r="AF346">
        <v>1</v>
      </c>
      <c r="AG346">
        <f t="shared" ca="1" si="295"/>
        <v>0.96190476190476182</v>
      </c>
      <c r="AH346">
        <f t="shared" ca="1" si="295"/>
        <v>0.3792048929663609</v>
      </c>
      <c r="AI346">
        <v>0</v>
      </c>
    </row>
    <row r="347" spans="21:35" x14ac:dyDescent="0.25">
      <c r="U347" s="5">
        <f t="shared" si="296"/>
        <v>41687</v>
      </c>
      <c r="V347">
        <f t="shared" ca="1" si="291"/>
        <v>17</v>
      </c>
      <c r="W347">
        <f t="shared" ca="1" si="297"/>
        <v>23</v>
      </c>
      <c r="X347">
        <f t="shared" ca="1" si="298"/>
        <v>36.333333333333336</v>
      </c>
      <c r="Z347" s="2">
        <f t="shared" si="293"/>
        <v>344</v>
      </c>
      <c r="AA347">
        <f t="shared" si="299"/>
        <v>344</v>
      </c>
      <c r="AB347">
        <f t="shared" ref="AB347:AC347" ca="1" si="321">W277/MAX(W$4:W$368)</f>
        <v>0.96190476190476182</v>
      </c>
      <c r="AC347">
        <f t="shared" ca="1" si="321"/>
        <v>0.3792048929663609</v>
      </c>
      <c r="AE347">
        <v>344</v>
      </c>
      <c r="AF347">
        <v>1</v>
      </c>
      <c r="AG347">
        <f t="shared" ca="1" si="295"/>
        <v>0.96190476190476182</v>
      </c>
      <c r="AH347">
        <f t="shared" ca="1" si="295"/>
        <v>0.3792048929663609</v>
      </c>
      <c r="AI347">
        <v>0</v>
      </c>
    </row>
    <row r="348" spans="21:35" x14ac:dyDescent="0.25">
      <c r="U348" s="5">
        <f t="shared" si="296"/>
        <v>41688</v>
      </c>
      <c r="V348">
        <f t="shared" ca="1" si="291"/>
        <v>17</v>
      </c>
      <c r="W348">
        <f t="shared" ca="1" si="297"/>
        <v>23</v>
      </c>
      <c r="X348">
        <f t="shared" ca="1" si="298"/>
        <v>36.333333333333336</v>
      </c>
      <c r="Z348" s="2">
        <f t="shared" si="293"/>
        <v>345</v>
      </c>
      <c r="AA348">
        <f t="shared" si="299"/>
        <v>345</v>
      </c>
      <c r="AB348">
        <f t="shared" ref="AB348:AC348" ca="1" si="322">W278/MAX(W$4:W$368)</f>
        <v>0.96190476190476182</v>
      </c>
      <c r="AC348">
        <f t="shared" ca="1" si="322"/>
        <v>0.3792048929663609</v>
      </c>
      <c r="AE348">
        <v>345</v>
      </c>
      <c r="AF348">
        <v>1</v>
      </c>
      <c r="AG348">
        <f t="shared" ca="1" si="295"/>
        <v>0.96190476190476182</v>
      </c>
      <c r="AH348">
        <f t="shared" ca="1" si="295"/>
        <v>0.3792048929663609</v>
      </c>
      <c r="AI348">
        <v>0</v>
      </c>
    </row>
    <row r="349" spans="21:35" x14ac:dyDescent="0.25">
      <c r="U349" s="5">
        <f t="shared" si="296"/>
        <v>41689</v>
      </c>
      <c r="V349">
        <f t="shared" ca="1" si="291"/>
        <v>18</v>
      </c>
      <c r="W349">
        <f t="shared" ref="W349:W368" ca="1" si="323">(VLOOKUP(V349,surveys,3)+VLOOKUP(V349-1,surveys,3))/2</f>
        <v>0</v>
      </c>
      <c r="X349">
        <f t="shared" ref="X349:X368" ca="1" si="324">(VLOOKUP(V349,surveys,4)+VLOOKUP(V349-1,surveys,4))/2</f>
        <v>54.5</v>
      </c>
      <c r="Z349" s="2">
        <f t="shared" si="293"/>
        <v>346</v>
      </c>
      <c r="AA349">
        <f t="shared" si="299"/>
        <v>346</v>
      </c>
      <c r="AB349">
        <f t="shared" ref="AB349:AC349" ca="1" si="325">W279/MAX(W$4:W$368)</f>
        <v>0.96190476190476182</v>
      </c>
      <c r="AC349">
        <f t="shared" ca="1" si="325"/>
        <v>0.3792048929663609</v>
      </c>
      <c r="AE349">
        <v>346</v>
      </c>
      <c r="AF349">
        <v>1</v>
      </c>
      <c r="AG349">
        <f t="shared" ca="1" si="295"/>
        <v>0.96190476190476182</v>
      </c>
      <c r="AH349">
        <f t="shared" ca="1" si="295"/>
        <v>0.3792048929663609</v>
      </c>
      <c r="AI349">
        <v>0</v>
      </c>
    </row>
    <row r="350" spans="21:35" x14ac:dyDescent="0.25">
      <c r="U350" s="5">
        <f t="shared" si="296"/>
        <v>41690</v>
      </c>
      <c r="V350">
        <f t="shared" ca="1" si="291"/>
        <v>18</v>
      </c>
      <c r="W350">
        <f t="shared" ca="1" si="323"/>
        <v>0</v>
      </c>
      <c r="X350">
        <f t="shared" ca="1" si="324"/>
        <v>54.5</v>
      </c>
      <c r="Z350" s="2">
        <f t="shared" si="293"/>
        <v>347</v>
      </c>
      <c r="AA350">
        <f t="shared" si="299"/>
        <v>347</v>
      </c>
      <c r="AB350">
        <f t="shared" ref="AB350:AC350" ca="1" si="326">W280/MAX(W$4:W$368)</f>
        <v>0.96190476190476182</v>
      </c>
      <c r="AC350">
        <f t="shared" ca="1" si="326"/>
        <v>0.3792048929663609</v>
      </c>
      <c r="AE350">
        <v>347</v>
      </c>
      <c r="AF350">
        <v>1</v>
      </c>
      <c r="AG350">
        <f t="shared" ca="1" si="295"/>
        <v>0.96190476190476182</v>
      </c>
      <c r="AH350">
        <f t="shared" ca="1" si="295"/>
        <v>0.3792048929663609</v>
      </c>
      <c r="AI350">
        <v>0</v>
      </c>
    </row>
    <row r="351" spans="21:35" x14ac:dyDescent="0.25">
      <c r="U351" s="5">
        <f t="shared" si="296"/>
        <v>41691</v>
      </c>
      <c r="V351">
        <f t="shared" ca="1" si="291"/>
        <v>18</v>
      </c>
      <c r="W351">
        <f t="shared" ca="1" si="323"/>
        <v>0</v>
      </c>
      <c r="X351">
        <f t="shared" ca="1" si="324"/>
        <v>54.5</v>
      </c>
      <c r="Z351" s="2">
        <f t="shared" si="293"/>
        <v>348</v>
      </c>
      <c r="AA351">
        <f t="shared" si="299"/>
        <v>348</v>
      </c>
      <c r="AB351">
        <f t="shared" ref="AB351:AC351" ca="1" si="327">W281/MAX(W$4:W$368)</f>
        <v>0.96190476190476182</v>
      </c>
      <c r="AC351">
        <f t="shared" ca="1" si="327"/>
        <v>0.3792048929663609</v>
      </c>
      <c r="AE351">
        <v>348</v>
      </c>
      <c r="AF351">
        <v>1</v>
      </c>
      <c r="AG351">
        <f t="shared" ca="1" si="295"/>
        <v>0.96190476190476182</v>
      </c>
      <c r="AH351">
        <f t="shared" ca="1" si="295"/>
        <v>0.3792048929663609</v>
      </c>
      <c r="AI351">
        <v>0</v>
      </c>
    </row>
    <row r="352" spans="21:35" x14ac:dyDescent="0.25">
      <c r="U352" s="5">
        <f t="shared" si="296"/>
        <v>41692</v>
      </c>
      <c r="V352">
        <f t="shared" ca="1" si="291"/>
        <v>18</v>
      </c>
      <c r="W352">
        <f t="shared" ca="1" si="323"/>
        <v>0</v>
      </c>
      <c r="X352">
        <f t="shared" ca="1" si="324"/>
        <v>54.5</v>
      </c>
      <c r="Z352" s="2">
        <f t="shared" si="293"/>
        <v>349</v>
      </c>
      <c r="AA352">
        <f t="shared" si="299"/>
        <v>349</v>
      </c>
      <c r="AB352">
        <f t="shared" ref="AB352:AC352" ca="1" si="328">W282/MAX(W$4:W$368)</f>
        <v>0.96190476190476182</v>
      </c>
      <c r="AC352">
        <f t="shared" ca="1" si="328"/>
        <v>0.3792048929663609</v>
      </c>
      <c r="AE352">
        <v>349</v>
      </c>
      <c r="AF352">
        <v>1</v>
      </c>
      <c r="AG352">
        <f t="shared" ca="1" si="295"/>
        <v>0.96190476190476182</v>
      </c>
      <c r="AH352">
        <f t="shared" ca="1" si="295"/>
        <v>0.3792048929663609</v>
      </c>
      <c r="AI352">
        <v>0</v>
      </c>
    </row>
    <row r="353" spans="21:35" x14ac:dyDescent="0.25">
      <c r="U353" s="5">
        <f t="shared" si="296"/>
        <v>41693</v>
      </c>
      <c r="V353">
        <f t="shared" ca="1" si="291"/>
        <v>18</v>
      </c>
      <c r="W353">
        <f t="shared" ca="1" si="323"/>
        <v>0</v>
      </c>
      <c r="X353">
        <f t="shared" ca="1" si="324"/>
        <v>54.5</v>
      </c>
      <c r="Z353" s="2">
        <f t="shared" si="293"/>
        <v>350</v>
      </c>
      <c r="AA353">
        <f t="shared" si="299"/>
        <v>350</v>
      </c>
      <c r="AB353">
        <f t="shared" ref="AB353:AC353" ca="1" si="329">W283/MAX(W$4:W$368)</f>
        <v>0.96190476190476182</v>
      </c>
      <c r="AC353">
        <f t="shared" ca="1" si="329"/>
        <v>0.3792048929663609</v>
      </c>
      <c r="AE353">
        <v>350</v>
      </c>
      <c r="AF353">
        <v>1</v>
      </c>
      <c r="AG353">
        <f t="shared" ca="1" si="295"/>
        <v>0.96190476190476182</v>
      </c>
      <c r="AH353">
        <f t="shared" ca="1" si="295"/>
        <v>0.3792048929663609</v>
      </c>
      <c r="AI353">
        <v>0</v>
      </c>
    </row>
    <row r="354" spans="21:35" x14ac:dyDescent="0.25">
      <c r="U354" s="5">
        <f t="shared" si="296"/>
        <v>41694</v>
      </c>
      <c r="V354">
        <f t="shared" ca="1" si="291"/>
        <v>18</v>
      </c>
      <c r="W354">
        <f t="shared" ca="1" si="323"/>
        <v>0</v>
      </c>
      <c r="X354">
        <f t="shared" ca="1" si="324"/>
        <v>54.5</v>
      </c>
      <c r="Z354" s="2">
        <f t="shared" si="293"/>
        <v>351</v>
      </c>
      <c r="AA354">
        <f t="shared" si="299"/>
        <v>351</v>
      </c>
      <c r="AB354">
        <f t="shared" ref="AB354:AC354" ca="1" si="330">W284/MAX(W$4:W$368)</f>
        <v>0.96190476190476182</v>
      </c>
      <c r="AC354">
        <f t="shared" ca="1" si="330"/>
        <v>0.3792048929663609</v>
      </c>
      <c r="AE354">
        <v>351</v>
      </c>
      <c r="AF354">
        <v>1</v>
      </c>
      <c r="AG354">
        <f t="shared" ca="1" si="295"/>
        <v>0.96190476190476182</v>
      </c>
      <c r="AH354">
        <f t="shared" ca="1" si="295"/>
        <v>0.3792048929663609</v>
      </c>
      <c r="AI354">
        <v>0</v>
      </c>
    </row>
    <row r="355" spans="21:35" x14ac:dyDescent="0.25">
      <c r="U355" s="5">
        <f t="shared" si="296"/>
        <v>41695</v>
      </c>
      <c r="V355">
        <f t="shared" ca="1" si="291"/>
        <v>18</v>
      </c>
      <c r="W355">
        <f t="shared" ca="1" si="323"/>
        <v>0</v>
      </c>
      <c r="X355">
        <f t="shared" ca="1" si="324"/>
        <v>54.5</v>
      </c>
      <c r="Z355" s="2">
        <f t="shared" si="293"/>
        <v>352</v>
      </c>
      <c r="AA355">
        <f t="shared" si="299"/>
        <v>352</v>
      </c>
      <c r="AB355">
        <f t="shared" ref="AB355:AC355" ca="1" si="331">W285/MAX(W$4:W$368)</f>
        <v>0.96190476190476182</v>
      </c>
      <c r="AC355">
        <f t="shared" ca="1" si="331"/>
        <v>0.3792048929663609</v>
      </c>
      <c r="AE355">
        <v>352</v>
      </c>
      <c r="AF355">
        <v>1</v>
      </c>
      <c r="AG355">
        <f t="shared" ca="1" si="295"/>
        <v>0.96190476190476182</v>
      </c>
      <c r="AH355">
        <f t="shared" ca="1" si="295"/>
        <v>0.3792048929663609</v>
      </c>
      <c r="AI355">
        <v>0</v>
      </c>
    </row>
    <row r="356" spans="21:35" x14ac:dyDescent="0.25">
      <c r="U356" s="5">
        <f t="shared" si="296"/>
        <v>41696</v>
      </c>
      <c r="V356">
        <f t="shared" ca="1" si="291"/>
        <v>18</v>
      </c>
      <c r="W356">
        <f t="shared" ca="1" si="323"/>
        <v>0</v>
      </c>
      <c r="X356">
        <f t="shared" ca="1" si="324"/>
        <v>54.5</v>
      </c>
      <c r="Z356" s="2">
        <f t="shared" si="293"/>
        <v>353</v>
      </c>
      <c r="AA356">
        <f t="shared" si="299"/>
        <v>353</v>
      </c>
      <c r="AB356">
        <f t="shared" ref="AB356:AC356" ca="1" si="332">W286/MAX(W$4:W$368)</f>
        <v>0.96190476190476182</v>
      </c>
      <c r="AC356">
        <f t="shared" ca="1" si="332"/>
        <v>0.3792048929663609</v>
      </c>
      <c r="AE356">
        <v>353</v>
      </c>
      <c r="AF356">
        <v>1</v>
      </c>
      <c r="AG356">
        <f t="shared" ca="1" si="295"/>
        <v>0.96190476190476182</v>
      </c>
      <c r="AH356">
        <f t="shared" ca="1" si="295"/>
        <v>0.3792048929663609</v>
      </c>
      <c r="AI356">
        <v>0</v>
      </c>
    </row>
    <row r="357" spans="21:35" x14ac:dyDescent="0.25">
      <c r="U357" s="5">
        <f t="shared" si="296"/>
        <v>41697</v>
      </c>
      <c r="V357">
        <f t="shared" ca="1" si="291"/>
        <v>18</v>
      </c>
      <c r="W357">
        <f t="shared" ca="1" si="323"/>
        <v>0</v>
      </c>
      <c r="X357">
        <f t="shared" ca="1" si="324"/>
        <v>54.5</v>
      </c>
      <c r="Z357" s="2">
        <f t="shared" si="293"/>
        <v>354</v>
      </c>
      <c r="AA357">
        <f t="shared" si="299"/>
        <v>354</v>
      </c>
      <c r="AB357">
        <f t="shared" ref="AB357:AC357" ca="1" si="333">W287/MAX(W$4:W$368)</f>
        <v>0.96190476190476182</v>
      </c>
      <c r="AC357">
        <f t="shared" ca="1" si="333"/>
        <v>0.3792048929663609</v>
      </c>
      <c r="AE357">
        <v>354</v>
      </c>
      <c r="AF357">
        <v>1</v>
      </c>
      <c r="AG357">
        <f t="shared" ca="1" si="295"/>
        <v>0.96190476190476182</v>
      </c>
      <c r="AH357">
        <f t="shared" ca="1" si="295"/>
        <v>0.3792048929663609</v>
      </c>
      <c r="AI357">
        <v>0</v>
      </c>
    </row>
    <row r="358" spans="21:35" x14ac:dyDescent="0.25">
      <c r="U358" s="5">
        <f t="shared" si="296"/>
        <v>41698</v>
      </c>
      <c r="V358">
        <f t="shared" ca="1" si="291"/>
        <v>18</v>
      </c>
      <c r="W358">
        <f t="shared" ca="1" si="323"/>
        <v>0</v>
      </c>
      <c r="X358">
        <f t="shared" ca="1" si="324"/>
        <v>54.5</v>
      </c>
      <c r="Z358" s="2">
        <f t="shared" si="293"/>
        <v>355</v>
      </c>
      <c r="AA358">
        <f t="shared" si="299"/>
        <v>355</v>
      </c>
      <c r="AB358">
        <f t="shared" ref="AB358:AC358" ca="1" si="334">W288/MAX(W$4:W$368)</f>
        <v>0.96190476190476182</v>
      </c>
      <c r="AC358">
        <f t="shared" ca="1" si="334"/>
        <v>0.3792048929663609</v>
      </c>
      <c r="AE358">
        <v>355</v>
      </c>
      <c r="AF358">
        <v>1</v>
      </c>
      <c r="AG358">
        <f t="shared" ca="1" si="295"/>
        <v>0.96190476190476182</v>
      </c>
      <c r="AH358">
        <f t="shared" ca="1" si="295"/>
        <v>0.3792048929663609</v>
      </c>
      <c r="AI358">
        <v>0</v>
      </c>
    </row>
    <row r="359" spans="21:35" x14ac:dyDescent="0.25">
      <c r="U359" s="5">
        <f t="shared" si="296"/>
        <v>41699</v>
      </c>
      <c r="V359">
        <f t="shared" ca="1" si="291"/>
        <v>18</v>
      </c>
      <c r="W359">
        <f t="shared" ca="1" si="323"/>
        <v>0</v>
      </c>
      <c r="X359">
        <f t="shared" ca="1" si="324"/>
        <v>54.5</v>
      </c>
      <c r="Z359" s="2">
        <f t="shared" si="293"/>
        <v>356</v>
      </c>
      <c r="AA359">
        <f t="shared" si="299"/>
        <v>356</v>
      </c>
      <c r="AB359">
        <f t="shared" ref="AB359:AC359" ca="1" si="335">W289/MAX(W$4:W$368)</f>
        <v>0.96190476190476182</v>
      </c>
      <c r="AC359">
        <f t="shared" ca="1" si="335"/>
        <v>0.3792048929663609</v>
      </c>
      <c r="AE359">
        <v>356</v>
      </c>
      <c r="AF359">
        <v>1</v>
      </c>
      <c r="AG359">
        <f t="shared" ca="1" si="295"/>
        <v>0.96190476190476182</v>
      </c>
      <c r="AH359">
        <f t="shared" ca="1" si="295"/>
        <v>0.3792048929663609</v>
      </c>
      <c r="AI359">
        <v>0</v>
      </c>
    </row>
    <row r="360" spans="21:35" x14ac:dyDescent="0.25">
      <c r="U360" s="5">
        <f t="shared" si="296"/>
        <v>41700</v>
      </c>
      <c r="V360">
        <f t="shared" ca="1" si="291"/>
        <v>18</v>
      </c>
      <c r="W360">
        <f t="shared" ca="1" si="323"/>
        <v>0</v>
      </c>
      <c r="X360">
        <f t="shared" ca="1" si="324"/>
        <v>54.5</v>
      </c>
      <c r="Z360" s="2">
        <f t="shared" si="293"/>
        <v>357</v>
      </c>
      <c r="AA360">
        <f t="shared" si="299"/>
        <v>357</v>
      </c>
      <c r="AB360">
        <f t="shared" ref="AB360:AC360" ca="1" si="336">W290/MAX(W$4:W$368)</f>
        <v>0.96190476190476182</v>
      </c>
      <c r="AC360">
        <f t="shared" ca="1" si="336"/>
        <v>0.3792048929663609</v>
      </c>
      <c r="AE360">
        <v>357</v>
      </c>
      <c r="AF360">
        <v>1</v>
      </c>
      <c r="AG360">
        <f t="shared" ca="1" si="295"/>
        <v>0.96190476190476182</v>
      </c>
      <c r="AH360">
        <f t="shared" ca="1" si="295"/>
        <v>0.3792048929663609</v>
      </c>
      <c r="AI360">
        <v>0</v>
      </c>
    </row>
    <row r="361" spans="21:35" x14ac:dyDescent="0.25">
      <c r="U361" s="5">
        <f t="shared" si="296"/>
        <v>41701</v>
      </c>
      <c r="V361">
        <f t="shared" ca="1" si="291"/>
        <v>18</v>
      </c>
      <c r="W361">
        <f t="shared" ca="1" si="323"/>
        <v>0</v>
      </c>
      <c r="X361">
        <f t="shared" ca="1" si="324"/>
        <v>54.5</v>
      </c>
      <c r="Z361" s="2">
        <f t="shared" si="293"/>
        <v>358</v>
      </c>
      <c r="AA361">
        <f t="shared" si="299"/>
        <v>358</v>
      </c>
      <c r="AB361">
        <f t="shared" ref="AB361:AC361" ca="1" si="337">W291/MAX(W$4:W$368)</f>
        <v>0.96190476190476182</v>
      </c>
      <c r="AC361">
        <f t="shared" ca="1" si="337"/>
        <v>0.3792048929663609</v>
      </c>
      <c r="AE361">
        <v>358</v>
      </c>
      <c r="AF361">
        <v>1</v>
      </c>
      <c r="AG361">
        <f t="shared" ca="1" si="295"/>
        <v>0.96190476190476182</v>
      </c>
      <c r="AH361">
        <f t="shared" ca="1" si="295"/>
        <v>0.3792048929663609</v>
      </c>
      <c r="AI361">
        <v>0</v>
      </c>
    </row>
    <row r="362" spans="21:35" x14ac:dyDescent="0.25">
      <c r="U362" s="5">
        <f t="shared" si="296"/>
        <v>41702</v>
      </c>
      <c r="V362">
        <f t="shared" ca="1" si="291"/>
        <v>18</v>
      </c>
      <c r="W362">
        <f t="shared" ca="1" si="323"/>
        <v>0</v>
      </c>
      <c r="X362">
        <f t="shared" ca="1" si="324"/>
        <v>54.5</v>
      </c>
      <c r="Z362" s="2">
        <f t="shared" si="293"/>
        <v>359</v>
      </c>
      <c r="AA362">
        <f t="shared" si="299"/>
        <v>359</v>
      </c>
      <c r="AB362">
        <f t="shared" ref="AB362:AC362" ca="1" si="338">W292/MAX(W$4:W$368)</f>
        <v>0.96190476190476182</v>
      </c>
      <c r="AC362">
        <f t="shared" ca="1" si="338"/>
        <v>0.3792048929663609</v>
      </c>
      <c r="AE362">
        <v>359</v>
      </c>
      <c r="AF362">
        <v>1</v>
      </c>
      <c r="AG362">
        <f t="shared" ca="1" si="295"/>
        <v>0.96190476190476182</v>
      </c>
      <c r="AH362">
        <f t="shared" ca="1" si="295"/>
        <v>0.3792048929663609</v>
      </c>
      <c r="AI362">
        <v>0</v>
      </c>
    </row>
    <row r="363" spans="21:35" x14ac:dyDescent="0.25">
      <c r="U363" s="5">
        <f t="shared" si="296"/>
        <v>41703</v>
      </c>
      <c r="V363">
        <f t="shared" ca="1" si="291"/>
        <v>18</v>
      </c>
      <c r="W363">
        <f t="shared" ca="1" si="323"/>
        <v>0</v>
      </c>
      <c r="X363">
        <f t="shared" ca="1" si="324"/>
        <v>54.5</v>
      </c>
      <c r="Z363" s="2">
        <f t="shared" si="293"/>
        <v>360</v>
      </c>
      <c r="AA363">
        <f t="shared" si="299"/>
        <v>360</v>
      </c>
      <c r="AB363">
        <f t="shared" ref="AB363:AC363" ca="1" si="339">W293/MAX(W$4:W$368)</f>
        <v>0.96190476190476182</v>
      </c>
      <c r="AC363">
        <f t="shared" ca="1" si="339"/>
        <v>0.3792048929663609</v>
      </c>
      <c r="AE363">
        <v>360</v>
      </c>
      <c r="AF363">
        <v>1</v>
      </c>
      <c r="AG363">
        <f t="shared" ca="1" si="295"/>
        <v>0.96190476190476182</v>
      </c>
      <c r="AH363">
        <f t="shared" ca="1" si="295"/>
        <v>0.3792048929663609</v>
      </c>
      <c r="AI363">
        <v>0</v>
      </c>
    </row>
    <row r="364" spans="21:35" x14ac:dyDescent="0.25">
      <c r="U364" s="5">
        <f t="shared" si="296"/>
        <v>41704</v>
      </c>
      <c r="V364">
        <f t="shared" ca="1" si="291"/>
        <v>18</v>
      </c>
      <c r="W364">
        <f t="shared" ca="1" si="323"/>
        <v>0</v>
      </c>
      <c r="X364">
        <f t="shared" ca="1" si="324"/>
        <v>54.5</v>
      </c>
      <c r="Z364" s="2">
        <f t="shared" si="293"/>
        <v>361</v>
      </c>
      <c r="AA364">
        <f t="shared" si="299"/>
        <v>361</v>
      </c>
      <c r="AB364">
        <f t="shared" ref="AB364:AC364" ca="1" si="340">W294/MAX(W$4:W$368)</f>
        <v>0.96190476190476182</v>
      </c>
      <c r="AC364">
        <f t="shared" ca="1" si="340"/>
        <v>0.3792048929663609</v>
      </c>
      <c r="AE364">
        <v>361</v>
      </c>
      <c r="AF364">
        <v>1</v>
      </c>
      <c r="AG364">
        <f t="shared" ca="1" si="295"/>
        <v>0.96190476190476182</v>
      </c>
      <c r="AH364">
        <f t="shared" ca="1" si="295"/>
        <v>0.3792048929663609</v>
      </c>
      <c r="AI364">
        <v>0</v>
      </c>
    </row>
    <row r="365" spans="21:35" x14ac:dyDescent="0.25">
      <c r="U365" s="5">
        <f t="shared" si="296"/>
        <v>41705</v>
      </c>
      <c r="V365">
        <f t="shared" ca="1" si="291"/>
        <v>18</v>
      </c>
      <c r="W365">
        <f t="shared" ca="1" si="323"/>
        <v>0</v>
      </c>
      <c r="X365">
        <f t="shared" ca="1" si="324"/>
        <v>54.5</v>
      </c>
      <c r="Z365" s="2">
        <f t="shared" si="293"/>
        <v>362</v>
      </c>
      <c r="AA365">
        <f t="shared" si="299"/>
        <v>362</v>
      </c>
      <c r="AB365">
        <f t="shared" ref="AB365:AC365" ca="1" si="341">W295/MAX(W$4:W$368)</f>
        <v>0.96190476190476182</v>
      </c>
      <c r="AC365">
        <f t="shared" ca="1" si="341"/>
        <v>0.3792048929663609</v>
      </c>
      <c r="AE365">
        <v>362</v>
      </c>
      <c r="AF365">
        <v>1</v>
      </c>
      <c r="AG365">
        <f t="shared" ca="1" si="295"/>
        <v>0.96190476190476182</v>
      </c>
      <c r="AH365">
        <f t="shared" ca="1" si="295"/>
        <v>0.3792048929663609</v>
      </c>
      <c r="AI365">
        <v>0</v>
      </c>
    </row>
    <row r="366" spans="21:35" x14ac:dyDescent="0.25">
      <c r="U366" s="5">
        <f t="shared" si="296"/>
        <v>41706</v>
      </c>
      <c r="V366">
        <f t="shared" ca="1" si="291"/>
        <v>18</v>
      </c>
      <c r="W366">
        <f t="shared" ca="1" si="323"/>
        <v>0</v>
      </c>
      <c r="X366">
        <f t="shared" ca="1" si="324"/>
        <v>54.5</v>
      </c>
      <c r="Z366" s="2">
        <f t="shared" si="293"/>
        <v>363</v>
      </c>
      <c r="AA366">
        <f t="shared" si="299"/>
        <v>363</v>
      </c>
      <c r="AB366">
        <f t="shared" ref="AB366:AC366" ca="1" si="342">W296/MAX(W$4:W$368)</f>
        <v>0.96190476190476182</v>
      </c>
      <c r="AC366">
        <f t="shared" ca="1" si="342"/>
        <v>0.3792048929663609</v>
      </c>
      <c r="AE366">
        <v>363</v>
      </c>
      <c r="AF366">
        <v>1</v>
      </c>
      <c r="AG366">
        <f t="shared" ca="1" si="295"/>
        <v>0.96190476190476182</v>
      </c>
      <c r="AH366">
        <f t="shared" ca="1" si="295"/>
        <v>0.3792048929663609</v>
      </c>
      <c r="AI366">
        <v>0</v>
      </c>
    </row>
    <row r="367" spans="21:35" x14ac:dyDescent="0.25">
      <c r="U367" s="5">
        <f t="shared" si="296"/>
        <v>41707</v>
      </c>
      <c r="V367">
        <f t="shared" ca="1" si="291"/>
        <v>18</v>
      </c>
      <c r="W367">
        <f t="shared" ca="1" si="323"/>
        <v>0</v>
      </c>
      <c r="X367">
        <f t="shared" ca="1" si="324"/>
        <v>54.5</v>
      </c>
      <c r="Z367" s="2">
        <f t="shared" si="293"/>
        <v>364</v>
      </c>
      <c r="AA367">
        <f t="shared" si="299"/>
        <v>364</v>
      </c>
      <c r="AB367">
        <f t="shared" ref="AB367:AC367" ca="1" si="343">W297/MAX(W$4:W$368)</f>
        <v>0.96190476190476182</v>
      </c>
      <c r="AC367">
        <f t="shared" ca="1" si="343"/>
        <v>0.3792048929663609</v>
      </c>
      <c r="AE367">
        <v>364</v>
      </c>
      <c r="AF367">
        <v>1</v>
      </c>
      <c r="AG367">
        <f t="shared" ca="1" si="295"/>
        <v>0.96190476190476182</v>
      </c>
      <c r="AH367">
        <f t="shared" ca="1" si="295"/>
        <v>0.3792048929663609</v>
      </c>
      <c r="AI367">
        <v>0</v>
      </c>
    </row>
    <row r="368" spans="21:35" x14ac:dyDescent="0.25">
      <c r="U368" s="5">
        <f t="shared" si="296"/>
        <v>41708</v>
      </c>
      <c r="V368">
        <f t="shared" ca="1" si="291"/>
        <v>18</v>
      </c>
      <c r="W368">
        <f t="shared" ca="1" si="323"/>
        <v>0</v>
      </c>
      <c r="X368">
        <f t="shared" ca="1" si="324"/>
        <v>54.5</v>
      </c>
      <c r="Z368" s="2">
        <f t="shared" si="293"/>
        <v>365</v>
      </c>
      <c r="AA368">
        <f t="shared" si="299"/>
        <v>365</v>
      </c>
      <c r="AB368">
        <f t="shared" ref="AB368:AC368" ca="1" si="344">W298/MAX(W$4:W$368)</f>
        <v>0.96190476190476182</v>
      </c>
      <c r="AC368">
        <f t="shared" ca="1" si="344"/>
        <v>0.3792048929663609</v>
      </c>
      <c r="AE368">
        <v>365</v>
      </c>
      <c r="AF368">
        <v>1</v>
      </c>
      <c r="AG368">
        <f t="shared" ca="1" si="295"/>
        <v>0.96190476190476182</v>
      </c>
      <c r="AH368">
        <f t="shared" ca="1" si="295"/>
        <v>0.3792048929663609</v>
      </c>
      <c r="AI368">
        <v>0</v>
      </c>
    </row>
    <row r="369" spans="21:21" x14ac:dyDescent="0.25">
      <c r="U369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surveys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Chasco, Brandon</dc:creator>
  <cp:lastModifiedBy>Chasco, Brandon</cp:lastModifiedBy>
  <dcterms:created xsi:type="dcterms:W3CDTF">2015-12-02T17:54:31Z</dcterms:created>
  <dcterms:modified xsi:type="dcterms:W3CDTF">2016-02-26T18:09:18Z</dcterms:modified>
</cp:coreProperties>
</file>