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1100" activeTab="1"/>
  </bookViews>
  <sheets>
    <sheet name="pivot to matrix" sheetId="4" r:id="rId1"/>
    <sheet name="Sheet2" sheetId="8" r:id="rId2"/>
    <sheet name="2010-2015 STD matrix format" sheetId="3" r:id="rId3"/>
    <sheet name="reject hauls removed" sheetId="5" r:id="rId4"/>
    <sheet name="FIELDS" sheetId="6" r:id="rId5"/>
  </sheets>
  <definedNames>
    <definedName name="_xlnm._FilterDatabase" localSheetId="2" hidden="1">'2010-2015 STD matrix format'!$A$1:$CL$490</definedName>
  </definedNames>
  <calcPr calcId="162913" concurrentCalc="0"/>
  <pivotCaches>
    <pivotCache cacheId="5" r:id="rId6"/>
  </pivotCaches>
</workbook>
</file>

<file path=xl/calcChain.xml><?xml version="1.0" encoding="utf-8"?>
<calcChain xmlns="http://schemas.openxmlformats.org/spreadsheetml/2006/main">
  <c r="CN3" i="3" l="1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N54" i="3"/>
  <c r="CN55" i="3"/>
  <c r="CN56" i="3"/>
  <c r="CN57" i="3"/>
  <c r="CN58" i="3"/>
  <c r="CN59" i="3"/>
  <c r="CN60" i="3"/>
  <c r="CN61" i="3"/>
  <c r="CN62" i="3"/>
  <c r="CN63" i="3"/>
  <c r="CN64" i="3"/>
  <c r="CN65" i="3"/>
  <c r="CN66" i="3"/>
  <c r="CN67" i="3"/>
  <c r="CN68" i="3"/>
  <c r="CN69" i="3"/>
  <c r="CN70" i="3"/>
  <c r="CN71" i="3"/>
  <c r="CN72" i="3"/>
  <c r="CN73" i="3"/>
  <c r="CN74" i="3"/>
  <c r="CN75" i="3"/>
  <c r="CN76" i="3"/>
  <c r="CN77" i="3"/>
  <c r="CN78" i="3"/>
  <c r="CN79" i="3"/>
  <c r="CN80" i="3"/>
  <c r="CN81" i="3"/>
  <c r="CN82" i="3"/>
  <c r="CN83" i="3"/>
  <c r="CN84" i="3"/>
  <c r="CN85" i="3"/>
  <c r="CN86" i="3"/>
  <c r="CN87" i="3"/>
  <c r="CN88" i="3"/>
  <c r="CN89" i="3"/>
  <c r="CN90" i="3"/>
  <c r="CN91" i="3"/>
  <c r="CN92" i="3"/>
  <c r="CN93" i="3"/>
  <c r="CN94" i="3"/>
  <c r="CN95" i="3"/>
  <c r="CN96" i="3"/>
  <c r="CN97" i="3"/>
  <c r="CN98" i="3"/>
  <c r="CN99" i="3"/>
  <c r="CN100" i="3"/>
  <c r="CN101" i="3"/>
  <c r="CN102" i="3"/>
  <c r="CN103" i="3"/>
  <c r="CN104" i="3"/>
  <c r="CN105" i="3"/>
  <c r="CN106" i="3"/>
  <c r="CN107" i="3"/>
  <c r="CN108" i="3"/>
  <c r="CN109" i="3"/>
  <c r="CN110" i="3"/>
  <c r="CN111" i="3"/>
  <c r="CN112" i="3"/>
  <c r="CN113" i="3"/>
  <c r="CN114" i="3"/>
  <c r="CN115" i="3"/>
  <c r="CN116" i="3"/>
  <c r="CN117" i="3"/>
  <c r="CN118" i="3"/>
  <c r="CN119" i="3"/>
  <c r="CN120" i="3"/>
  <c r="CN121" i="3"/>
  <c r="CN122" i="3"/>
  <c r="CN123" i="3"/>
  <c r="CN124" i="3"/>
  <c r="CN125" i="3"/>
  <c r="CN126" i="3"/>
  <c r="CN127" i="3"/>
  <c r="CN128" i="3"/>
  <c r="CN129" i="3"/>
  <c r="CN130" i="3"/>
  <c r="CN131" i="3"/>
  <c r="CN132" i="3"/>
  <c r="CN133" i="3"/>
  <c r="CN134" i="3"/>
  <c r="CN135" i="3"/>
  <c r="CN136" i="3"/>
  <c r="CN137" i="3"/>
  <c r="CN138" i="3"/>
  <c r="CN139" i="3"/>
  <c r="CN140" i="3"/>
  <c r="CN141" i="3"/>
  <c r="CN142" i="3"/>
  <c r="CN143" i="3"/>
  <c r="CN144" i="3"/>
  <c r="CN145" i="3"/>
  <c r="CN146" i="3"/>
  <c r="CN147" i="3"/>
  <c r="CN148" i="3"/>
  <c r="CN149" i="3"/>
  <c r="CN150" i="3"/>
  <c r="CN151" i="3"/>
  <c r="CN152" i="3"/>
  <c r="CN153" i="3"/>
  <c r="CN154" i="3"/>
  <c r="CN155" i="3"/>
  <c r="CN156" i="3"/>
  <c r="CN157" i="3"/>
  <c r="CN158" i="3"/>
  <c r="CN159" i="3"/>
  <c r="CN160" i="3"/>
  <c r="CN161" i="3"/>
  <c r="CN162" i="3"/>
  <c r="CN163" i="3"/>
  <c r="CN164" i="3"/>
  <c r="CN165" i="3"/>
  <c r="CN166" i="3"/>
  <c r="CN167" i="3"/>
  <c r="CN168" i="3"/>
  <c r="CN169" i="3"/>
  <c r="CN170" i="3"/>
  <c r="CN171" i="3"/>
  <c r="CN172" i="3"/>
  <c r="CN173" i="3"/>
  <c r="CN174" i="3"/>
  <c r="CN175" i="3"/>
  <c r="CN176" i="3"/>
  <c r="CN177" i="3"/>
  <c r="CN178" i="3"/>
  <c r="CN179" i="3"/>
  <c r="CN180" i="3"/>
  <c r="CN181" i="3"/>
  <c r="CN182" i="3"/>
  <c r="CN183" i="3"/>
  <c r="CN184" i="3"/>
  <c r="CN185" i="3"/>
  <c r="CN186" i="3"/>
  <c r="CN187" i="3"/>
  <c r="CN188" i="3"/>
  <c r="CN189" i="3"/>
  <c r="CN190" i="3"/>
  <c r="CN191" i="3"/>
  <c r="CN192" i="3"/>
  <c r="CN193" i="3"/>
  <c r="CN194" i="3"/>
  <c r="CN195" i="3"/>
  <c r="CN196" i="3"/>
  <c r="CN197" i="3"/>
  <c r="CN198" i="3"/>
  <c r="CN199" i="3"/>
  <c r="CN200" i="3"/>
  <c r="CN201" i="3"/>
  <c r="CN202" i="3"/>
  <c r="CN203" i="3"/>
  <c r="CN204" i="3"/>
  <c r="CN205" i="3"/>
  <c r="CN206" i="3"/>
  <c r="CN207" i="3"/>
  <c r="CN208" i="3"/>
  <c r="CN209" i="3"/>
  <c r="CN210" i="3"/>
  <c r="CN211" i="3"/>
  <c r="CN212" i="3"/>
  <c r="CN213" i="3"/>
  <c r="CN214" i="3"/>
  <c r="CN215" i="3"/>
  <c r="CN216" i="3"/>
  <c r="CN217" i="3"/>
  <c r="CN218" i="3"/>
  <c r="CN219" i="3"/>
  <c r="CN220" i="3"/>
  <c r="CN221" i="3"/>
  <c r="CN222" i="3"/>
  <c r="CN223" i="3"/>
  <c r="CN224" i="3"/>
  <c r="CN225" i="3"/>
  <c r="CN226" i="3"/>
  <c r="CN227" i="3"/>
  <c r="CN228" i="3"/>
  <c r="CN229" i="3"/>
  <c r="CN230" i="3"/>
  <c r="CN231" i="3"/>
  <c r="CN232" i="3"/>
  <c r="CN233" i="3"/>
  <c r="CN234" i="3"/>
  <c r="CN235" i="3"/>
  <c r="CN236" i="3"/>
  <c r="CN237" i="3"/>
  <c r="CN238" i="3"/>
  <c r="CN239" i="3"/>
  <c r="CN240" i="3"/>
  <c r="CN241" i="3"/>
  <c r="CN242" i="3"/>
  <c r="CN243" i="3"/>
  <c r="CN244" i="3"/>
  <c r="CN245" i="3"/>
  <c r="CN246" i="3"/>
  <c r="CN247" i="3"/>
  <c r="CN248" i="3"/>
  <c r="CN249" i="3"/>
  <c r="CN250" i="3"/>
  <c r="CN251" i="3"/>
  <c r="CN252" i="3"/>
  <c r="CN253" i="3"/>
  <c r="CN254" i="3"/>
  <c r="CN255" i="3"/>
  <c r="CN256" i="3"/>
  <c r="CN257" i="3"/>
  <c r="CN258" i="3"/>
  <c r="CN259" i="3"/>
  <c r="CN260" i="3"/>
  <c r="CN261" i="3"/>
  <c r="CN262" i="3"/>
  <c r="CN263" i="3"/>
  <c r="CN264" i="3"/>
  <c r="CN265" i="3"/>
  <c r="CN266" i="3"/>
  <c r="CN267" i="3"/>
  <c r="CN268" i="3"/>
  <c r="CN269" i="3"/>
  <c r="CN270" i="3"/>
  <c r="CN271" i="3"/>
  <c r="CN272" i="3"/>
  <c r="CN273" i="3"/>
  <c r="CN274" i="3"/>
  <c r="CN275" i="3"/>
  <c r="CN276" i="3"/>
  <c r="CN277" i="3"/>
  <c r="CN278" i="3"/>
  <c r="CN279" i="3"/>
  <c r="CN280" i="3"/>
  <c r="CN281" i="3"/>
  <c r="CN282" i="3"/>
  <c r="CN283" i="3"/>
  <c r="CN284" i="3"/>
  <c r="CN285" i="3"/>
  <c r="CN286" i="3"/>
  <c r="CN287" i="3"/>
  <c r="CN288" i="3"/>
  <c r="CN289" i="3"/>
  <c r="CN290" i="3"/>
  <c r="CN291" i="3"/>
  <c r="CN292" i="3"/>
  <c r="CN293" i="3"/>
  <c r="CN294" i="3"/>
  <c r="CN295" i="3"/>
  <c r="CN296" i="3"/>
  <c r="CN297" i="3"/>
  <c r="CN298" i="3"/>
  <c r="CN299" i="3"/>
  <c r="CN300" i="3"/>
  <c r="CN301" i="3"/>
  <c r="CN302" i="3"/>
  <c r="CN303" i="3"/>
  <c r="CN304" i="3"/>
  <c r="CN305" i="3"/>
  <c r="CN306" i="3"/>
  <c r="CN307" i="3"/>
  <c r="CN308" i="3"/>
  <c r="CN309" i="3"/>
  <c r="CN310" i="3"/>
  <c r="CN311" i="3"/>
  <c r="CN312" i="3"/>
  <c r="CN313" i="3"/>
  <c r="CN314" i="3"/>
  <c r="CN315" i="3"/>
  <c r="CN316" i="3"/>
  <c r="CN317" i="3"/>
  <c r="CN318" i="3"/>
  <c r="CN319" i="3"/>
  <c r="CN320" i="3"/>
  <c r="CN321" i="3"/>
  <c r="CN322" i="3"/>
  <c r="CN323" i="3"/>
  <c r="CN324" i="3"/>
  <c r="CN325" i="3"/>
  <c r="CN326" i="3"/>
  <c r="CN327" i="3"/>
  <c r="CN328" i="3"/>
  <c r="CN329" i="3"/>
  <c r="CN330" i="3"/>
  <c r="CN331" i="3"/>
  <c r="CN332" i="3"/>
  <c r="CN333" i="3"/>
  <c r="CN334" i="3"/>
  <c r="CN335" i="3"/>
  <c r="CN336" i="3"/>
  <c r="CN337" i="3"/>
  <c r="CN338" i="3"/>
  <c r="CN339" i="3"/>
  <c r="CN340" i="3"/>
  <c r="CN341" i="3"/>
  <c r="CN342" i="3"/>
  <c r="CN343" i="3"/>
  <c r="CN344" i="3"/>
  <c r="CN345" i="3"/>
  <c r="CN346" i="3"/>
  <c r="CN347" i="3"/>
  <c r="CN348" i="3"/>
  <c r="CN349" i="3"/>
  <c r="CN350" i="3"/>
  <c r="CN351" i="3"/>
  <c r="CN352" i="3"/>
  <c r="CN353" i="3"/>
  <c r="CN354" i="3"/>
  <c r="CN355" i="3"/>
  <c r="CN356" i="3"/>
  <c r="CN357" i="3"/>
  <c r="CN358" i="3"/>
  <c r="CN359" i="3"/>
  <c r="CN360" i="3"/>
  <c r="CN361" i="3"/>
  <c r="CN362" i="3"/>
  <c r="CN363" i="3"/>
  <c r="CN364" i="3"/>
  <c r="CN365" i="3"/>
  <c r="CN366" i="3"/>
  <c r="CN367" i="3"/>
  <c r="CN368" i="3"/>
  <c r="CN369" i="3"/>
  <c r="CN370" i="3"/>
  <c r="CN371" i="3"/>
  <c r="CN372" i="3"/>
  <c r="CN373" i="3"/>
  <c r="CN374" i="3"/>
  <c r="CN375" i="3"/>
  <c r="CN376" i="3"/>
  <c r="CN377" i="3"/>
  <c r="CN378" i="3"/>
  <c r="CN379" i="3"/>
  <c r="CN380" i="3"/>
  <c r="CN381" i="3"/>
  <c r="CN382" i="3"/>
  <c r="CN383" i="3"/>
  <c r="CN384" i="3"/>
  <c r="CN385" i="3"/>
  <c r="CN386" i="3"/>
  <c r="CN387" i="3"/>
  <c r="CN388" i="3"/>
  <c r="CN389" i="3"/>
  <c r="CN390" i="3"/>
  <c r="CN391" i="3"/>
  <c r="CN392" i="3"/>
  <c r="CN393" i="3"/>
  <c r="CN394" i="3"/>
  <c r="CN395" i="3"/>
  <c r="CN396" i="3"/>
  <c r="CN397" i="3"/>
  <c r="CN398" i="3"/>
  <c r="CN399" i="3"/>
  <c r="CN400" i="3"/>
  <c r="CN401" i="3"/>
  <c r="CN402" i="3"/>
  <c r="CN403" i="3"/>
  <c r="CN404" i="3"/>
  <c r="CN405" i="3"/>
  <c r="CN406" i="3"/>
  <c r="CN407" i="3"/>
  <c r="CN408" i="3"/>
  <c r="CN409" i="3"/>
  <c r="CN410" i="3"/>
  <c r="CN411" i="3"/>
  <c r="CN412" i="3"/>
  <c r="CN413" i="3"/>
  <c r="CN414" i="3"/>
  <c r="CN415" i="3"/>
  <c r="CN416" i="3"/>
  <c r="CN417" i="3"/>
  <c r="CN418" i="3"/>
  <c r="CN419" i="3"/>
  <c r="CN420" i="3"/>
  <c r="CN421" i="3"/>
  <c r="CN422" i="3"/>
  <c r="CN423" i="3"/>
  <c r="CN424" i="3"/>
  <c r="CN425" i="3"/>
  <c r="CN426" i="3"/>
  <c r="CN427" i="3"/>
  <c r="CN428" i="3"/>
  <c r="CN429" i="3"/>
  <c r="CN430" i="3"/>
  <c r="CN431" i="3"/>
  <c r="CN432" i="3"/>
  <c r="CN433" i="3"/>
  <c r="CN434" i="3"/>
  <c r="CN435" i="3"/>
  <c r="CN436" i="3"/>
  <c r="CN437" i="3"/>
  <c r="CN438" i="3"/>
  <c r="CN439" i="3"/>
  <c r="CN440" i="3"/>
  <c r="CN441" i="3"/>
  <c r="CN442" i="3"/>
  <c r="CN443" i="3"/>
  <c r="CN444" i="3"/>
  <c r="CN445" i="3"/>
  <c r="CN446" i="3"/>
  <c r="CN447" i="3"/>
  <c r="CN448" i="3"/>
  <c r="CN449" i="3"/>
  <c r="CN450" i="3"/>
  <c r="CN451" i="3"/>
  <c r="CN452" i="3"/>
  <c r="CN453" i="3"/>
  <c r="CN454" i="3"/>
  <c r="CN455" i="3"/>
  <c r="CN456" i="3"/>
  <c r="CN457" i="3"/>
  <c r="CN458" i="3"/>
  <c r="CN459" i="3"/>
  <c r="CN460" i="3"/>
  <c r="CN461" i="3"/>
  <c r="CN462" i="3"/>
  <c r="CN463" i="3"/>
  <c r="CN464" i="3"/>
  <c r="CN465" i="3"/>
  <c r="CN466" i="3"/>
  <c r="CN467" i="3"/>
  <c r="CN468" i="3"/>
  <c r="CN469" i="3"/>
  <c r="CN470" i="3"/>
  <c r="CN471" i="3"/>
  <c r="CN472" i="3"/>
  <c r="CN473" i="3"/>
  <c r="CN474" i="3"/>
  <c r="CN475" i="3"/>
  <c r="CN476" i="3"/>
  <c r="CN477" i="3"/>
  <c r="CN478" i="3"/>
  <c r="CN479" i="3"/>
  <c r="CN480" i="3"/>
  <c r="CN481" i="3"/>
  <c r="CN482" i="3"/>
  <c r="CN483" i="3"/>
  <c r="CN484" i="3"/>
  <c r="CN485" i="3"/>
  <c r="CN486" i="3"/>
  <c r="CN487" i="3"/>
  <c r="CN488" i="3"/>
  <c r="CN489" i="3"/>
  <c r="CN490" i="3"/>
  <c r="CN2" i="3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CL102" i="4"/>
  <c r="CL103" i="4"/>
  <c r="CL104" i="4"/>
  <c r="CL105" i="4"/>
  <c r="CL106" i="4"/>
  <c r="CL107" i="4"/>
  <c r="CL108" i="4"/>
  <c r="CL109" i="4"/>
  <c r="CL110" i="4"/>
  <c r="CL111" i="4"/>
  <c r="CL112" i="4"/>
  <c r="CL113" i="4"/>
  <c r="CL114" i="4"/>
  <c r="CL115" i="4"/>
  <c r="CL116" i="4"/>
  <c r="CL117" i="4"/>
  <c r="CL118" i="4"/>
  <c r="CL119" i="4"/>
  <c r="CL120" i="4"/>
  <c r="CL121" i="4"/>
  <c r="CL122" i="4"/>
  <c r="CL123" i="4"/>
  <c r="CL124" i="4"/>
  <c r="CL125" i="4"/>
  <c r="CL126" i="4"/>
  <c r="CL127" i="4"/>
  <c r="CL128" i="4"/>
  <c r="CL129" i="4"/>
  <c r="CL130" i="4"/>
  <c r="CL131" i="4"/>
  <c r="CL132" i="4"/>
  <c r="CL133" i="4"/>
  <c r="CL134" i="4"/>
  <c r="CL135" i="4"/>
  <c r="CL136" i="4"/>
  <c r="CL137" i="4"/>
  <c r="CL138" i="4"/>
  <c r="CL139" i="4"/>
  <c r="CL140" i="4"/>
  <c r="CL141" i="4"/>
  <c r="CL142" i="4"/>
  <c r="CL143" i="4"/>
  <c r="CL144" i="4"/>
  <c r="CL145" i="4"/>
  <c r="CL146" i="4"/>
  <c r="CL147" i="4"/>
  <c r="CL148" i="4"/>
  <c r="CL149" i="4"/>
  <c r="CL150" i="4"/>
  <c r="CL151" i="4"/>
  <c r="CL152" i="4"/>
  <c r="CL153" i="4"/>
  <c r="CL154" i="4"/>
  <c r="CL155" i="4"/>
  <c r="CL156" i="4"/>
  <c r="CL157" i="4"/>
  <c r="CL158" i="4"/>
  <c r="CL159" i="4"/>
  <c r="CL160" i="4"/>
  <c r="CL161" i="4"/>
  <c r="CL162" i="4"/>
  <c r="CL163" i="4"/>
  <c r="CL164" i="4"/>
  <c r="CL165" i="4"/>
  <c r="CL166" i="4"/>
  <c r="CL167" i="4"/>
  <c r="CL168" i="4"/>
  <c r="CL169" i="4"/>
  <c r="CL5" i="4"/>
</calcChain>
</file>

<file path=xl/sharedStrings.xml><?xml version="1.0" encoding="utf-8"?>
<sst xmlns="http://schemas.openxmlformats.org/spreadsheetml/2006/main" count="7605" uniqueCount="1194">
  <si>
    <t>cruise</t>
  </si>
  <si>
    <t>waypoint</t>
  </si>
  <si>
    <t>station</t>
  </si>
  <si>
    <t>haul</t>
  </si>
  <si>
    <t>species_1</t>
  </si>
  <si>
    <t>SS</t>
  </si>
  <si>
    <t>biomass</t>
  </si>
  <si>
    <t>comment</t>
  </si>
  <si>
    <t>FR1001</t>
  </si>
  <si>
    <t>FR100139</t>
  </si>
  <si>
    <t>AR01</t>
  </si>
  <si>
    <t>ALAB</t>
  </si>
  <si>
    <t>N</t>
  </si>
  <si>
    <t>FLATL</t>
  </si>
  <si>
    <t>HPRE</t>
  </si>
  <si>
    <t>FR100140</t>
  </si>
  <si>
    <t>AR02</t>
  </si>
  <si>
    <t>AOCE</t>
  </si>
  <si>
    <t>TALT</t>
  </si>
  <si>
    <t>TVAG</t>
  </si>
  <si>
    <t>FR100141</t>
  </si>
  <si>
    <t>AR03</t>
  </si>
  <si>
    <t>CCRI</t>
  </si>
  <si>
    <t>SCORL</t>
  </si>
  <si>
    <t>FR100142</t>
  </si>
  <si>
    <t>AR04</t>
  </si>
  <si>
    <t>FR100143</t>
  </si>
  <si>
    <t>AR05</t>
  </si>
  <si>
    <t>CSAI</t>
  </si>
  <si>
    <t>CSPE</t>
  </si>
  <si>
    <t>FR100129</t>
  </si>
  <si>
    <t>ER01</t>
  </si>
  <si>
    <t>CFUS</t>
  </si>
  <si>
    <t>ILOC</t>
  </si>
  <si>
    <t>OKIS_JV</t>
  </si>
  <si>
    <t>FR100130</t>
  </si>
  <si>
    <t>ER02</t>
  </si>
  <si>
    <t>FR100131</t>
  </si>
  <si>
    <t>ER03</t>
  </si>
  <si>
    <t>AFIM</t>
  </si>
  <si>
    <t>FR100132</t>
  </si>
  <si>
    <t>ER04</t>
  </si>
  <si>
    <t>LOPA</t>
  </si>
  <si>
    <t>LRIN</t>
  </si>
  <si>
    <t>OSMEL</t>
  </si>
  <si>
    <t>OTSH_AD</t>
  </si>
  <si>
    <t>FR100133</t>
  </si>
  <si>
    <t>ER05</t>
  </si>
  <si>
    <t>AGON</t>
  </si>
  <si>
    <t>FR100107</t>
  </si>
  <si>
    <t>FM01</t>
  </si>
  <si>
    <t>CPAL</t>
  </si>
  <si>
    <t>OTSH_JV</t>
  </si>
  <si>
    <t>FR100109</t>
  </si>
  <si>
    <t>FM02</t>
  </si>
  <si>
    <t>CCAP</t>
  </si>
  <si>
    <t>SSAG</t>
  </si>
  <si>
    <t>FR100110</t>
  </si>
  <si>
    <t>FM03</t>
  </si>
  <si>
    <t>AELO</t>
  </si>
  <si>
    <t>FR100111</t>
  </si>
  <si>
    <t>FM04</t>
  </si>
  <si>
    <t>OKET_JV</t>
  </si>
  <si>
    <t>OKIS_AD</t>
  </si>
  <si>
    <t>FR100112</t>
  </si>
  <si>
    <t>FM05</t>
  </si>
  <si>
    <t>TSYM</t>
  </si>
  <si>
    <t>FR100149</t>
  </si>
  <si>
    <t>FR01</t>
  </si>
  <si>
    <t>EMOR</t>
  </si>
  <si>
    <t>FR100150</t>
  </si>
  <si>
    <t>FR02</t>
  </si>
  <si>
    <t>ACAL</t>
  </si>
  <si>
    <t>PSTE</t>
  </si>
  <si>
    <t>FR100151</t>
  </si>
  <si>
    <t>FR03</t>
  </si>
  <si>
    <t>FR100152</t>
  </si>
  <si>
    <t>FR04</t>
  </si>
  <si>
    <t>MPRO</t>
  </si>
  <si>
    <t>FR100153</t>
  </si>
  <si>
    <t>FR05</t>
  </si>
  <si>
    <t>SALP</t>
  </si>
  <si>
    <t>FR100154</t>
  </si>
  <si>
    <t>GF01</t>
  </si>
  <si>
    <t>FR100155</t>
  </si>
  <si>
    <t>GF02</t>
  </si>
  <si>
    <t>FR100156</t>
  </si>
  <si>
    <t>GF03</t>
  </si>
  <si>
    <t>PACJ</t>
  </si>
  <si>
    <t>FR100157</t>
  </si>
  <si>
    <t>GF04</t>
  </si>
  <si>
    <t>FR100158</t>
  </si>
  <si>
    <t>GF05</t>
  </si>
  <si>
    <t>FR100144</t>
  </si>
  <si>
    <t>GP01</t>
  </si>
  <si>
    <t>FR100145</t>
  </si>
  <si>
    <t>GP02</t>
  </si>
  <si>
    <t>FR100146</t>
  </si>
  <si>
    <t>GP03</t>
  </si>
  <si>
    <t>FR100147</t>
  </si>
  <si>
    <t>GP04</t>
  </si>
  <si>
    <t>FR100148</t>
  </si>
  <si>
    <t>GP05</t>
  </si>
  <si>
    <t>FR100102</t>
  </si>
  <si>
    <t>HH01</t>
  </si>
  <si>
    <t>FR100103</t>
  </si>
  <si>
    <t>HH02</t>
  </si>
  <si>
    <t>ASAP</t>
  </si>
  <si>
    <t>CSOR</t>
  </si>
  <si>
    <t>FR100104</t>
  </si>
  <si>
    <t>HH03</t>
  </si>
  <si>
    <t>FR100105</t>
  </si>
  <si>
    <t>HH04</t>
  </si>
  <si>
    <t>FLAT</t>
  </si>
  <si>
    <t>FR100106</t>
  </si>
  <si>
    <t>HH05</t>
  </si>
  <si>
    <t>FR100121</t>
  </si>
  <si>
    <t>KR01</t>
  </si>
  <si>
    <t>FR100122</t>
  </si>
  <si>
    <t>KR02</t>
  </si>
  <si>
    <t>FR100101</t>
  </si>
  <si>
    <t>NH05</t>
  </si>
  <si>
    <t>FR100134</t>
  </si>
  <si>
    <t>PD01</t>
  </si>
  <si>
    <t>FR100135</t>
  </si>
  <si>
    <t>PD02</t>
  </si>
  <si>
    <t>IAEN</t>
  </si>
  <si>
    <t>PCOL</t>
  </si>
  <si>
    <t>FR100136</t>
  </si>
  <si>
    <t>PD03</t>
  </si>
  <si>
    <t>FR100137</t>
  </si>
  <si>
    <t>PD04</t>
  </si>
  <si>
    <t>FR100138</t>
  </si>
  <si>
    <t>PD05</t>
  </si>
  <si>
    <t>FR100159</t>
  </si>
  <si>
    <t>PP01</t>
  </si>
  <si>
    <t>FR100160</t>
  </si>
  <si>
    <t>PP02</t>
  </si>
  <si>
    <t>SHAR</t>
  </si>
  <si>
    <t>TCAL</t>
  </si>
  <si>
    <t>FR100161</t>
  </si>
  <si>
    <t>PP03</t>
  </si>
  <si>
    <t>FR100162</t>
  </si>
  <si>
    <t>PP04</t>
  </si>
  <si>
    <t>FR100163</t>
  </si>
  <si>
    <t>PP05</t>
  </si>
  <si>
    <t>FR100113</t>
  </si>
  <si>
    <t>RR01</t>
  </si>
  <si>
    <t>FR100114</t>
  </si>
  <si>
    <t>RR02</t>
  </si>
  <si>
    <t>FR100115</t>
  </si>
  <si>
    <t>RR03</t>
  </si>
  <si>
    <t>FR100116</t>
  </si>
  <si>
    <t>RR04</t>
  </si>
  <si>
    <t>FR100117</t>
  </si>
  <si>
    <t>RR05</t>
  </si>
  <si>
    <t>OMYK_AD</t>
  </si>
  <si>
    <t>FR100118</t>
  </si>
  <si>
    <t>SR01</t>
  </si>
  <si>
    <t>FR100119</t>
  </si>
  <si>
    <t>SR02</t>
  </si>
  <si>
    <t>FR100120</t>
  </si>
  <si>
    <t>SR03</t>
  </si>
  <si>
    <t>FR100124</t>
  </si>
  <si>
    <t>TD01</t>
  </si>
  <si>
    <t>EMORL</t>
  </si>
  <si>
    <t>FR100125</t>
  </si>
  <si>
    <t>TD02</t>
  </si>
  <si>
    <t>FR100126</t>
  </si>
  <si>
    <t>TD03</t>
  </si>
  <si>
    <t>FR100127</t>
  </si>
  <si>
    <t>TD04</t>
  </si>
  <si>
    <t>FR100128</t>
  </si>
  <si>
    <t>TD05</t>
  </si>
  <si>
    <t>T1</t>
  </si>
  <si>
    <t>T2</t>
  </si>
  <si>
    <t>OELOL</t>
  </si>
  <si>
    <t>SMARL</t>
  </si>
  <si>
    <t>LENS</t>
  </si>
  <si>
    <t>PCAM</t>
  </si>
  <si>
    <t>state</t>
  </si>
  <si>
    <t>FR1101</t>
  </si>
  <si>
    <t>FR110101</t>
  </si>
  <si>
    <t>MPRX</t>
  </si>
  <si>
    <t>FR110102</t>
  </si>
  <si>
    <t>TTRI</t>
  </si>
  <si>
    <t>FR110103</t>
  </si>
  <si>
    <t>FR110104</t>
  </si>
  <si>
    <t>SENT</t>
  </si>
  <si>
    <t>FR110105</t>
  </si>
  <si>
    <t>LARM</t>
  </si>
  <si>
    <t>FR110106</t>
  </si>
  <si>
    <t>FR110107</t>
  </si>
  <si>
    <t>FR110108</t>
  </si>
  <si>
    <t>OGOR_AD</t>
  </si>
  <si>
    <t>FR110109</t>
  </si>
  <si>
    <t>OKET_AD</t>
  </si>
  <si>
    <t>FR110110</t>
  </si>
  <si>
    <t>FR110111</t>
  </si>
  <si>
    <t>FR110112</t>
  </si>
  <si>
    <t>NF</t>
  </si>
  <si>
    <t>FR110113</t>
  </si>
  <si>
    <t>FR110114</t>
  </si>
  <si>
    <t>FR110115</t>
  </si>
  <si>
    <t>FR110116</t>
  </si>
  <si>
    <t>FR110117</t>
  </si>
  <si>
    <t>FR110118</t>
  </si>
  <si>
    <t>OELO</t>
  </si>
  <si>
    <t>OMYK_JV</t>
  </si>
  <si>
    <t>FR110119</t>
  </si>
  <si>
    <t>FR110120</t>
  </si>
  <si>
    <t>SR04</t>
  </si>
  <si>
    <t>FR110121</t>
  </si>
  <si>
    <t>SR05</t>
  </si>
  <si>
    <t>FR110122</t>
  </si>
  <si>
    <t>EJOR</t>
  </si>
  <si>
    <t>FR110123</t>
  </si>
  <si>
    <t>FR110124</t>
  </si>
  <si>
    <t>KR03</t>
  </si>
  <si>
    <t>FR110125</t>
  </si>
  <si>
    <t>KR04</t>
  </si>
  <si>
    <t>FR110126</t>
  </si>
  <si>
    <t>MP01</t>
  </si>
  <si>
    <t>FR110127</t>
  </si>
  <si>
    <t>MP02</t>
  </si>
  <si>
    <t>FR110128</t>
  </si>
  <si>
    <t>MP03</t>
  </si>
  <si>
    <t>FR110129</t>
  </si>
  <si>
    <t>MP04</t>
  </si>
  <si>
    <t>FR110132</t>
  </si>
  <si>
    <t>FR110133</t>
  </si>
  <si>
    <t>FR110134</t>
  </si>
  <si>
    <t>FR110135</t>
  </si>
  <si>
    <t>FR110136</t>
  </si>
  <si>
    <t>FR110137</t>
  </si>
  <si>
    <t>FR110138</t>
  </si>
  <si>
    <t>SACA</t>
  </si>
  <si>
    <t>SALM</t>
  </si>
  <si>
    <t>FR110139</t>
  </si>
  <si>
    <t>FR110140</t>
  </si>
  <si>
    <t>FR110141</t>
  </si>
  <si>
    <t>FR110142</t>
  </si>
  <si>
    <t>FR110143</t>
  </si>
  <si>
    <t>FR110145</t>
  </si>
  <si>
    <t>FR110146</t>
  </si>
  <si>
    <t>FR110147</t>
  </si>
  <si>
    <t>FR110148</t>
  </si>
  <si>
    <t>LDIT</t>
  </si>
  <si>
    <t>FR110150</t>
  </si>
  <si>
    <t>FR110151</t>
  </si>
  <si>
    <t>FR110152</t>
  </si>
  <si>
    <t>FR110153</t>
  </si>
  <si>
    <t>FR110154</t>
  </si>
  <si>
    <t>FR110155</t>
  </si>
  <si>
    <t>FR110156</t>
  </si>
  <si>
    <t>FR110157</t>
  </si>
  <si>
    <t>FR110158</t>
  </si>
  <si>
    <t>FR110159</t>
  </si>
  <si>
    <t>FR110160</t>
  </si>
  <si>
    <t>TB01</t>
  </si>
  <si>
    <t>FR110162</t>
  </si>
  <si>
    <t>TB03</t>
  </si>
  <si>
    <t>FR110163</t>
  </si>
  <si>
    <t>TB04</t>
  </si>
  <si>
    <t>FR110164</t>
  </si>
  <si>
    <t>TB05</t>
  </si>
  <si>
    <t>FR110165</t>
  </si>
  <si>
    <t>ANOB</t>
  </si>
  <si>
    <t>FR110166</t>
  </si>
  <si>
    <t>FR110167</t>
  </si>
  <si>
    <t>FR110168</t>
  </si>
  <si>
    <t>FR110169</t>
  </si>
  <si>
    <t>SJAP</t>
  </si>
  <si>
    <t>FR110173</t>
  </si>
  <si>
    <t>AVUL</t>
  </si>
  <si>
    <t>MHEN</t>
  </si>
  <si>
    <t>FR110174</t>
  </si>
  <si>
    <t>PCON</t>
  </si>
  <si>
    <t>FR110175</t>
  </si>
  <si>
    <t>PI01</t>
  </si>
  <si>
    <t>FR110176</t>
  </si>
  <si>
    <t>PI02</t>
  </si>
  <si>
    <t>DCOR</t>
  </si>
  <si>
    <t>FR110177</t>
  </si>
  <si>
    <t>PI03</t>
  </si>
  <si>
    <t>PSIM</t>
  </si>
  <si>
    <t>FR110178</t>
  </si>
  <si>
    <t>PI04</t>
  </si>
  <si>
    <t>FR110179</t>
  </si>
  <si>
    <t>PI05</t>
  </si>
  <si>
    <t>FR1102</t>
  </si>
  <si>
    <t>FR110203</t>
  </si>
  <si>
    <t>FR110204</t>
  </si>
  <si>
    <t>FR110205</t>
  </si>
  <si>
    <t>FR110206</t>
  </si>
  <si>
    <t>FR110207</t>
  </si>
  <si>
    <t>FR110208</t>
  </si>
  <si>
    <t>FR110209</t>
  </si>
  <si>
    <t>FR110210</t>
  </si>
  <si>
    <t>ZCAL</t>
  </si>
  <si>
    <t>FR110211</t>
  </si>
  <si>
    <t>FR110212</t>
  </si>
  <si>
    <t>MMOL</t>
  </si>
  <si>
    <t>FR110213</t>
  </si>
  <si>
    <t>FR110214</t>
  </si>
  <si>
    <t>FR110215</t>
  </si>
  <si>
    <t>LOBL</t>
  </si>
  <si>
    <t>FR110224</t>
  </si>
  <si>
    <t>FR110225</t>
  </si>
  <si>
    <t>FR110226</t>
  </si>
  <si>
    <t>FR110227</t>
  </si>
  <si>
    <t>FR110231</t>
  </si>
  <si>
    <t>FR110232</t>
  </si>
  <si>
    <t>FR110234</t>
  </si>
  <si>
    <t>FR110235</t>
  </si>
  <si>
    <t>FR110236</t>
  </si>
  <si>
    <t>FR110237</t>
  </si>
  <si>
    <t>FR110239</t>
  </si>
  <si>
    <t>FR110240</t>
  </si>
  <si>
    <t>FR110242</t>
  </si>
  <si>
    <t>FR110243</t>
  </si>
  <si>
    <t>FR110245</t>
  </si>
  <si>
    <t>FR110246</t>
  </si>
  <si>
    <t>FR110247</t>
  </si>
  <si>
    <t>FR110248</t>
  </si>
  <si>
    <t>FR110250</t>
  </si>
  <si>
    <t>FR110251</t>
  </si>
  <si>
    <t>GACU</t>
  </si>
  <si>
    <t>FR110252</t>
  </si>
  <si>
    <t>FR110253</t>
  </si>
  <si>
    <t>OS1201</t>
  </si>
  <si>
    <t>OS120101</t>
  </si>
  <si>
    <t>OR</t>
  </si>
  <si>
    <t>OS120102</t>
  </si>
  <si>
    <t>OS120103</t>
  </si>
  <si>
    <t>BERO</t>
  </si>
  <si>
    <t>OS120104</t>
  </si>
  <si>
    <t>OS120105</t>
  </si>
  <si>
    <t>OS120106</t>
  </si>
  <si>
    <t>OS120107</t>
  </si>
  <si>
    <t>OS120108</t>
  </si>
  <si>
    <t>OS120109</t>
  </si>
  <si>
    <t>OS120110</t>
  </si>
  <si>
    <t>OS120111</t>
  </si>
  <si>
    <t>OS120112</t>
  </si>
  <si>
    <t>OS120113</t>
  </si>
  <si>
    <t>CA</t>
  </si>
  <si>
    <t>OS120114</t>
  </si>
  <si>
    <t>OS120115</t>
  </si>
  <si>
    <t>OS120118</t>
  </si>
  <si>
    <t>OS120119</t>
  </si>
  <si>
    <t>OS120120</t>
  </si>
  <si>
    <t>OS120122</t>
  </si>
  <si>
    <t>OS120123</t>
  </si>
  <si>
    <t>OS120124</t>
  </si>
  <si>
    <t>OS120125</t>
  </si>
  <si>
    <t>OS120126</t>
  </si>
  <si>
    <t>OS120127</t>
  </si>
  <si>
    <t>OS120128</t>
  </si>
  <si>
    <t>HDECL</t>
  </si>
  <si>
    <t>OS120129</t>
  </si>
  <si>
    <t>OS120130</t>
  </si>
  <si>
    <t>JELL</t>
  </si>
  <si>
    <t>OS120131</t>
  </si>
  <si>
    <t>OS120132</t>
  </si>
  <si>
    <t>OS120133</t>
  </si>
  <si>
    <t>OS120134</t>
  </si>
  <si>
    <t>OS120135</t>
  </si>
  <si>
    <t>BF02</t>
  </si>
  <si>
    <t>OS120137</t>
  </si>
  <si>
    <t>OS120138</t>
  </si>
  <si>
    <t>OS120139</t>
  </si>
  <si>
    <t>SMAR</t>
  </si>
  <si>
    <t>OS120140</t>
  </si>
  <si>
    <t>OS120141</t>
  </si>
  <si>
    <t>OS120142</t>
  </si>
  <si>
    <t>OS120143</t>
  </si>
  <si>
    <t>OS120144</t>
  </si>
  <si>
    <t>OS120145</t>
  </si>
  <si>
    <t>OS120146</t>
  </si>
  <si>
    <t>OS120147</t>
  </si>
  <si>
    <t>OS120148</t>
  </si>
  <si>
    <t>OS120149</t>
  </si>
  <si>
    <t>OS120150</t>
  </si>
  <si>
    <t>OS120153</t>
  </si>
  <si>
    <t>OS120154</t>
  </si>
  <si>
    <t>OS120155</t>
  </si>
  <si>
    <t>OS120156</t>
  </si>
  <si>
    <t>OCTO</t>
  </si>
  <si>
    <t>OS120157</t>
  </si>
  <si>
    <t>OS120158</t>
  </si>
  <si>
    <t>OS120159</t>
  </si>
  <si>
    <t>OS1301</t>
  </si>
  <si>
    <t>OS130101</t>
  </si>
  <si>
    <t>OS130102</t>
  </si>
  <si>
    <t>OS130103</t>
  </si>
  <si>
    <t>OS130104</t>
  </si>
  <si>
    <t>OS130105</t>
  </si>
  <si>
    <t>OS130106</t>
  </si>
  <si>
    <t>OS130107</t>
  </si>
  <si>
    <t>OS130108</t>
  </si>
  <si>
    <t>OS130109</t>
  </si>
  <si>
    <t>OS130110</t>
  </si>
  <si>
    <t>OS130111</t>
  </si>
  <si>
    <t>OS130112</t>
  </si>
  <si>
    <t>OS130113</t>
  </si>
  <si>
    <t>OS130114</t>
  </si>
  <si>
    <t>OS130115</t>
  </si>
  <si>
    <t>OS130116</t>
  </si>
  <si>
    <t>OS130117</t>
  </si>
  <si>
    <t>OS130118</t>
  </si>
  <si>
    <t>SMEL</t>
  </si>
  <si>
    <t>OS130119</t>
  </si>
  <si>
    <t>OS130120</t>
  </si>
  <si>
    <t>OS130121</t>
  </si>
  <si>
    <t>OS130122</t>
  </si>
  <si>
    <t>MP05</t>
  </si>
  <si>
    <t>OS130123</t>
  </si>
  <si>
    <t>OS130124</t>
  </si>
  <si>
    <t>OS130125</t>
  </si>
  <si>
    <t>OS130126</t>
  </si>
  <si>
    <t>OS130127</t>
  </si>
  <si>
    <t>OS130128</t>
  </si>
  <si>
    <t>OS130129</t>
  </si>
  <si>
    <t>OS130130</t>
  </si>
  <si>
    <t>BF01</t>
  </si>
  <si>
    <t>OS130131</t>
  </si>
  <si>
    <t>OS130132</t>
  </si>
  <si>
    <t>BF03</t>
  </si>
  <si>
    <t>OS130133</t>
  </si>
  <si>
    <t>BF04</t>
  </si>
  <si>
    <t>OS130134</t>
  </si>
  <si>
    <t>BF05</t>
  </si>
  <si>
    <t>OS130135</t>
  </si>
  <si>
    <t>BCIR</t>
  </si>
  <si>
    <t>OS130136</t>
  </si>
  <si>
    <t>OS130137</t>
  </si>
  <si>
    <t>OS130138</t>
  </si>
  <si>
    <t>OS130139</t>
  </si>
  <si>
    <t>OS130140</t>
  </si>
  <si>
    <t>OS130141</t>
  </si>
  <si>
    <t>OS130142</t>
  </si>
  <si>
    <t>OS130143</t>
  </si>
  <si>
    <t>OS130144</t>
  </si>
  <si>
    <t>OS130145</t>
  </si>
  <si>
    <t>OS130146</t>
  </si>
  <si>
    <t>OS130147</t>
  </si>
  <si>
    <t>OS130148</t>
  </si>
  <si>
    <t>OS130152</t>
  </si>
  <si>
    <t>OS130153</t>
  </si>
  <si>
    <t>OS130154</t>
  </si>
  <si>
    <t>OS130155</t>
  </si>
  <si>
    <t>OS130156</t>
  </si>
  <si>
    <t>TB02</t>
  </si>
  <si>
    <t>OS130157</t>
  </si>
  <si>
    <t>OS130158</t>
  </si>
  <si>
    <t>BS1301</t>
  </si>
  <si>
    <t>BS130101</t>
  </si>
  <si>
    <t>CACH</t>
  </si>
  <si>
    <t>BS130102</t>
  </si>
  <si>
    <t>BS130103</t>
  </si>
  <si>
    <t>BS130104</t>
  </si>
  <si>
    <t>BS130105</t>
  </si>
  <si>
    <t>BS130106</t>
  </si>
  <si>
    <t>SARG</t>
  </si>
  <si>
    <t>BS130107</t>
  </si>
  <si>
    <t>BS130108</t>
  </si>
  <si>
    <t>BS130109</t>
  </si>
  <si>
    <t>BS130110</t>
  </si>
  <si>
    <t>BS130111</t>
  </si>
  <si>
    <t>BS130112</t>
  </si>
  <si>
    <t>BS130113</t>
  </si>
  <si>
    <t>BS130114</t>
  </si>
  <si>
    <t>BS130115</t>
  </si>
  <si>
    <t>BS130116</t>
  </si>
  <si>
    <t>BS130117</t>
  </si>
  <si>
    <t>BS130118</t>
  </si>
  <si>
    <t>BS130119</t>
  </si>
  <si>
    <t>BS130120</t>
  </si>
  <si>
    <t>BS130121</t>
  </si>
  <si>
    <t>BS130122</t>
  </si>
  <si>
    <t>BS130123</t>
  </si>
  <si>
    <t>OS1401</t>
  </si>
  <si>
    <t>OS140101</t>
  </si>
  <si>
    <t>OS140102</t>
  </si>
  <si>
    <t>SFLA</t>
  </si>
  <si>
    <t>OS140103</t>
  </si>
  <si>
    <t>OS140104</t>
  </si>
  <si>
    <t>OS140105</t>
  </si>
  <si>
    <t>OS140106</t>
  </si>
  <si>
    <t>OS140107</t>
  </si>
  <si>
    <t>OS140108</t>
  </si>
  <si>
    <t>OS140109</t>
  </si>
  <si>
    <t>OS140110</t>
  </si>
  <si>
    <t>OS140111</t>
  </si>
  <si>
    <t>OS140112</t>
  </si>
  <si>
    <t>OS140113</t>
  </si>
  <si>
    <t>OS140114</t>
  </si>
  <si>
    <t>OS140115</t>
  </si>
  <si>
    <t>OS140116</t>
  </si>
  <si>
    <t>OS140117</t>
  </si>
  <si>
    <t>KR05</t>
  </si>
  <si>
    <t>OS140118</t>
  </si>
  <si>
    <t>OS140119</t>
  </si>
  <si>
    <t>OS140120</t>
  </si>
  <si>
    <t>OS140121</t>
  </si>
  <si>
    <t>OS140122</t>
  </si>
  <si>
    <t>OS140123</t>
  </si>
  <si>
    <t>OS140124</t>
  </si>
  <si>
    <t>OS140125</t>
  </si>
  <si>
    <t>OS140126</t>
  </si>
  <si>
    <t>OS140127</t>
  </si>
  <si>
    <t>OS140128</t>
  </si>
  <si>
    <t>PYRO</t>
  </si>
  <si>
    <t>OS140129</t>
  </si>
  <si>
    <t>OS140130</t>
  </si>
  <si>
    <t>OS140131</t>
  </si>
  <si>
    <t>OS140132</t>
  </si>
  <si>
    <t>OS140133</t>
  </si>
  <si>
    <t>OS140134</t>
  </si>
  <si>
    <t>OS140135</t>
  </si>
  <si>
    <t>OS140136</t>
  </si>
  <si>
    <t>OS140137</t>
  </si>
  <si>
    <t>OS140138</t>
  </si>
  <si>
    <t>OS140139</t>
  </si>
  <si>
    <t>OS140140</t>
  </si>
  <si>
    <t>OS140141</t>
  </si>
  <si>
    <t>OS140142</t>
  </si>
  <si>
    <t>OS140143</t>
  </si>
  <si>
    <t>OS140144</t>
  </si>
  <si>
    <t>OS140145</t>
  </si>
  <si>
    <t>OS140146</t>
  </si>
  <si>
    <t>OS140147</t>
  </si>
  <si>
    <t>CAGG</t>
  </si>
  <si>
    <t>OS140148</t>
  </si>
  <si>
    <t>OS140149</t>
  </si>
  <si>
    <t>OS140150</t>
  </si>
  <si>
    <t>OS140151</t>
  </si>
  <si>
    <t>OS140153</t>
  </si>
  <si>
    <t>OS140154</t>
  </si>
  <si>
    <t>OS140155</t>
  </si>
  <si>
    <t>OS140156</t>
  </si>
  <si>
    <t>OS140157</t>
  </si>
  <si>
    <t>OS140158</t>
  </si>
  <si>
    <t>OS140159</t>
  </si>
  <si>
    <t>OS140160</t>
  </si>
  <si>
    <t>OS140162</t>
  </si>
  <si>
    <t>OS140163</t>
  </si>
  <si>
    <t>SYNG</t>
  </si>
  <si>
    <t>OS140164</t>
  </si>
  <si>
    <t>OS140165</t>
  </si>
  <si>
    <t>OS140166</t>
  </si>
  <si>
    <t>OS140167</t>
  </si>
  <si>
    <t>OS140168</t>
  </si>
  <si>
    <t>OS140169</t>
  </si>
  <si>
    <t>OS140170</t>
  </si>
  <si>
    <t>OS1501</t>
  </si>
  <si>
    <t>OS150101</t>
  </si>
  <si>
    <t>OS150101T1</t>
  </si>
  <si>
    <t>OS150102</t>
  </si>
  <si>
    <t>OS150102T1</t>
  </si>
  <si>
    <t>OS150103</t>
  </si>
  <si>
    <t>OS150103T1</t>
  </si>
  <si>
    <t>OS150104</t>
  </si>
  <si>
    <t>OS150104T1</t>
  </si>
  <si>
    <t>OS150104T2</t>
  </si>
  <si>
    <t>T3</t>
  </si>
  <si>
    <t>OS150104T3</t>
  </si>
  <si>
    <t>OS150105</t>
  </si>
  <si>
    <t>OS150105T1</t>
  </si>
  <si>
    <t>OS150106</t>
  </si>
  <si>
    <t>OS150106T1</t>
  </si>
  <si>
    <t>OS150107</t>
  </si>
  <si>
    <t>OS150107T1</t>
  </si>
  <si>
    <t>OS150107T2</t>
  </si>
  <si>
    <t>OS150107T3</t>
  </si>
  <si>
    <t>OS150108</t>
  </si>
  <si>
    <t>OS150108T1</t>
  </si>
  <si>
    <t>OS150109</t>
  </si>
  <si>
    <t>OS150109T1</t>
  </si>
  <si>
    <t>OS150110</t>
  </si>
  <si>
    <t>OS150110T1</t>
  </si>
  <si>
    <t>OS150110T2</t>
  </si>
  <si>
    <t>OS150110T3</t>
  </si>
  <si>
    <t>OS150111</t>
  </si>
  <si>
    <t>OS150111T1</t>
  </si>
  <si>
    <t>OS150112</t>
  </si>
  <si>
    <t>OS150112T1</t>
  </si>
  <si>
    <t>OS150112T2</t>
  </si>
  <si>
    <t>OS150112T3</t>
  </si>
  <si>
    <t>OS150113</t>
  </si>
  <si>
    <t>OS150113T1</t>
  </si>
  <si>
    <t>OS150114</t>
  </si>
  <si>
    <t>OS150114T1</t>
  </si>
  <si>
    <t>OS150115</t>
  </si>
  <si>
    <t>PG01</t>
  </si>
  <si>
    <t>OS150115T1</t>
  </si>
  <si>
    <t>OS150116</t>
  </si>
  <si>
    <t>PG02</t>
  </si>
  <si>
    <t>OS150116T1</t>
  </si>
  <si>
    <t>OS150116T2</t>
  </si>
  <si>
    <t>OS150116T3</t>
  </si>
  <si>
    <t>OS150117</t>
  </si>
  <si>
    <t>OS150117T1</t>
  </si>
  <si>
    <t>OS150117T2</t>
  </si>
  <si>
    <t>OS150117T3</t>
  </si>
  <si>
    <t>OS150118</t>
  </si>
  <si>
    <t>OS150118T1</t>
  </si>
  <si>
    <t>OS150119</t>
  </si>
  <si>
    <t>OS150119T1</t>
  </si>
  <si>
    <t>OS150120</t>
  </si>
  <si>
    <t>OS150120T1</t>
  </si>
  <si>
    <t>OS150121</t>
  </si>
  <si>
    <t>OS150121T1</t>
  </si>
  <si>
    <t>OS150122</t>
  </si>
  <si>
    <t>OS150122T1</t>
  </si>
  <si>
    <t>OS150122T2</t>
  </si>
  <si>
    <t>OS150122T3</t>
  </si>
  <si>
    <t>OS150123</t>
  </si>
  <si>
    <t>OS150123T1</t>
  </si>
  <si>
    <t>OS150124</t>
  </si>
  <si>
    <t>OS150124T1</t>
  </si>
  <si>
    <t>OS150124T2</t>
  </si>
  <si>
    <t>OS150124T3</t>
  </si>
  <si>
    <t>OS150125</t>
  </si>
  <si>
    <t>OS150125T1</t>
  </si>
  <si>
    <t>OS150126</t>
  </si>
  <si>
    <t>OS150126T1</t>
  </si>
  <si>
    <t>OS150127</t>
  </si>
  <si>
    <t>OS150127T1</t>
  </si>
  <si>
    <t>OS150128</t>
  </si>
  <si>
    <t>OS150128T1</t>
  </si>
  <si>
    <t>OS150128T2</t>
  </si>
  <si>
    <t>OS150128T3</t>
  </si>
  <si>
    <t>OS150129</t>
  </si>
  <si>
    <t>OS150129T1</t>
  </si>
  <si>
    <t>OS150130</t>
  </si>
  <si>
    <t>OS150130T1</t>
  </si>
  <si>
    <t>OS150131</t>
  </si>
  <si>
    <t>OS150131T1</t>
  </si>
  <si>
    <t>OS150131T2</t>
  </si>
  <si>
    <t>OS150131T3</t>
  </si>
  <si>
    <t>OS150132</t>
  </si>
  <si>
    <t>NT1</t>
  </si>
  <si>
    <t>OS150132NT1</t>
  </si>
  <si>
    <t>NT2</t>
  </si>
  <si>
    <t>OS150132NT2</t>
  </si>
  <si>
    <t>OS150133</t>
  </si>
  <si>
    <t>T4</t>
  </si>
  <si>
    <t>OS150133T4</t>
  </si>
  <si>
    <t>T5</t>
  </si>
  <si>
    <t>OS150133T5</t>
  </si>
  <si>
    <t>T6</t>
  </si>
  <si>
    <t>OS150133T6</t>
  </si>
  <si>
    <t>OS150134</t>
  </si>
  <si>
    <t>OS150134T1</t>
  </si>
  <si>
    <t>OS150135</t>
  </si>
  <si>
    <t>OS150135T1</t>
  </si>
  <si>
    <t>OS150136</t>
  </si>
  <si>
    <t>OS150136T1</t>
  </si>
  <si>
    <t>OS150136T2</t>
  </si>
  <si>
    <t>SMYS</t>
  </si>
  <si>
    <t>OS150136T3</t>
  </si>
  <si>
    <t>OS150137</t>
  </si>
  <si>
    <t>OS150137T1</t>
  </si>
  <si>
    <t>OS150138</t>
  </si>
  <si>
    <t>OS150138T1</t>
  </si>
  <si>
    <t>OS150139</t>
  </si>
  <si>
    <t>OS150139T1</t>
  </si>
  <si>
    <t>OS150140</t>
  </si>
  <si>
    <t>OS150140T1</t>
  </si>
  <si>
    <t>OS150141</t>
  </si>
  <si>
    <t>OS150141T1</t>
  </si>
  <si>
    <t>OS150141T2</t>
  </si>
  <si>
    <t>OS150141T3</t>
  </si>
  <si>
    <t>OS1503</t>
  </si>
  <si>
    <t>OS150301</t>
  </si>
  <si>
    <t>WA</t>
  </si>
  <si>
    <t>LP09</t>
  </si>
  <si>
    <t>OS150301T1</t>
  </si>
  <si>
    <t>OS150301T2</t>
  </si>
  <si>
    <t>OS150301T3</t>
  </si>
  <si>
    <t>OS150302</t>
  </si>
  <si>
    <t>GH10</t>
  </si>
  <si>
    <t>OS150302T1</t>
  </si>
  <si>
    <t>OS150302T2</t>
  </si>
  <si>
    <t>OS150302T3</t>
  </si>
  <si>
    <t>OS150303</t>
  </si>
  <si>
    <t>GH06</t>
  </si>
  <si>
    <t>OS150303T1</t>
  </si>
  <si>
    <t>OS150304</t>
  </si>
  <si>
    <t>WB09</t>
  </si>
  <si>
    <t>OS150304T1</t>
  </si>
  <si>
    <t>OS150304T2</t>
  </si>
  <si>
    <t>OS150304T3</t>
  </si>
  <si>
    <t>OS150305</t>
  </si>
  <si>
    <t>WB14</t>
  </si>
  <si>
    <t>OS150305T1</t>
  </si>
  <si>
    <t>OS150306</t>
  </si>
  <si>
    <t>CR04</t>
  </si>
  <si>
    <t>OS150306T1</t>
  </si>
  <si>
    <t>OS150306T2</t>
  </si>
  <si>
    <t>OS150306T3</t>
  </si>
  <si>
    <t>OS150307</t>
  </si>
  <si>
    <t>CR07</t>
  </si>
  <si>
    <t>OS150307T1</t>
  </si>
  <si>
    <t>OS150308</t>
  </si>
  <si>
    <t>NH03</t>
  </si>
  <si>
    <t>OS150308T1</t>
  </si>
  <si>
    <t>OS150308T2</t>
  </si>
  <si>
    <t>OS150308T3</t>
  </si>
  <si>
    <t>OS150309</t>
  </si>
  <si>
    <t>OS150309T1</t>
  </si>
  <si>
    <t>OS150310</t>
  </si>
  <si>
    <t>OS150310T1</t>
  </si>
  <si>
    <t>OS150310T2</t>
  </si>
  <si>
    <t>OS150310T3</t>
  </si>
  <si>
    <t>OS150311</t>
  </si>
  <si>
    <t>OS150311T1</t>
  </si>
  <si>
    <t>OS150312</t>
  </si>
  <si>
    <t>OS150312T1</t>
  </si>
  <si>
    <t>OS150312T2</t>
  </si>
  <si>
    <t>OS150312T3</t>
  </si>
  <si>
    <t>OS150313</t>
  </si>
  <si>
    <t>OS150313T1</t>
  </si>
  <si>
    <t>OS150314</t>
  </si>
  <si>
    <t>OS150314T1</t>
  </si>
  <si>
    <t>OS150314T2</t>
  </si>
  <si>
    <t>OS150314T3</t>
  </si>
  <si>
    <t>OS150315</t>
  </si>
  <si>
    <t>OS150315T1</t>
  </si>
  <si>
    <t>OS150315T2</t>
  </si>
  <si>
    <t>OS150315T3</t>
  </si>
  <si>
    <t>OS150316</t>
  </si>
  <si>
    <t>OS150316T1</t>
  </si>
  <si>
    <t>OS150317</t>
  </si>
  <si>
    <t>OS150317T1</t>
  </si>
  <si>
    <t>OS150317T2</t>
  </si>
  <si>
    <t>OS150317T3</t>
  </si>
  <si>
    <t>OS150318</t>
  </si>
  <si>
    <t>OS150318T1</t>
  </si>
  <si>
    <t>OS150319</t>
  </si>
  <si>
    <t>OS150319T1</t>
  </si>
  <si>
    <t>OS150319T2</t>
  </si>
  <si>
    <t>OS150319T3</t>
  </si>
  <si>
    <t>OS150320</t>
  </si>
  <si>
    <t>OS150320T1</t>
  </si>
  <si>
    <t>OS150321</t>
  </si>
  <si>
    <t>OS150321T1</t>
  </si>
  <si>
    <t>OS150321T2</t>
  </si>
  <si>
    <t>OS150321T3</t>
  </si>
  <si>
    <t>OS150322</t>
  </si>
  <si>
    <t>OS150322T1</t>
  </si>
  <si>
    <t>OS150323</t>
  </si>
  <si>
    <t>OS150323T1</t>
  </si>
  <si>
    <t>OS150324</t>
  </si>
  <si>
    <t>OS150324T1</t>
  </si>
  <si>
    <t>OS150324T2</t>
  </si>
  <si>
    <t>OS150324T3</t>
  </si>
  <si>
    <t>OS150325</t>
  </si>
  <si>
    <t>OS150325T1</t>
  </si>
  <si>
    <t>OS150325T2</t>
  </si>
  <si>
    <t>OS150325T3</t>
  </si>
  <si>
    <t>OS150326</t>
  </si>
  <si>
    <t>OS150326T1</t>
  </si>
  <si>
    <t>OS150327</t>
  </si>
  <si>
    <t>OS150327T1</t>
  </si>
  <si>
    <t>OS150327T2</t>
  </si>
  <si>
    <t>MYCA</t>
  </si>
  <si>
    <t>OS150327T3</t>
  </si>
  <si>
    <t>OS150328</t>
  </si>
  <si>
    <t>OS150328T1</t>
  </si>
  <si>
    <t>FR100101T1</t>
  </si>
  <si>
    <t>FR100102T1</t>
  </si>
  <si>
    <t>FR100103T1</t>
  </si>
  <si>
    <t>FR100104T1</t>
  </si>
  <si>
    <t>FR100105T1</t>
  </si>
  <si>
    <t>FR100106T1</t>
  </si>
  <si>
    <t>FR100107T1</t>
  </si>
  <si>
    <t>FR100109T2</t>
  </si>
  <si>
    <t>FR100110T1</t>
  </si>
  <si>
    <t>FR100111T1</t>
  </si>
  <si>
    <t>FR100112T1</t>
  </si>
  <si>
    <t>FR100113T1</t>
  </si>
  <si>
    <t>FR100114T1</t>
  </si>
  <si>
    <t>FR100115T1</t>
  </si>
  <si>
    <t>FR100116T1</t>
  </si>
  <si>
    <t>FR100117T1</t>
  </si>
  <si>
    <t>FR100118T1</t>
  </si>
  <si>
    <t>FR100119T1</t>
  </si>
  <si>
    <t>FR100120T1</t>
  </si>
  <si>
    <t>FR100121T1</t>
  </si>
  <si>
    <t>FR100122T1</t>
  </si>
  <si>
    <t>FR100124T1</t>
  </si>
  <si>
    <t>FR100125T1</t>
  </si>
  <si>
    <t>FR100126T1</t>
  </si>
  <si>
    <t>FR100127T1</t>
  </si>
  <si>
    <t>FR100128T1</t>
  </si>
  <si>
    <t>FR100129T1</t>
  </si>
  <si>
    <t>FR100130T1</t>
  </si>
  <si>
    <t>FR100131T1</t>
  </si>
  <si>
    <t>FR100132T1</t>
  </si>
  <si>
    <t>FR100133T1</t>
  </si>
  <si>
    <t>FR100134T1</t>
  </si>
  <si>
    <t>FR100135T1</t>
  </si>
  <si>
    <t>FR100136T1</t>
  </si>
  <si>
    <t>FR100137T1</t>
  </si>
  <si>
    <t>FR100138T1</t>
  </si>
  <si>
    <t>FR100139T1</t>
  </si>
  <si>
    <t>FR100140T1</t>
  </si>
  <si>
    <t>FR100141T1</t>
  </si>
  <si>
    <t>FR100142T1</t>
  </si>
  <si>
    <t>FR100143T1</t>
  </si>
  <si>
    <t>FR100144T1</t>
  </si>
  <si>
    <t>FR100145T1</t>
  </si>
  <si>
    <t>FR100146T1</t>
  </si>
  <si>
    <t>FR100147T1</t>
  </si>
  <si>
    <t>FR100148T1</t>
  </si>
  <si>
    <t>FR100149T1</t>
  </si>
  <si>
    <t>FR100150T1</t>
  </si>
  <si>
    <t>FR100151T1</t>
  </si>
  <si>
    <t>FR100152T1</t>
  </si>
  <si>
    <t>FR100153T1</t>
  </si>
  <si>
    <t>FR100154T1</t>
  </si>
  <si>
    <t>FR100155T1</t>
  </si>
  <si>
    <t>FR100156T1</t>
  </si>
  <si>
    <t>FR100157T1</t>
  </si>
  <si>
    <t>FR100158T1</t>
  </si>
  <si>
    <t>FR100159T1</t>
  </si>
  <si>
    <t>FR100160T1</t>
  </si>
  <si>
    <t>FR100161T1</t>
  </si>
  <si>
    <t>FR100162T1</t>
  </si>
  <si>
    <t>FR100163T1</t>
  </si>
  <si>
    <t>FR110101T1</t>
  </si>
  <si>
    <t>FR110102T1</t>
  </si>
  <si>
    <t>FR110103T1</t>
  </si>
  <si>
    <t>FR110104T1</t>
  </si>
  <si>
    <t>FR110105T1</t>
  </si>
  <si>
    <t>FR110106T1</t>
  </si>
  <si>
    <t>FR110107T1</t>
  </si>
  <si>
    <t>FR110108T1</t>
  </si>
  <si>
    <t>FR110109T1</t>
  </si>
  <si>
    <t>FR110110T1</t>
  </si>
  <si>
    <t>FR110111T1</t>
  </si>
  <si>
    <t>FR110112T1</t>
  </si>
  <si>
    <t>FR110113T1</t>
  </si>
  <si>
    <t>FR110114T1</t>
  </si>
  <si>
    <t>FR110115T1</t>
  </si>
  <si>
    <t>FR110116T1</t>
  </si>
  <si>
    <t>FR110117T1</t>
  </si>
  <si>
    <t>FR110118T1</t>
  </si>
  <si>
    <t>FR110119T1</t>
  </si>
  <si>
    <t>FR110120T1</t>
  </si>
  <si>
    <t>FR110121T1</t>
  </si>
  <si>
    <t>FR110122T1</t>
  </si>
  <si>
    <t>FR110123T1</t>
  </si>
  <si>
    <t>FR110124T1</t>
  </si>
  <si>
    <t>FR110125T1</t>
  </si>
  <si>
    <t>FR110126T1</t>
  </si>
  <si>
    <t>FR110127T1</t>
  </si>
  <si>
    <t>FR110128T1</t>
  </si>
  <si>
    <t>FR110129T1</t>
  </si>
  <si>
    <t>FR110132T1</t>
  </si>
  <si>
    <t>FR110133T1</t>
  </si>
  <si>
    <t>FR110134T1</t>
  </si>
  <si>
    <t>FR110135T1</t>
  </si>
  <si>
    <t>FR110136T1</t>
  </si>
  <si>
    <t>FR110137T1</t>
  </si>
  <si>
    <t>FR110138T1</t>
  </si>
  <si>
    <t>FR110139T1</t>
  </si>
  <si>
    <t>FR110140T1</t>
  </si>
  <si>
    <t>FR110141T1</t>
  </si>
  <si>
    <t>FR110142T1</t>
  </si>
  <si>
    <t>FR110143T1</t>
  </si>
  <si>
    <t>FR110145T1</t>
  </si>
  <si>
    <t>FR110146T1</t>
  </si>
  <si>
    <t>FR110147T1</t>
  </si>
  <si>
    <t>FR110148T1</t>
  </si>
  <si>
    <t>FR110150T1</t>
  </si>
  <si>
    <t>FR110151T1</t>
  </si>
  <si>
    <t>FR110152T1</t>
  </si>
  <si>
    <t>FR110153T1</t>
  </si>
  <si>
    <t>FR110154T1</t>
  </si>
  <si>
    <t>FR110155T1</t>
  </si>
  <si>
    <t>FR110156T1</t>
  </si>
  <si>
    <t>FR110157T1</t>
  </si>
  <si>
    <t>FR110158T1</t>
  </si>
  <si>
    <t>FR110159T1</t>
  </si>
  <si>
    <t>FR110160T1</t>
  </si>
  <si>
    <t>FR110162T1</t>
  </si>
  <si>
    <t>FR110163T1</t>
  </si>
  <si>
    <t>FR110164T1</t>
  </si>
  <si>
    <t>FR110165T1</t>
  </si>
  <si>
    <t>FR110166T1</t>
  </si>
  <si>
    <t>FR110167T1</t>
  </si>
  <si>
    <t>FR110168T1</t>
  </si>
  <si>
    <t>FR110169T1</t>
  </si>
  <si>
    <t>FR110173T1</t>
  </si>
  <si>
    <t>FR110174T1</t>
  </si>
  <si>
    <t>FR110175T1</t>
  </si>
  <si>
    <t>FR110176T1</t>
  </si>
  <si>
    <t>FR110177T1</t>
  </si>
  <si>
    <t>FR110178T1</t>
  </si>
  <si>
    <t>FR110179T1</t>
  </si>
  <si>
    <t>FR110203T1</t>
  </si>
  <si>
    <t>FR110204T1</t>
  </si>
  <si>
    <t>FR110205T1</t>
  </si>
  <si>
    <t>FR110206T1</t>
  </si>
  <si>
    <t>FR110207T1</t>
  </si>
  <si>
    <t>FR110208T1</t>
  </si>
  <si>
    <t>FR110209T1</t>
  </si>
  <si>
    <t>FR110210T1</t>
  </si>
  <si>
    <t>FR110211T1</t>
  </si>
  <si>
    <t>FR110212T1</t>
  </si>
  <si>
    <t>FR110213T1</t>
  </si>
  <si>
    <t>FR110214T1</t>
  </si>
  <si>
    <t>FR110215T1</t>
  </si>
  <si>
    <t>FR110224T1</t>
  </si>
  <si>
    <t>FR110225T1</t>
  </si>
  <si>
    <t>FR110226T1</t>
  </si>
  <si>
    <t>FR110227T1</t>
  </si>
  <si>
    <t>FR110231T1</t>
  </si>
  <si>
    <t>FR110232T1</t>
  </si>
  <si>
    <t>FR110234T1</t>
  </si>
  <si>
    <t>FR110235T1</t>
  </si>
  <si>
    <t>FR110236T1</t>
  </si>
  <si>
    <t>FR110237T1</t>
  </si>
  <si>
    <t>FR110239T1</t>
  </si>
  <si>
    <t>FR110240T1</t>
  </si>
  <si>
    <t>FR110242T1</t>
  </si>
  <si>
    <t>FR110243T1</t>
  </si>
  <si>
    <t>FR110245T1</t>
  </si>
  <si>
    <t>FR110246T1</t>
  </si>
  <si>
    <t>FR110247T1</t>
  </si>
  <si>
    <t>FR110248T1</t>
  </si>
  <si>
    <t>FR110250T1</t>
  </si>
  <si>
    <t>FR110251T1</t>
  </si>
  <si>
    <t>FR110252T1</t>
  </si>
  <si>
    <t>FR110253T1</t>
  </si>
  <si>
    <t>OS120101T1</t>
  </si>
  <si>
    <t>OS120102T1</t>
  </si>
  <si>
    <t>OS120103T1</t>
  </si>
  <si>
    <t>OS120104T1</t>
  </si>
  <si>
    <t>OS120105T1</t>
  </si>
  <si>
    <t>OS120106T1</t>
  </si>
  <si>
    <t>OS120107T1</t>
  </si>
  <si>
    <t>OS120108T1</t>
  </si>
  <si>
    <t>OS120109T1</t>
  </si>
  <si>
    <t>OS120110T1</t>
  </si>
  <si>
    <t>OS120111T1</t>
  </si>
  <si>
    <t>OS120112T1</t>
  </si>
  <si>
    <t>OS120113T1</t>
  </si>
  <si>
    <t>OS120114T1</t>
  </si>
  <si>
    <t>OS120115T1</t>
  </si>
  <si>
    <t>OS120118T1</t>
  </si>
  <si>
    <t>OS120119T1</t>
  </si>
  <si>
    <t>OS120120T1</t>
  </si>
  <si>
    <t>OS120122T1</t>
  </si>
  <si>
    <t>OS120123T1</t>
  </si>
  <si>
    <t>OS120124T1</t>
  </si>
  <si>
    <t>OS120125T1</t>
  </si>
  <si>
    <t>OS120126T1</t>
  </si>
  <si>
    <t>OS120127T1</t>
  </si>
  <si>
    <t>OS120128T1</t>
  </si>
  <si>
    <t>OS120129T1</t>
  </si>
  <si>
    <t>OS120130T1</t>
  </si>
  <si>
    <t>OS120131T1</t>
  </si>
  <si>
    <t>OS120132T1</t>
  </si>
  <si>
    <t>OS120133T1</t>
  </si>
  <si>
    <t>OS120134T1</t>
  </si>
  <si>
    <t>OS120135T1</t>
  </si>
  <si>
    <t>OS120137T1</t>
  </si>
  <si>
    <t>OS120138T1</t>
  </si>
  <si>
    <t>OS120139T1</t>
  </si>
  <si>
    <t>OS120140T1</t>
  </si>
  <si>
    <t>OS120141T1</t>
  </si>
  <si>
    <t>OS120142T1</t>
  </si>
  <si>
    <t>OS120143T1</t>
  </si>
  <si>
    <t>OS120144T1</t>
  </si>
  <si>
    <t>OS120145T1</t>
  </si>
  <si>
    <t>OS120146T1</t>
  </si>
  <si>
    <t>OS120147T1</t>
  </si>
  <si>
    <t>OS120148T1</t>
  </si>
  <si>
    <t>OS120149T1</t>
  </si>
  <si>
    <t>OS120150T1</t>
  </si>
  <si>
    <t>OS120153T1</t>
  </si>
  <si>
    <t>OS120154T1</t>
  </si>
  <si>
    <t>OS120155T1</t>
  </si>
  <si>
    <t>OS120156T1</t>
  </si>
  <si>
    <t>OS120157T1</t>
  </si>
  <si>
    <t>OS120158T1</t>
  </si>
  <si>
    <t>OS120159T1</t>
  </si>
  <si>
    <t>OS130101T1</t>
  </si>
  <si>
    <t>OS130102T1</t>
  </si>
  <si>
    <t>OS130103T1</t>
  </si>
  <si>
    <t>OS130104T1</t>
  </si>
  <si>
    <t>OS130105T1</t>
  </si>
  <si>
    <t>OS130106T1</t>
  </si>
  <si>
    <t>OS130107T1</t>
  </si>
  <si>
    <t>OS130108T1</t>
  </si>
  <si>
    <t>OS130109T1</t>
  </si>
  <si>
    <t>OS130110T1</t>
  </si>
  <si>
    <t>OS130111T1</t>
  </si>
  <si>
    <t>OS130112T1</t>
  </si>
  <si>
    <t>OS130113T1</t>
  </si>
  <si>
    <t>OS130114T1</t>
  </si>
  <si>
    <t>OS130115T1</t>
  </si>
  <si>
    <t>OS130116T1</t>
  </si>
  <si>
    <t>OS130117T1</t>
  </si>
  <si>
    <t>OS130118T1</t>
  </si>
  <si>
    <t>OS130119T1</t>
  </si>
  <si>
    <t>OS130120T1</t>
  </si>
  <si>
    <t>OS130121T1</t>
  </si>
  <si>
    <t>OS130122T1</t>
  </si>
  <si>
    <t>OS130123T1</t>
  </si>
  <si>
    <t>OS130124T1</t>
  </si>
  <si>
    <t>OS130125T1</t>
  </si>
  <si>
    <t>OS130126T1</t>
  </si>
  <si>
    <t>OS130127T2</t>
  </si>
  <si>
    <t>OS130128T1</t>
  </si>
  <si>
    <t>OS130129T1</t>
  </si>
  <si>
    <t>OS130130T1</t>
  </si>
  <si>
    <t>OS130131T1</t>
  </si>
  <si>
    <t>OS130132T1</t>
  </si>
  <si>
    <t>OS130133T1</t>
  </si>
  <si>
    <t>OS130134T1</t>
  </si>
  <si>
    <t>OS130135T1</t>
  </si>
  <si>
    <t>OS130136T1</t>
  </si>
  <si>
    <t>OS130137T1</t>
  </si>
  <si>
    <t>OS130138T1</t>
  </si>
  <si>
    <t>OS130139T1</t>
  </si>
  <si>
    <t>OS130140T1</t>
  </si>
  <si>
    <t>OS130141T1</t>
  </si>
  <si>
    <t>OS130142T1</t>
  </si>
  <si>
    <t>OS130143T1</t>
  </si>
  <si>
    <t>OS130144T1</t>
  </si>
  <si>
    <t>OS130145T1</t>
  </si>
  <si>
    <t>OS130146T1</t>
  </si>
  <si>
    <t>OS130147T1</t>
  </si>
  <si>
    <t>OS130148T1</t>
  </si>
  <si>
    <t>OS130152T1</t>
  </si>
  <si>
    <t>OS130153T1</t>
  </si>
  <si>
    <t>OS130154T1</t>
  </si>
  <si>
    <t>OS130155T1</t>
  </si>
  <si>
    <t>OS130156T1</t>
  </si>
  <si>
    <t>OS130157T1</t>
  </si>
  <si>
    <t>OS130158T1</t>
  </si>
  <si>
    <t>BS130101T1</t>
  </si>
  <si>
    <t>BS130102T1</t>
  </si>
  <si>
    <t>BS130103T1</t>
  </si>
  <si>
    <t>BS130104T1</t>
  </si>
  <si>
    <t>BS130105T1</t>
  </si>
  <si>
    <t>BS130106T1</t>
  </si>
  <si>
    <t>BS130107T1</t>
  </si>
  <si>
    <t>BS130108T1</t>
  </si>
  <si>
    <t>BS130109T1</t>
  </si>
  <si>
    <t>BS130110T1</t>
  </si>
  <si>
    <t>BS130111T1</t>
  </si>
  <si>
    <t>BS130112T1</t>
  </si>
  <si>
    <t>BS130113T1</t>
  </si>
  <si>
    <t>BS130114T1</t>
  </si>
  <si>
    <t>BS130115T1</t>
  </si>
  <si>
    <t>BS130116T1</t>
  </si>
  <si>
    <t>BS130117T1</t>
  </si>
  <si>
    <t>BS130118T1</t>
  </si>
  <si>
    <t>BS130119T1</t>
  </si>
  <si>
    <t>BS130120T1</t>
  </si>
  <si>
    <t>BS130121T1</t>
  </si>
  <si>
    <t>BS130122T1</t>
  </si>
  <si>
    <t>BS130123T1</t>
  </si>
  <si>
    <t>OS140101T1</t>
  </si>
  <si>
    <t>OS140102T1</t>
  </si>
  <si>
    <t>OS140103T1</t>
  </si>
  <si>
    <t>OS140104T1</t>
  </si>
  <si>
    <t>OS140105T1</t>
  </si>
  <si>
    <t>OS140106T1</t>
  </si>
  <si>
    <t>OS140107T1</t>
  </si>
  <si>
    <t>OS140108T1</t>
  </si>
  <si>
    <t>OS140109T1</t>
  </si>
  <si>
    <t>OS140110T1</t>
  </si>
  <si>
    <t>OS140111T1</t>
  </si>
  <si>
    <t>OS140112T1</t>
  </si>
  <si>
    <t>OS140113T1</t>
  </si>
  <si>
    <t>OS140114T1</t>
  </si>
  <si>
    <t>OS140115T1</t>
  </si>
  <si>
    <t>OS140116T1</t>
  </si>
  <si>
    <t>OS140117T1</t>
  </si>
  <si>
    <t>OS140118T1</t>
  </si>
  <si>
    <t>OS140119T1</t>
  </si>
  <si>
    <t>OS140120T1</t>
  </si>
  <si>
    <t>OS140121T1</t>
  </si>
  <si>
    <t>OS140122T1</t>
  </si>
  <si>
    <t>OS140123T1</t>
  </si>
  <si>
    <t>OS140124T1</t>
  </si>
  <si>
    <t>OS140125T1</t>
  </si>
  <si>
    <t>OS140126T1</t>
  </si>
  <si>
    <t>OS140127T1</t>
  </si>
  <si>
    <t>OS140128T1</t>
  </si>
  <si>
    <t>OS140129T1</t>
  </si>
  <si>
    <t>OS140130T1</t>
  </si>
  <si>
    <t>OS140131T1</t>
  </si>
  <si>
    <t>OS140132T1</t>
  </si>
  <si>
    <t>OS140133T1</t>
  </si>
  <si>
    <t>OS140134T1</t>
  </si>
  <si>
    <t>OS140135T1</t>
  </si>
  <si>
    <t>OS140136T1</t>
  </si>
  <si>
    <t>OS140137T1</t>
  </si>
  <si>
    <t>OS140138T1</t>
  </si>
  <si>
    <t>OS140139T1</t>
  </si>
  <si>
    <t>OS140140T1</t>
  </si>
  <si>
    <t>OS140141T1</t>
  </si>
  <si>
    <t>OS140142T1</t>
  </si>
  <si>
    <t>OS140143T1</t>
  </si>
  <si>
    <t>OS140144T1</t>
  </si>
  <si>
    <t>OS140145T1</t>
  </si>
  <si>
    <t>OS140146T1</t>
  </si>
  <si>
    <t>OS140147T1</t>
  </si>
  <si>
    <t>OS140148T1</t>
  </si>
  <si>
    <t>OS140149T1</t>
  </si>
  <si>
    <t>OS140150T1</t>
  </si>
  <si>
    <t>OS140151T1</t>
  </si>
  <si>
    <t>OS140153T1</t>
  </si>
  <si>
    <t>OS140154T1</t>
  </si>
  <si>
    <t>OS140155T1</t>
  </si>
  <si>
    <t>OS140156T1</t>
  </si>
  <si>
    <t>OS140157T1</t>
  </si>
  <si>
    <t>OS140158T1</t>
  </si>
  <si>
    <t>OS140159T1</t>
  </si>
  <si>
    <t>OS140160T1</t>
  </si>
  <si>
    <t>OS140162T1</t>
  </si>
  <si>
    <t>OS140163T2</t>
  </si>
  <si>
    <t>OS140164T1</t>
  </si>
  <si>
    <t>OS140165T1</t>
  </si>
  <si>
    <t>OS140166T1</t>
  </si>
  <si>
    <t>OS140167T1</t>
  </si>
  <si>
    <t>OS140168T1</t>
  </si>
  <si>
    <t>OS140169T1</t>
  </si>
  <si>
    <t>OS140170T1</t>
  </si>
  <si>
    <t>wpt seq</t>
  </si>
  <si>
    <t>depth order</t>
  </si>
  <si>
    <t>wpt haul</t>
  </si>
  <si>
    <t>measured count</t>
  </si>
  <si>
    <t>total count</t>
  </si>
  <si>
    <t>STD count</t>
  </si>
  <si>
    <t>avg size mm</t>
  </si>
  <si>
    <t>size method</t>
  </si>
  <si>
    <t>tow duration</t>
  </si>
  <si>
    <t>flowmeter trawl dist</t>
  </si>
  <si>
    <t>basket count</t>
  </si>
  <si>
    <t>line</t>
  </si>
  <si>
    <t>FR</t>
  </si>
  <si>
    <t>GF</t>
  </si>
  <si>
    <t>AR</t>
  </si>
  <si>
    <t>BF</t>
  </si>
  <si>
    <t>TD</t>
  </si>
  <si>
    <t>NH</t>
  </si>
  <si>
    <t>HH</t>
  </si>
  <si>
    <t>FM</t>
  </si>
  <si>
    <t>RR</t>
  </si>
  <si>
    <t>SR</t>
  </si>
  <si>
    <t>KR</t>
  </si>
  <si>
    <t>ER</t>
  </si>
  <si>
    <t>PD</t>
  </si>
  <si>
    <t>GP</t>
  </si>
  <si>
    <t>PP</t>
  </si>
  <si>
    <t>MP</t>
  </si>
  <si>
    <t>TB</t>
  </si>
  <si>
    <t>PI</t>
  </si>
  <si>
    <t>PG</t>
  </si>
  <si>
    <t>LP</t>
  </si>
  <si>
    <t>GH</t>
  </si>
  <si>
    <t>WB</t>
  </si>
  <si>
    <t>CR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</si>
  <si>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</si>
  <si>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</si>
  <si>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</si>
  <si>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</si>
  <si>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</si>
  <si>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</si>
  <si>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</si>
  <si>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</si>
  <si>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</si>
  <si>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</si>
  <si>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</si>
  <si>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</si>
  <si>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</si>
  <si>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</si>
  <si>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</si>
  <si>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</si>
  <si>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</si>
  <si>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</si>
  <si>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</si>
  <si>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Sum of measured count</t>
  </si>
  <si>
    <t>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</si>
</sst>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6" fillId="0" borderId="0" xfId="0" applyFont="1"/>
    <xf numFmtId="0" fontId="6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left" wrapText="1"/>
    </xf>
    <xf numFmtId="1" fontId="10" fillId="0" borderId="0" xfId="1" applyNumberFormat="1" applyFont="1" applyFill="1" applyBorder="1" applyAlignment="1">
      <alignment horizontal="left" wrapText="1"/>
    </xf>
    <xf numFmtId="1" fontId="7" fillId="0" borderId="0" xfId="1" applyNumberFormat="1" applyFont="1" applyFill="1" applyBorder="1" applyAlignment="1">
      <alignment horizontal="left" wrapText="1"/>
    </xf>
    <xf numFmtId="1" fontId="2" fillId="0" borderId="0" xfId="1" applyNumberFormat="1" applyFont="1" applyFill="1" applyBorder="1" applyAlignment="1">
      <alignment horizontal="left" wrapText="1"/>
    </xf>
    <xf numFmtId="0" fontId="3" fillId="0" borderId="0" xfId="1" applyFont="1" applyFill="1" applyBorder="1" applyAlignment="1">
      <alignment horizontal="left" wrapText="1"/>
    </xf>
    <xf numFmtId="1" fontId="3" fillId="0" borderId="0" xfId="1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Harding" refreshedDate="42403.713316203706" createdVersion="4" refreshedVersion="4" minRefreshableVersion="3" recordCount="3033">
  <cacheSource type="worksheet">
    <worksheetSource ref="A1:T3034" sheet="2010-2016 USE THIS"/>
  </cacheSource>
  <cacheFields count="20">
    <cacheField name="cruise" numFmtId="0">
      <sharedItems count="9">
        <s v="FR1001"/>
        <s v="FR1101"/>
        <s v="FR1102"/>
        <s v="OS1201"/>
        <s v="OS1301"/>
        <s v="BS1301"/>
        <s v="OS1401"/>
        <s v="OS1501"/>
        <s v="OS1503"/>
      </sharedItems>
    </cacheField>
    <cacheField name="waypoint" numFmtId="0">
      <sharedItems count="435">
        <s v="FR100101"/>
        <s v="FR100102"/>
        <s v="FR100103"/>
        <s v="FR100104"/>
        <s v="FR100105"/>
        <s v="FR100106"/>
        <s v="FR100107"/>
        <s v="FR100109"/>
        <s v="FR100110"/>
        <s v="FR100111"/>
        <s v="FR100112"/>
        <s v="FR100113"/>
        <s v="FR100114"/>
        <s v="FR100115"/>
        <s v="FR100116"/>
        <s v="FR100117"/>
        <s v="FR100118"/>
        <s v="FR100119"/>
        <s v="FR100120"/>
        <s v="FR100121"/>
        <s v="FR100122"/>
        <s v="FR100124"/>
        <s v="FR100125"/>
        <s v="FR100126"/>
        <s v="FR100127"/>
        <s v="FR100128"/>
        <s v="FR100129"/>
        <s v="FR100130"/>
        <s v="FR100131"/>
        <s v="FR100132"/>
        <s v="FR100133"/>
        <s v="FR100134"/>
        <s v="FR100135"/>
        <s v="FR100136"/>
        <s v="FR100137"/>
        <s v="FR100138"/>
        <s v="FR100139"/>
        <s v="FR100140"/>
        <s v="FR100141"/>
        <s v="FR100142"/>
        <s v="FR100143"/>
        <s v="FR100144"/>
        <s v="FR100145"/>
        <s v="FR100146"/>
        <s v="FR100147"/>
        <s v="FR100148"/>
        <s v="FR100149"/>
        <s v="FR100150"/>
        <s v="FR100151"/>
        <s v="FR100152"/>
        <s v="FR100153"/>
        <s v="FR100154"/>
        <s v="FR100155"/>
        <s v="FR100156"/>
        <s v="FR100157"/>
        <s v="FR100158"/>
        <s v="FR100159"/>
        <s v="FR100160"/>
        <s v="FR100161"/>
        <s v="FR100162"/>
        <s v="FR100163"/>
        <s v="FR110101"/>
        <s v="FR110102"/>
        <s v="FR110103"/>
        <s v="FR110104"/>
        <s v="FR110105"/>
        <s v="FR110106"/>
        <s v="FR110107"/>
        <s v="FR110108"/>
        <s v="FR110109"/>
        <s v="FR110110"/>
        <s v="FR110111"/>
        <s v="FR110112"/>
        <s v="FR110113"/>
        <s v="FR110114"/>
        <s v="FR110115"/>
        <s v="FR110116"/>
        <s v="FR110117"/>
        <s v="FR110118"/>
        <s v="FR110119"/>
        <s v="FR110120"/>
        <s v="FR110121"/>
        <s v="FR110122"/>
        <s v="FR110123"/>
        <s v="FR110124"/>
        <s v="FR110125"/>
        <s v="FR110126"/>
        <s v="FR110127"/>
        <s v="FR110128"/>
        <s v="FR110129"/>
        <s v="FR110132"/>
        <s v="FR110133"/>
        <s v="FR110134"/>
        <s v="FR110135"/>
        <s v="FR110136"/>
        <s v="FR110137"/>
        <s v="FR110138"/>
        <s v="FR110139"/>
        <s v="FR110140"/>
        <s v="FR110141"/>
        <s v="FR110142"/>
        <s v="FR110143"/>
        <s v="FR110145"/>
        <s v="FR110146"/>
        <s v="FR110147"/>
        <s v="FR110148"/>
        <s v="FR110150"/>
        <s v="FR110151"/>
        <s v="FR110152"/>
        <s v="FR110153"/>
        <s v="FR110154"/>
        <s v="FR110155"/>
        <s v="FR110156"/>
        <s v="FR110157"/>
        <s v="FR110158"/>
        <s v="FR110159"/>
        <s v="FR110160"/>
        <s v="FR110162"/>
        <s v="FR110163"/>
        <s v="FR110164"/>
        <s v="FR110165"/>
        <s v="FR110166"/>
        <s v="FR110167"/>
        <s v="FR110168"/>
        <s v="FR110169"/>
        <s v="FR110173"/>
        <s v="FR110174"/>
        <s v="FR110175"/>
        <s v="FR110176"/>
        <s v="FR110177"/>
        <s v="FR110178"/>
        <s v="FR110179"/>
        <s v="FR110203"/>
        <s v="FR110204"/>
        <s v="FR110205"/>
        <s v="FR110206"/>
        <s v="FR110207"/>
        <s v="FR110208"/>
        <s v="FR110209"/>
        <s v="FR110210"/>
        <s v="FR110211"/>
        <s v="FR110212"/>
        <s v="FR110213"/>
        <s v="FR110214"/>
        <s v="FR110215"/>
        <s v="FR110224"/>
        <s v="FR110225"/>
        <s v="FR110226"/>
        <s v="FR110227"/>
        <s v="FR110231"/>
        <s v="FR110232"/>
        <s v="FR110234"/>
        <s v="FR110235"/>
        <s v="FR110236"/>
        <s v="FR110237"/>
        <s v="FR110239"/>
        <s v="FR110240"/>
        <s v="FR110242"/>
        <s v="FR110243"/>
        <s v="FR110245"/>
        <s v="FR110246"/>
        <s v="FR110247"/>
        <s v="FR110248"/>
        <s v="FR110250"/>
        <s v="FR110251"/>
        <s v="FR110252"/>
        <s v="FR110253"/>
        <s v="OS120101"/>
        <s v="OS120102"/>
        <s v="OS120103"/>
        <s v="OS120104"/>
        <s v="OS120105"/>
        <s v="OS120106"/>
        <s v="OS120107"/>
        <s v="OS120108"/>
        <s v="OS120109"/>
        <s v="OS120110"/>
        <s v="OS120111"/>
        <s v="OS120112"/>
        <s v="OS120113"/>
        <s v="OS120114"/>
        <s v="OS120115"/>
        <s v="OS120118"/>
        <s v="OS120119"/>
        <s v="OS120120"/>
        <s v="OS120122"/>
        <s v="OS120123"/>
        <s v="OS120124"/>
        <s v="OS120125"/>
        <s v="OS120126"/>
        <s v="OS120127"/>
        <s v="OS120128"/>
        <s v="OS120129"/>
        <s v="OS120130"/>
        <s v="OS120131"/>
        <s v="OS120132"/>
        <s v="OS120133"/>
        <s v="OS120134"/>
        <s v="OS120135"/>
        <s v="OS120137"/>
        <s v="OS120138"/>
        <s v="OS120139"/>
        <s v="OS120140"/>
        <s v="OS120141"/>
        <s v="OS120142"/>
        <s v="OS120143"/>
        <s v="OS120144"/>
        <s v="OS120145"/>
        <s v="OS120146"/>
        <s v="OS120147"/>
        <s v="OS120148"/>
        <s v="OS120149"/>
        <s v="OS120150"/>
        <s v="OS120153"/>
        <s v="OS120154"/>
        <s v="OS120155"/>
        <s v="OS120156"/>
        <s v="OS120157"/>
        <s v="OS120158"/>
        <s v="OS120159"/>
        <s v="OS130101"/>
        <s v="OS130102"/>
        <s v="OS130103"/>
        <s v="OS130104"/>
        <s v="OS130105"/>
        <s v="OS130106"/>
        <s v="OS130107"/>
        <s v="OS130108"/>
        <s v="OS130109"/>
        <s v="OS130110"/>
        <s v="OS130111"/>
        <s v="OS130112"/>
        <s v="OS130113"/>
        <s v="OS130114"/>
        <s v="OS130115"/>
        <s v="OS130116"/>
        <s v="OS130117"/>
        <s v="OS130118"/>
        <s v="OS130119"/>
        <s v="OS130120"/>
        <s v="OS130121"/>
        <s v="OS130122"/>
        <s v="OS130123"/>
        <s v="OS130124"/>
        <s v="OS130125"/>
        <s v="OS130126"/>
        <s v="OS130127"/>
        <s v="OS130128"/>
        <s v="OS130129"/>
        <s v="OS130130"/>
        <s v="OS130131"/>
        <s v="OS130132"/>
        <s v="OS130133"/>
        <s v="OS130134"/>
        <s v="OS130135"/>
        <s v="OS130136"/>
        <s v="OS130137"/>
        <s v="OS130138"/>
        <s v="OS130139"/>
        <s v="OS130140"/>
        <s v="OS130141"/>
        <s v="OS130142"/>
        <s v="OS130143"/>
        <s v="OS130144"/>
        <s v="OS130145"/>
        <s v="OS130146"/>
        <s v="OS130147"/>
        <s v="OS130148"/>
        <s v="OS130152"/>
        <s v="OS130153"/>
        <s v="OS130154"/>
        <s v="OS130155"/>
        <s v="OS130156"/>
        <s v="OS130157"/>
        <s v="OS130158"/>
        <s v="BS130101"/>
        <s v="BS130102"/>
        <s v="BS130103"/>
        <s v="BS130104"/>
        <s v="BS130105"/>
        <s v="BS130106"/>
        <s v="BS130107"/>
        <s v="BS130108"/>
        <s v="BS130109"/>
        <s v="BS130110"/>
        <s v="BS130111"/>
        <s v="BS130112"/>
        <s v="BS130113"/>
        <s v="BS130114"/>
        <s v="BS130115"/>
        <s v="BS130116"/>
        <s v="BS130117"/>
        <s v="BS130118"/>
        <s v="BS130119"/>
        <s v="BS130120"/>
        <s v="BS130121"/>
        <s v="BS130122"/>
        <s v="BS130123"/>
        <s v="OS140101"/>
        <s v="OS140102"/>
        <s v="OS140103"/>
        <s v="OS140104"/>
        <s v="OS140105"/>
        <s v="OS140106"/>
        <s v="OS140107"/>
        <s v="OS140108"/>
        <s v="OS140109"/>
        <s v="OS140110"/>
        <s v="OS140111"/>
        <s v="OS140112"/>
        <s v="OS140113"/>
        <s v="OS140114"/>
        <s v="OS140115"/>
        <s v="OS140116"/>
        <s v="OS140117"/>
        <s v="OS140118"/>
        <s v="OS140119"/>
        <s v="OS140120"/>
        <s v="OS140121"/>
        <s v="OS140122"/>
        <s v="OS140123"/>
        <s v="OS140124"/>
        <s v="OS140125"/>
        <s v="OS140126"/>
        <s v="OS140127"/>
        <s v="OS140128"/>
        <s v="OS140129"/>
        <s v="OS140130"/>
        <s v="OS140131"/>
        <s v="OS140132"/>
        <s v="OS140133"/>
        <s v="OS140134"/>
        <s v="OS140135"/>
        <s v="OS140136"/>
        <s v="OS140137"/>
        <s v="OS140138"/>
        <s v="OS140139"/>
        <s v="OS140140"/>
        <s v="OS140141"/>
        <s v="OS140142"/>
        <s v="OS140143"/>
        <s v="OS140144"/>
        <s v="OS140145"/>
        <s v="OS140146"/>
        <s v="OS140147"/>
        <s v="OS140148"/>
        <s v="OS140149"/>
        <s v="OS140150"/>
        <s v="OS140151"/>
        <s v="OS140153"/>
        <s v="OS140154"/>
        <s v="OS140155"/>
        <s v="OS140156"/>
        <s v="OS140157"/>
        <s v="OS140158"/>
        <s v="OS140159"/>
        <s v="OS140160"/>
        <s v="OS140162"/>
        <s v="OS140163"/>
        <s v="OS140164"/>
        <s v="OS140165"/>
        <s v="OS140166"/>
        <s v="OS140167"/>
        <s v="OS140168"/>
        <s v="OS140169"/>
        <s v="OS140170"/>
        <s v="OS150101"/>
        <s v="OS150102"/>
        <s v="OS150103"/>
        <s v="OS150104"/>
        <s v="OS150105"/>
        <s v="OS150106"/>
        <s v="OS150107"/>
        <s v="OS150108"/>
        <s v="OS150109"/>
        <s v="OS150110"/>
        <s v="OS150111"/>
        <s v="OS150112"/>
        <s v="OS150113"/>
        <s v="OS150114"/>
        <s v="OS150115"/>
        <s v="OS150116"/>
        <s v="OS150117"/>
        <s v="OS150118"/>
        <s v="OS150119"/>
        <s v="OS150120"/>
        <s v="OS150121"/>
        <s v="OS150122"/>
        <s v="OS150123"/>
        <s v="OS150124"/>
        <s v="OS150125"/>
        <s v="OS150126"/>
        <s v="OS150127"/>
        <s v="OS150128"/>
        <s v="OS150129"/>
        <s v="OS150130"/>
        <s v="OS150131"/>
        <s v="OS150132"/>
        <s v="OS150133"/>
        <s v="OS150134"/>
        <s v="OS150135"/>
        <s v="OS150136"/>
        <s v="OS150137"/>
        <s v="OS150138"/>
        <s v="OS150139"/>
        <s v="OS150140"/>
        <s v="OS150141"/>
        <s v="OS150301"/>
        <s v="OS150302"/>
        <s v="OS150303"/>
        <s v="OS150304"/>
        <s v="OS150305"/>
        <s v="OS150306"/>
        <s v="OS150307"/>
        <s v="OS150308"/>
        <s v="OS150309"/>
        <s v="OS150310"/>
        <s v="OS150311"/>
        <s v="OS150312"/>
        <s v="OS150313"/>
        <s v="OS150314"/>
        <s v="OS150315"/>
        <s v="OS150316"/>
        <s v="OS150317"/>
        <s v="OS150318"/>
        <s v="OS150319"/>
        <s v="OS150320"/>
        <s v="OS150321"/>
        <s v="OS150322"/>
        <s v="OS150323"/>
        <s v="OS150324"/>
        <s v="OS150325"/>
        <s v="OS150326"/>
        <s v="OS150327"/>
        <s v="OS150328"/>
      </sharedItems>
    </cacheField>
    <cacheField name="wpt seq" numFmtId="0">
      <sharedItems containsSemiMixedTypes="0" containsString="0" containsNumber="1" containsInteger="1" minValue="1" maxValue="79"/>
    </cacheField>
    <cacheField name="state" numFmtId="0">
      <sharedItems count="3">
        <s v="OR"/>
        <s v="CA"/>
        <s v="WA"/>
      </sharedItems>
    </cacheField>
    <cacheField name="station" numFmtId="0">
      <sharedItems count="96">
        <s v="NH05"/>
        <s v="HH01"/>
        <s v="HH02"/>
        <s v="HH03"/>
        <s v="HH04"/>
        <s v="HH05"/>
        <s v="FM01"/>
        <s v="FM02"/>
        <s v="FM03"/>
        <s v="FM04"/>
        <s v="FM05"/>
        <s v="RR01"/>
        <s v="RR02"/>
        <s v="RR03"/>
        <s v="RR04"/>
        <s v="RR05"/>
        <s v="SR01"/>
        <s v="SR02"/>
        <s v="SR03"/>
        <s v="KR01"/>
        <s v="KR02"/>
        <s v="TD01"/>
        <s v="TD02"/>
        <s v="TD03"/>
        <s v="TD04"/>
        <s v="TD05"/>
        <s v="ER01"/>
        <s v="ER02"/>
        <s v="ER03"/>
        <s v="ER04"/>
        <s v="ER05"/>
        <s v="PD01"/>
        <s v="PD02"/>
        <s v="PD03"/>
        <s v="PD04"/>
        <s v="PD05"/>
        <s v="AR01"/>
        <s v="AR02"/>
        <s v="AR03"/>
        <s v="AR04"/>
        <s v="AR05"/>
        <s v="GP01"/>
        <s v="GP02"/>
        <s v="GP03"/>
        <s v="GP04"/>
        <s v="GP05"/>
        <s v="FR01"/>
        <s v="FR02"/>
        <s v="FR03"/>
        <s v="FR04"/>
        <s v="FR05"/>
        <s v="GF01"/>
        <s v="GF02"/>
        <s v="GF03"/>
        <s v="GF04"/>
        <s v="GF05"/>
        <s v="PP01"/>
        <s v="PP02"/>
        <s v="PP03"/>
        <s v="PP04"/>
        <s v="PP05"/>
        <s v="SR04"/>
        <s v="SR05"/>
        <s v="KR03"/>
        <s v="KR04"/>
        <s v="MP01"/>
        <s v="MP02"/>
        <s v="MP03"/>
        <s v="MP04"/>
        <s v="TB01"/>
        <s v="TB03"/>
        <s v="TB04"/>
        <s v="TB05"/>
        <s v="PI01"/>
        <s v="PI02"/>
        <s v="PI03"/>
        <s v="PI04"/>
        <s v="PI05"/>
        <s v="BF02"/>
        <s v="MP05"/>
        <s v="BF01"/>
        <s v="BF03"/>
        <s v="BF04"/>
        <s v="BF05"/>
        <s v="TB02"/>
        <s v="KR05"/>
        <s v="PG01"/>
        <s v="PG02"/>
        <s v="LP09"/>
        <s v="GH10"/>
        <s v="GH06"/>
        <s v="WB09"/>
        <s v="WB14"/>
        <s v="CR04"/>
        <s v="CR07"/>
        <s v="NH03"/>
      </sharedItems>
    </cacheField>
    <cacheField name="depth order" numFmtId="1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haul" numFmtId="0">
      <sharedItems count="8">
        <s v="T1"/>
        <s v="T2"/>
        <s v="T3"/>
        <s v="NT1"/>
        <s v="NT2"/>
        <s v="T4"/>
        <s v="T5"/>
        <s v="T6"/>
      </sharedItems>
    </cacheField>
    <cacheField name="wpt haul" numFmtId="0">
      <sharedItems count="492">
        <s v="FR100101T1"/>
        <s v="FR100102T1"/>
        <s v="FR100103T1"/>
        <s v="FR100104T1"/>
        <s v="FR100105T1"/>
        <s v="FR100106T1"/>
        <s v="FR100107T1"/>
        <s v="FR100109T2"/>
        <s v="FR100110T1"/>
        <s v="FR100111T1"/>
        <s v="FR100112T1"/>
        <s v="FR100113T1"/>
        <s v="FR100114T1"/>
        <s v="FR100115T1"/>
        <s v="FR100116T1"/>
        <s v="FR100117T1"/>
        <s v="FR100118T1"/>
        <s v="FR100119T1"/>
        <s v="FR100120T1"/>
        <s v="FR100121T1"/>
        <s v="FR100122T1"/>
        <s v="FR100124T1"/>
        <s v="FR100125T1"/>
        <s v="FR100126T1"/>
        <s v="FR100127T1"/>
        <s v="FR100128T1"/>
        <s v="FR100129T1"/>
        <s v="FR100130T1"/>
        <s v="FR100131T1"/>
        <s v="FR100132T1"/>
        <s v="FR100133T1"/>
        <s v="FR100134T1"/>
        <s v="FR100135T1"/>
        <s v="FR100136T1"/>
        <s v="FR100137T1"/>
        <s v="FR100138T1"/>
        <s v="FR100139T1"/>
        <s v="FR100140T1"/>
        <s v="FR100141T1"/>
        <s v="FR100142T1"/>
        <s v="FR100143T1"/>
        <s v="FR100144T1"/>
        <s v="FR100145T1"/>
        <s v="FR100146T1"/>
        <s v="FR100147T1"/>
        <s v="FR100148T1"/>
        <s v="FR100149T1"/>
        <s v="FR100150T1"/>
        <s v="FR100151T1"/>
        <s v="FR100152T1"/>
        <s v="FR100153T1"/>
        <s v="FR100154T1"/>
        <s v="FR100155T1"/>
        <s v="FR100156T1"/>
        <s v="FR100157T1"/>
        <s v="FR100158T1"/>
        <s v="FR100159T1"/>
        <s v="FR100160T1"/>
        <s v="FR100161T1"/>
        <s v="FR100162T1"/>
        <s v="FR100163T1"/>
        <s v="FR110101T1"/>
        <s v="FR110102T1"/>
        <s v="FR110103T1"/>
        <s v="FR110104T1"/>
        <s v="FR110105T1"/>
        <s v="FR110106T1"/>
        <s v="FR110107T1"/>
        <s v="FR110108T1"/>
        <s v="FR110109T1"/>
        <s v="FR110110T1"/>
        <s v="FR110111T1"/>
        <s v="FR110112T1"/>
        <s v="FR110113T1"/>
        <s v="FR110114T1"/>
        <s v="FR110115T1"/>
        <s v="FR110116T1"/>
        <s v="FR110117T1"/>
        <s v="FR110118T1"/>
        <s v="FR110119T1"/>
        <s v="FR110120T1"/>
        <s v="FR110121T1"/>
        <s v="FR110122T1"/>
        <s v="FR110123T1"/>
        <s v="FR110124T1"/>
        <s v="FR110125T1"/>
        <s v="FR110126T1"/>
        <s v="FR110127T1"/>
        <s v="FR110128T1"/>
        <s v="FR110129T1"/>
        <s v="FR110132T1"/>
        <s v="FR110133T1"/>
        <s v="FR110134T1"/>
        <s v="FR110135T1"/>
        <s v="FR110136T1"/>
        <s v="FR110137T1"/>
        <s v="FR110138T1"/>
        <s v="FR110139T1"/>
        <s v="FR110140T1"/>
        <s v="FR110141T1"/>
        <s v="FR110142T1"/>
        <s v="FR110143T1"/>
        <s v="FR110145T1"/>
        <s v="FR110146T1"/>
        <s v="FR110147T1"/>
        <s v="FR110148T1"/>
        <s v="FR110150T1"/>
        <s v="FR110151T1"/>
        <s v="FR110152T1"/>
        <s v="FR110153T1"/>
        <s v="FR110154T1"/>
        <s v="FR110155T1"/>
        <s v="FR110156T1"/>
        <s v="FR110157T1"/>
        <s v="FR110158T1"/>
        <s v="FR110159T1"/>
        <s v="FR110160T1"/>
        <s v="FR110162T1"/>
        <s v="FR110163T1"/>
        <s v="FR110164T1"/>
        <s v="FR110165T1"/>
        <s v="FR110166T1"/>
        <s v="FR110167T1"/>
        <s v="FR110168T1"/>
        <s v="FR110169T1"/>
        <s v="FR110173T1"/>
        <s v="FR110174T1"/>
        <s v="FR110175T1"/>
        <s v="FR110176T1"/>
        <s v="FR110177T1"/>
        <s v="FR110178T1"/>
        <s v="FR110179T1"/>
        <s v="FR110203T1"/>
        <s v="FR110204T1"/>
        <s v="FR110205T1"/>
        <s v="FR110206T1"/>
        <s v="FR110207T1"/>
        <s v="FR110208T1"/>
        <s v="FR110209T1"/>
        <s v="FR110210T1"/>
        <s v="FR110211T1"/>
        <s v="FR110212T1"/>
        <s v="FR110213T1"/>
        <s v="FR110214T1"/>
        <s v="FR110215T1"/>
        <s v="FR110224T1"/>
        <s v="FR110225T1"/>
        <s v="FR110226T1"/>
        <s v="FR110227T1"/>
        <s v="FR110231T1"/>
        <s v="FR110232T1"/>
        <s v="FR110234T1"/>
        <s v="FR110235T1"/>
        <s v="FR110236T1"/>
        <s v="FR110237T1"/>
        <s v="FR110239T1"/>
        <s v="FR110240T1"/>
        <s v="FR110242T1"/>
        <s v="FR110243T1"/>
        <s v="FR110245T1"/>
        <s v="FR110246T1"/>
        <s v="FR110247T1"/>
        <s v="FR110248T1"/>
        <s v="FR110250T1"/>
        <s v="FR110251T1"/>
        <s v="FR110252T1"/>
        <s v="FR110253T1"/>
        <s v="OS120101T1"/>
        <s v="OS120102T1"/>
        <s v="OS120103T1"/>
        <s v="OS120104T1"/>
        <s v="OS120105T1"/>
        <s v="OS120106T1"/>
        <s v="OS120107T1"/>
        <s v="OS120108T1"/>
        <s v="OS120109T1"/>
        <s v="OS120110T1"/>
        <s v="OS120111T1"/>
        <s v="OS120112T1"/>
        <s v="OS120113T1"/>
        <s v="OS120114T1"/>
        <s v="OS120115T1"/>
        <s v="OS120118T1"/>
        <s v="OS120119T1"/>
        <s v="OS120120T1"/>
        <s v="OS120122T1"/>
        <s v="OS120123T1"/>
        <s v="OS120124T1"/>
        <s v="OS120125T1"/>
        <s v="OS120126T1"/>
        <s v="OS120127T1"/>
        <s v="OS120128T1"/>
        <s v="OS120129T1"/>
        <s v="OS120130T1"/>
        <s v="OS120131T1"/>
        <s v="OS120132T1"/>
        <s v="OS120133T1"/>
        <s v="OS120134T1"/>
        <s v="OS120135T1"/>
        <s v="OS120137T1"/>
        <s v="OS120138T1"/>
        <s v="OS120139T1"/>
        <s v="OS120140T1"/>
        <s v="OS120141T1"/>
        <s v="OS120142T1"/>
        <s v="OS120143T1"/>
        <s v="OS120144T1"/>
        <s v="OS120145T1"/>
        <s v="OS120146T1"/>
        <s v="OS120147T1"/>
        <s v="OS120148T1"/>
        <s v="OS120149T1"/>
        <s v="OS120150T1"/>
        <s v="OS120153T1"/>
        <s v="OS120154T1"/>
        <s v="OS120155T1"/>
        <s v="OS120156T1"/>
        <s v="OS120157T1"/>
        <s v="OS120158T1"/>
        <s v="OS120159T1"/>
        <s v="OS130101T1"/>
        <s v="OS130102T1"/>
        <s v="OS130103T1"/>
        <s v="OS130104T1"/>
        <s v="OS130105T1"/>
        <s v="OS130106T1"/>
        <s v="OS130107T1"/>
        <s v="OS130108T1"/>
        <s v="OS130109T1"/>
        <s v="OS130110T1"/>
        <s v="OS130111T1"/>
        <s v="OS130112T1"/>
        <s v="OS130113T1"/>
        <s v="OS130114T1"/>
        <s v="OS130115T1"/>
        <s v="OS130116T1"/>
        <s v="OS130117T1"/>
        <s v="OS130118T1"/>
        <s v="OS130119T1"/>
        <s v="OS130120T1"/>
        <s v="OS130121T1"/>
        <s v="OS130122T1"/>
        <s v="OS130123T1"/>
        <s v="OS130124T1"/>
        <s v="OS130125T1"/>
        <s v="OS130126T1"/>
        <s v="OS130127T2"/>
        <s v="OS130128T1"/>
        <s v="OS130129T1"/>
        <s v="OS130130T1"/>
        <s v="OS130131T1"/>
        <s v="OS130132T1"/>
        <s v="OS130133T1"/>
        <s v="OS130134T1"/>
        <s v="OS130135T1"/>
        <s v="OS130136T1"/>
        <s v="OS130137T1"/>
        <s v="OS130138T1"/>
        <s v="OS130139T1"/>
        <s v="OS130140T1"/>
        <s v="OS130141T1"/>
        <s v="OS130142T1"/>
        <s v="OS130143T1"/>
        <s v="OS130144T1"/>
        <s v="OS130145T1"/>
        <s v="OS130146T1"/>
        <s v="OS130147T1"/>
        <s v="OS130148T1"/>
        <s v="OS130152T1"/>
        <s v="OS130153T1"/>
        <s v="OS130154T1"/>
        <s v="OS130155T1"/>
        <s v="OS130156T1"/>
        <s v="OS130157T1"/>
        <s v="OS130158T1"/>
        <s v="BS130101T1"/>
        <s v="BS130102T1"/>
        <s v="BS130103T1"/>
        <s v="BS130104T1"/>
        <s v="BS130105T1"/>
        <s v="BS130106T1"/>
        <s v="BS130107T1"/>
        <s v="BS130108T1"/>
        <s v="BS130109T1"/>
        <s v="BS130110T1"/>
        <s v="BS130111T1"/>
        <s v="BS130112T1"/>
        <s v="BS130113T1"/>
        <s v="BS130114T1"/>
        <s v="BS130115T1"/>
        <s v="BS130116T1"/>
        <s v="BS130117T1"/>
        <s v="BS130118T1"/>
        <s v="BS130119T1"/>
        <s v="BS130120T1"/>
        <s v="BS130121T1"/>
        <s v="BS130122T1"/>
        <s v="BS130123T1"/>
        <s v="OS140101T1"/>
        <s v="OS140102T1"/>
        <s v="OS140103T1"/>
        <s v="OS140104T1"/>
        <s v="OS140105T1"/>
        <s v="OS140106T1"/>
        <s v="OS140107T1"/>
        <s v="OS140108T1"/>
        <s v="OS140109T1"/>
        <s v="OS140110T1"/>
        <s v="OS140111T1"/>
        <s v="OS140112T1"/>
        <s v="OS140113T1"/>
        <s v="OS140114T1"/>
        <s v="OS140115T1"/>
        <s v="OS140116T1"/>
        <s v="OS140117T1"/>
        <s v="OS140118T1"/>
        <s v="OS140119T1"/>
        <s v="OS140120T1"/>
        <s v="OS140121T1"/>
        <s v="OS140122T1"/>
        <s v="OS140123T1"/>
        <s v="OS140124T1"/>
        <s v="OS140125T1"/>
        <s v="OS140126T1"/>
        <s v="OS140127T1"/>
        <s v="OS140128T1"/>
        <s v="OS140129T1"/>
        <s v="OS140130T1"/>
        <s v="OS140131T1"/>
        <s v="OS140132T1"/>
        <s v="OS140133T1"/>
        <s v="OS140134T1"/>
        <s v="OS140135T1"/>
        <s v="OS140136T1"/>
        <s v="OS140137T1"/>
        <s v="OS140138T1"/>
        <s v="OS140139T1"/>
        <s v="OS140140T1"/>
        <s v="OS140141T1"/>
        <s v="OS140142T1"/>
        <s v="OS140143T1"/>
        <s v="OS140144T1"/>
        <s v="OS140145T1"/>
        <s v="OS140146T1"/>
        <s v="OS140147T1"/>
        <s v="OS140148T1"/>
        <s v="OS140149T1"/>
        <s v="OS140150T1"/>
        <s v="OS140151T1"/>
        <s v="OS140153T1"/>
        <s v="OS140154T1"/>
        <s v="OS140155T1"/>
        <s v="OS140156T1"/>
        <s v="OS140157T1"/>
        <s v="OS140158T1"/>
        <s v="OS140159T1"/>
        <s v="OS140160T1"/>
        <s v="OS140162T1"/>
        <s v="OS140163T2"/>
        <s v="OS140164T1"/>
        <s v="OS140165T1"/>
        <s v="OS140166T1"/>
        <s v="OS140167T1"/>
        <s v="OS140168T1"/>
        <s v="OS140169T1"/>
        <s v="OS140170T1"/>
        <s v="OS150101T1"/>
        <s v="OS150102T1"/>
        <s v="OS150103T1"/>
        <s v="OS150104T1"/>
        <s v="OS150104T2"/>
        <s v="OS150104T3"/>
        <s v="OS150105T1"/>
        <s v="OS150106T1"/>
        <s v="OS150107T1"/>
        <s v="OS150107T2"/>
        <s v="OS150107T3"/>
        <s v="OS150108T1"/>
        <s v="OS150109T1"/>
        <s v="OS150110T1"/>
        <s v="OS150110T2"/>
        <s v="OS150110T3"/>
        <s v="OS150111T1"/>
        <s v="OS150112T1"/>
        <s v="OS150112T2"/>
        <s v="OS150112T3"/>
        <s v="OS150113T1"/>
        <s v="OS150114T1"/>
        <s v="OS150115T1"/>
        <s v="OS150116T1"/>
        <s v="OS150116T2"/>
        <s v="OS150116T3"/>
        <s v="OS150117T1"/>
        <s v="OS150117T2"/>
        <s v="OS150117T3"/>
        <s v="OS150118T1"/>
        <s v="OS150119T1"/>
        <s v="OS150120T1"/>
        <s v="OS150121T1"/>
        <s v="OS150122T1"/>
        <s v="OS150122T2"/>
        <s v="OS150122T3"/>
        <s v="OS150123T1"/>
        <s v="OS150124T1"/>
        <s v="OS150124T2"/>
        <s v="OS150124T3"/>
        <s v="OS150125T1"/>
        <s v="OS150126T1"/>
        <s v="OS150127T1"/>
        <s v="OS150128T1"/>
        <s v="OS150128T2"/>
        <s v="OS150128T3"/>
        <s v="OS150129T1"/>
        <s v="OS150130T1"/>
        <s v="OS150131T1"/>
        <s v="OS150131T2"/>
        <s v="OS150131T3"/>
        <s v="OS150132NT1"/>
        <s v="OS150132NT2"/>
        <s v="OS150133T4"/>
        <s v="OS150133T5"/>
        <s v="OS150133T6"/>
        <s v="OS150134T1"/>
        <s v="OS150135T1"/>
        <s v="OS150136T1"/>
        <s v="OS150136T2"/>
        <s v="OS150136T3"/>
        <s v="OS150137T1"/>
        <s v="OS150138T1"/>
        <s v="OS150139T1"/>
        <s v="OS150140T1"/>
        <s v="OS150141T1"/>
        <s v="OS150141T2"/>
        <s v="OS150141T3"/>
        <s v="OS150301T1"/>
        <s v="OS150301T2"/>
        <s v="OS150301T3"/>
        <s v="OS150302T1"/>
        <s v="OS150302T2"/>
        <s v="OS150302T3"/>
        <s v="OS150303T1"/>
        <s v="OS150304T1"/>
        <s v="OS150304T2"/>
        <s v="OS150304T3"/>
        <s v="OS150305T1"/>
        <s v="OS150306T1"/>
        <s v="OS150306T2"/>
        <s v="OS150306T3"/>
        <s v="OS150307T1"/>
        <s v="OS150308T1"/>
        <s v="OS150308T2"/>
        <s v="OS150308T3"/>
        <s v="OS150309T1"/>
        <s v="OS150310T1"/>
        <s v="OS150310T2"/>
        <s v="OS150310T3"/>
        <s v="OS150311T1"/>
        <s v="OS150312T1"/>
        <s v="OS150312T2"/>
        <s v="OS150312T3"/>
        <s v="OS150313T1"/>
        <s v="OS150314T1"/>
        <s v="OS150314T2"/>
        <s v="OS150314T3"/>
        <s v="OS150315T1"/>
        <s v="OS150315T2"/>
        <s v="OS150315T3"/>
        <s v="OS150316T1"/>
        <s v="OS150317T1"/>
        <s v="OS150317T2"/>
        <s v="OS150317T3"/>
        <s v="OS150318T1"/>
        <s v="OS150319T1"/>
        <s v="OS150319T2"/>
        <s v="OS150319T3"/>
        <s v="OS150320T1"/>
        <s v="OS150321T1"/>
        <s v="OS150321T2"/>
        <s v="OS150321T3"/>
        <s v="OS150322T1"/>
        <s v="OS150323T1"/>
        <s v="OS150324T1"/>
        <s v="OS150324T2"/>
        <s v="OS150324T3"/>
        <s v="OS150325T1"/>
        <s v="OS150325T2"/>
        <s v="OS150325T3"/>
        <s v="OS150326T1"/>
        <s v="OS150327T1"/>
        <s v="OS150327T2"/>
        <s v="OS150327T3"/>
        <s v="OS150328T1"/>
      </sharedItems>
    </cacheField>
    <cacheField name="species_1" numFmtId="0">
      <sharedItems count="85">
        <s v="AELO"/>
        <s v="ALAB"/>
        <s v="ASAP"/>
        <s v="CFUS"/>
        <s v="CPAL"/>
        <s v="EMOR"/>
        <s v="OTSH_AD"/>
        <s v="OTSH_JV"/>
        <s v="SCORL"/>
        <s v="SSAG"/>
        <s v="ILOC"/>
        <s v="LOPA"/>
        <s v="OSMEL"/>
        <s v="AOCE"/>
        <s v="CSOR"/>
        <s v="OKIS_JV"/>
        <s v="FLAT"/>
        <s v="OKIS_AD"/>
        <s v="HPRE"/>
        <s v="CCAP"/>
        <s v="PCAM"/>
        <s v="OKET_JV"/>
        <s v="CSAI"/>
        <s v="TALT"/>
        <s v="TSYM"/>
        <s v="FLATL"/>
        <s v="OMYK_AD"/>
        <s v="EMORL"/>
        <s v="TVAG"/>
        <s v="OELOL"/>
        <s v="MPRO"/>
        <s v="SALP"/>
        <s v="AFIM"/>
        <s v="CCRI"/>
        <s v="LRIN"/>
        <s v="AGON"/>
        <s v="IAEN"/>
        <s v="PCOL"/>
        <s v="CSPE"/>
        <s v="PSTE"/>
        <s v="PACJ"/>
        <s v="ACAL"/>
        <s v="SMARL"/>
        <s v="LENS"/>
        <s v="SHAR"/>
        <s v="TCAL"/>
        <s v="MPRX"/>
        <s v="TTRI"/>
        <s v="SENT"/>
        <s v="LARM"/>
        <s v="OGOR_AD"/>
        <s v="OKET_AD"/>
        <s v="NF"/>
        <s v="OELO"/>
        <s v="OMYK_JV"/>
        <s v="EJOR"/>
        <s v="SACA"/>
        <s v="SALM"/>
        <s v="LDIT"/>
        <s v="ANOB"/>
        <s v="SJAP"/>
        <s v="AVUL"/>
        <s v="MHEN"/>
        <s v="PCON"/>
        <s v="DCOR"/>
        <s v="PSIM"/>
        <s v="ZCAL"/>
        <s v="MMOL"/>
        <s v="LOBL"/>
        <s v="GACU"/>
        <s v="BERO"/>
        <s v="HDECL"/>
        <s v="JELL"/>
        <s v="SMAR"/>
        <s v="OCTO"/>
        <s v="SMEL"/>
        <s v="BCIR"/>
        <s v="CACH"/>
        <s v="SARG"/>
        <s v="SFLA"/>
        <s v="PYRO"/>
        <s v="CAGG"/>
        <s v="SYNG"/>
        <s v="SMYS"/>
        <s v="MYCA"/>
      </sharedItems>
    </cacheField>
    <cacheField name="measured count" numFmtId="0">
      <sharedItems containsSemiMixedTypes="0" containsString="0" containsNumber="1" containsInteger="1" minValue="0" maxValue="477"/>
    </cacheField>
    <cacheField name="total count" numFmtId="0">
      <sharedItems containsSemiMixedTypes="0" containsString="0" containsNumber="1" containsInteger="1" minValue="0" maxValue="42848"/>
    </cacheField>
    <cacheField name="STD count" numFmtId="0">
      <sharedItems containsSemiMixedTypes="0" containsString="0" containsNumber="1" minValue="0" maxValue="58814.119152700274"/>
    </cacheField>
    <cacheField name="avg size mm" numFmtId="0">
      <sharedItems containsString="0" containsBlank="1" containsNumber="1" minValue="17" maxValue="1870"/>
    </cacheField>
    <cacheField name="size method" numFmtId="0">
      <sharedItems containsBlank="1"/>
    </cacheField>
    <cacheField name="SS" numFmtId="0">
      <sharedItems/>
    </cacheField>
    <cacheField name="tow duration" numFmtId="0">
      <sharedItems containsSemiMixedTypes="0" containsString="0" containsNumber="1" containsInteger="1" minValue="2" maxValue="41" count="29">
        <n v="27"/>
        <n v="23"/>
        <n v="30"/>
        <n v="10"/>
        <n v="31"/>
        <n v="22"/>
        <n v="11"/>
        <n v="32"/>
        <n v="14"/>
        <n v="15"/>
        <n v="25"/>
        <n v="29"/>
        <n v="20"/>
        <n v="2"/>
        <n v="5"/>
        <n v="19"/>
        <n v="26"/>
        <n v="8"/>
        <n v="28"/>
        <n v="41"/>
        <n v="7"/>
        <n v="17"/>
        <n v="12"/>
        <n v="24"/>
        <n v="33"/>
        <n v="34"/>
        <n v="21"/>
        <n v="16"/>
        <n v="37"/>
      </sharedItems>
    </cacheField>
    <cacheField name="flowmeter trawl dist" numFmtId="0">
      <sharedItems containsSemiMixedTypes="0" containsString="0" containsNumber="1" minValue="176.2458" maxValue="3977.9201710344823"/>
    </cacheField>
    <cacheField name="biomass" numFmtId="0">
      <sharedItems containsBlank="1" containsMixedTypes="1" containsNumber="1" minValue="1.1000000000000001" maxValue="7008"/>
    </cacheField>
    <cacheField name="basket count" numFmtId="0">
      <sharedItems containsString="0" containsBlank="1" containsNumber="1" minValue="0.2" maxValue="210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3">
  <r>
    <x v="0"/>
    <x v="0"/>
    <n v="1"/>
    <x v="0"/>
    <x v="0"/>
    <x v="0"/>
    <x v="0"/>
    <x v="0"/>
    <x v="0"/>
    <n v="50"/>
    <n v="59"/>
    <n v="46.423203003852102"/>
    <n v="117.94"/>
    <s v="FL"/>
    <s v="N"/>
    <x v="0"/>
    <n v="3344.516273076923"/>
    <m/>
    <m/>
    <s v=""/>
  </r>
  <r>
    <x v="0"/>
    <x v="0"/>
    <n v="1"/>
    <x v="0"/>
    <x v="0"/>
    <x v="0"/>
    <x v="0"/>
    <x v="0"/>
    <x v="1"/>
    <n v="0"/>
    <n v="1"/>
    <n v="0.78683394921783223"/>
    <m/>
    <s v=""/>
    <s v="N"/>
    <x v="0"/>
    <n v="3344.516273076923"/>
    <m/>
    <m/>
    <s v=""/>
  </r>
  <r>
    <x v="0"/>
    <x v="0"/>
    <n v="1"/>
    <x v="0"/>
    <x v="0"/>
    <x v="0"/>
    <x v="0"/>
    <x v="0"/>
    <x v="2"/>
    <n v="1"/>
    <n v="1"/>
    <n v="0.78683394921783223"/>
    <n v="206"/>
    <s v="FL"/>
    <s v="N"/>
    <x v="0"/>
    <n v="3344.516273076923"/>
    <m/>
    <m/>
    <s v=""/>
  </r>
  <r>
    <x v="0"/>
    <x v="0"/>
    <n v="1"/>
    <x v="0"/>
    <x v="0"/>
    <x v="0"/>
    <x v="0"/>
    <x v="0"/>
    <x v="3"/>
    <n v="17"/>
    <n v="19"/>
    <n v="14.949845035138813"/>
    <n v="147.47058823529412"/>
    <s v="BD"/>
    <s v="N"/>
    <x v="0"/>
    <n v="3344.516273076923"/>
    <m/>
    <m/>
    <s v=""/>
  </r>
  <r>
    <x v="0"/>
    <x v="0"/>
    <n v="1"/>
    <x v="0"/>
    <x v="0"/>
    <x v="0"/>
    <x v="0"/>
    <x v="0"/>
    <x v="4"/>
    <n v="1"/>
    <n v="1"/>
    <n v="0.78683394921783223"/>
    <n v="143"/>
    <s v="FL"/>
    <s v="N"/>
    <x v="0"/>
    <n v="3344.516273076923"/>
    <m/>
    <m/>
    <s v=""/>
  </r>
  <r>
    <x v="0"/>
    <x v="0"/>
    <n v="1"/>
    <x v="0"/>
    <x v="0"/>
    <x v="0"/>
    <x v="0"/>
    <x v="0"/>
    <x v="5"/>
    <n v="1"/>
    <n v="1"/>
    <n v="0.78683394921783223"/>
    <n v="110"/>
    <s v="FL"/>
    <s v="N"/>
    <x v="0"/>
    <n v="3344.516273076923"/>
    <m/>
    <m/>
    <s v=""/>
  </r>
  <r>
    <x v="0"/>
    <x v="0"/>
    <n v="1"/>
    <x v="0"/>
    <x v="0"/>
    <x v="0"/>
    <x v="0"/>
    <x v="0"/>
    <x v="6"/>
    <n v="1"/>
    <n v="1"/>
    <n v="0.78683394921783223"/>
    <n v="790"/>
    <s v="FL"/>
    <s v="N"/>
    <x v="0"/>
    <n v="3344.516273076923"/>
    <m/>
    <m/>
    <s v="updated 9/18/12 JH"/>
  </r>
  <r>
    <x v="0"/>
    <x v="0"/>
    <n v="1"/>
    <x v="0"/>
    <x v="0"/>
    <x v="0"/>
    <x v="0"/>
    <x v="0"/>
    <x v="7"/>
    <n v="1"/>
    <n v="1"/>
    <n v="0.78683394921783223"/>
    <n v="132"/>
    <s v="FL"/>
    <s v="N"/>
    <x v="0"/>
    <n v="3344.516273076923"/>
    <m/>
    <m/>
    <s v="DNA ID"/>
  </r>
  <r>
    <x v="0"/>
    <x v="0"/>
    <n v="1"/>
    <x v="0"/>
    <x v="0"/>
    <x v="0"/>
    <x v="0"/>
    <x v="0"/>
    <x v="8"/>
    <n v="2"/>
    <n v="2"/>
    <n v="1.5736678984356645"/>
    <n v="62"/>
    <s v="SL"/>
    <s v="N"/>
    <x v="0"/>
    <n v="3344.516273076923"/>
    <m/>
    <m/>
    <s v=""/>
  </r>
  <r>
    <x v="0"/>
    <x v="0"/>
    <n v="1"/>
    <x v="0"/>
    <x v="0"/>
    <x v="0"/>
    <x v="0"/>
    <x v="0"/>
    <x v="9"/>
    <n v="1"/>
    <n v="1"/>
    <n v="0.78683394921783223"/>
    <n v="116"/>
    <s v="FL"/>
    <s v="N"/>
    <x v="0"/>
    <n v="3344.516273076923"/>
    <m/>
    <m/>
    <s v=""/>
  </r>
  <r>
    <x v="0"/>
    <x v="1"/>
    <n v="2"/>
    <x v="0"/>
    <x v="1"/>
    <x v="1"/>
    <x v="0"/>
    <x v="1"/>
    <x v="0"/>
    <n v="40"/>
    <n v="4301"/>
    <n v="5228.1031706915683"/>
    <n v="105.825"/>
    <s v="FL"/>
    <s v="Y"/>
    <x v="1"/>
    <n v="2164.9192227272729"/>
    <n v="33"/>
    <m/>
    <s v=""/>
  </r>
  <r>
    <x v="0"/>
    <x v="1"/>
    <n v="2"/>
    <x v="0"/>
    <x v="1"/>
    <x v="1"/>
    <x v="0"/>
    <x v="1"/>
    <x v="3"/>
    <n v="36"/>
    <n v="336"/>
    <n v="408.42656715935061"/>
    <n v="238.33333333333334"/>
    <s v="BD"/>
    <s v="Y"/>
    <x v="1"/>
    <n v="2164.9192227272729"/>
    <n v="219"/>
    <n v="6"/>
    <s v=""/>
  </r>
  <r>
    <x v="0"/>
    <x v="1"/>
    <n v="2"/>
    <x v="0"/>
    <x v="1"/>
    <x v="1"/>
    <x v="0"/>
    <x v="1"/>
    <x v="5"/>
    <n v="4"/>
    <n v="4"/>
    <n v="4.8622210376113166"/>
    <n v="119.5"/>
    <s v="FL"/>
    <s v="N"/>
    <x v="1"/>
    <n v="2164.9192227272729"/>
    <m/>
    <m/>
    <s v=""/>
  </r>
  <r>
    <x v="0"/>
    <x v="1"/>
    <n v="2"/>
    <x v="0"/>
    <x v="1"/>
    <x v="1"/>
    <x v="0"/>
    <x v="1"/>
    <x v="10"/>
    <n v="1"/>
    <n v="1"/>
    <n v="1.2155552594028292"/>
    <n v="120"/>
    <s v="TL"/>
    <s v="N"/>
    <x v="1"/>
    <n v="2164.9192227272729"/>
    <m/>
    <m/>
    <s v=""/>
  </r>
  <r>
    <x v="0"/>
    <x v="1"/>
    <n v="2"/>
    <x v="0"/>
    <x v="1"/>
    <x v="1"/>
    <x v="0"/>
    <x v="1"/>
    <x v="11"/>
    <n v="1"/>
    <n v="1"/>
    <n v="1.2155552594028292"/>
    <n v="103"/>
    <s v="ML"/>
    <s v="N"/>
    <x v="1"/>
    <n v="2164.9192227272729"/>
    <m/>
    <m/>
    <s v=""/>
  </r>
  <r>
    <x v="0"/>
    <x v="1"/>
    <n v="2"/>
    <x v="0"/>
    <x v="1"/>
    <x v="1"/>
    <x v="0"/>
    <x v="1"/>
    <x v="12"/>
    <n v="1"/>
    <n v="1"/>
    <n v="1.2155552594028292"/>
    <n v="55"/>
    <s v="FL"/>
    <s v="N"/>
    <x v="1"/>
    <n v="2164.9192227272729"/>
    <m/>
    <m/>
    <s v=""/>
  </r>
  <r>
    <x v="0"/>
    <x v="1"/>
    <n v="2"/>
    <x v="0"/>
    <x v="1"/>
    <x v="1"/>
    <x v="0"/>
    <x v="1"/>
    <x v="8"/>
    <n v="6"/>
    <n v="6"/>
    <n v="7.2933315564169749"/>
    <n v="54.833333333333336"/>
    <s v="SL"/>
    <s v="N"/>
    <x v="1"/>
    <n v="2164.9192227272729"/>
    <m/>
    <m/>
    <s v=""/>
  </r>
  <r>
    <x v="0"/>
    <x v="2"/>
    <n v="3"/>
    <x v="0"/>
    <x v="2"/>
    <x v="0"/>
    <x v="0"/>
    <x v="2"/>
    <x v="0"/>
    <n v="40"/>
    <n v="3256"/>
    <n v="2470.9119929750818"/>
    <n v="110.47499999999999"/>
    <s v="FL"/>
    <s v="Y"/>
    <x v="2"/>
    <n v="3467.7159999999999"/>
    <n v="36"/>
    <m/>
    <s v=""/>
  </r>
  <r>
    <x v="0"/>
    <x v="2"/>
    <n v="3"/>
    <x v="0"/>
    <x v="2"/>
    <x v="0"/>
    <x v="0"/>
    <x v="2"/>
    <x v="1"/>
    <n v="2"/>
    <n v="7"/>
    <n v="5.3121572330545366"/>
    <n v="190"/>
    <s v="BD"/>
    <s v="N"/>
    <x v="2"/>
    <n v="3467.7159999999999"/>
    <m/>
    <m/>
    <s v=""/>
  </r>
  <r>
    <x v="0"/>
    <x v="2"/>
    <n v="3"/>
    <x v="0"/>
    <x v="2"/>
    <x v="0"/>
    <x v="0"/>
    <x v="2"/>
    <x v="13"/>
    <n v="1"/>
    <n v="1"/>
    <n v="0.75887960472207672"/>
    <n v="580"/>
    <s v="TL"/>
    <s v="N"/>
    <x v="2"/>
    <n v="3467.7159999999999"/>
    <m/>
    <m/>
    <s v=""/>
  </r>
  <r>
    <x v="0"/>
    <x v="2"/>
    <n v="3"/>
    <x v="0"/>
    <x v="2"/>
    <x v="0"/>
    <x v="0"/>
    <x v="2"/>
    <x v="2"/>
    <n v="1"/>
    <n v="1"/>
    <n v="0.75887960472207672"/>
    <n v="210"/>
    <s v="FL"/>
    <s v="N"/>
    <x v="2"/>
    <n v="3467.7159999999999"/>
    <m/>
    <m/>
    <s v=""/>
  </r>
  <r>
    <x v="0"/>
    <x v="2"/>
    <n v="3"/>
    <x v="0"/>
    <x v="2"/>
    <x v="0"/>
    <x v="0"/>
    <x v="2"/>
    <x v="3"/>
    <n v="39"/>
    <n v="46"/>
    <n v="34.908461817215532"/>
    <n v="160.76923076923077"/>
    <s v="BD"/>
    <s v="N"/>
    <x v="2"/>
    <n v="3467.7159999999999"/>
    <n v="12.1"/>
    <m/>
    <s v=""/>
  </r>
  <r>
    <x v="0"/>
    <x v="2"/>
    <n v="3"/>
    <x v="0"/>
    <x v="2"/>
    <x v="0"/>
    <x v="0"/>
    <x v="2"/>
    <x v="14"/>
    <n v="40"/>
    <n v="101"/>
    <n v="76.646840076929749"/>
    <n v="245.6"/>
    <s v="TL"/>
    <s v="N"/>
    <x v="2"/>
    <n v="3467.7159999999999"/>
    <n v="16.5"/>
    <m/>
    <s v=""/>
  </r>
  <r>
    <x v="0"/>
    <x v="2"/>
    <n v="3"/>
    <x v="0"/>
    <x v="2"/>
    <x v="0"/>
    <x v="0"/>
    <x v="2"/>
    <x v="5"/>
    <n v="9"/>
    <n v="9"/>
    <n v="6.8299164424986909"/>
    <n v="116.55555555555556"/>
    <s v="FL"/>
    <s v="N"/>
    <x v="2"/>
    <n v="3467.7159999999999"/>
    <m/>
    <m/>
    <s v=""/>
  </r>
  <r>
    <x v="0"/>
    <x v="2"/>
    <n v="3"/>
    <x v="0"/>
    <x v="2"/>
    <x v="0"/>
    <x v="0"/>
    <x v="2"/>
    <x v="11"/>
    <n v="3"/>
    <n v="4"/>
    <n v="3.0355184188883069"/>
    <n v="103.33333333333333"/>
    <s v="ML"/>
    <s v="N"/>
    <x v="2"/>
    <n v="3467.7159999999999"/>
    <m/>
    <m/>
    <s v=""/>
  </r>
  <r>
    <x v="0"/>
    <x v="2"/>
    <n v="3"/>
    <x v="0"/>
    <x v="2"/>
    <x v="0"/>
    <x v="0"/>
    <x v="2"/>
    <x v="15"/>
    <n v="1"/>
    <n v="1"/>
    <n v="0.75887960472207672"/>
    <n v="150"/>
    <s v="FL"/>
    <s v="N"/>
    <x v="2"/>
    <n v="3467.7159999999999"/>
    <m/>
    <m/>
    <s v="DNA ID"/>
  </r>
  <r>
    <x v="0"/>
    <x v="2"/>
    <n v="3"/>
    <x v="0"/>
    <x v="2"/>
    <x v="0"/>
    <x v="0"/>
    <x v="2"/>
    <x v="12"/>
    <n v="7"/>
    <n v="7"/>
    <n v="5.3121572330545366"/>
    <n v="44.857142857142854"/>
    <s v="TL"/>
    <s v="N"/>
    <x v="2"/>
    <n v="3467.7159999999999"/>
    <m/>
    <m/>
    <s v=""/>
  </r>
  <r>
    <x v="0"/>
    <x v="2"/>
    <n v="3"/>
    <x v="0"/>
    <x v="2"/>
    <x v="0"/>
    <x v="0"/>
    <x v="2"/>
    <x v="7"/>
    <n v="1"/>
    <n v="1"/>
    <n v="0.75887960472207672"/>
    <n v="114"/>
    <s v="FL"/>
    <s v="N"/>
    <x v="2"/>
    <n v="3467.7159999999999"/>
    <m/>
    <m/>
    <s v="DNA ID"/>
  </r>
  <r>
    <x v="0"/>
    <x v="2"/>
    <n v="3"/>
    <x v="0"/>
    <x v="2"/>
    <x v="0"/>
    <x v="0"/>
    <x v="2"/>
    <x v="8"/>
    <n v="11"/>
    <n v="11"/>
    <n v="8.3476756519428434"/>
    <n v="53.363636363636367"/>
    <s v="SL"/>
    <s v="N"/>
    <x v="2"/>
    <n v="3467.7159999999999"/>
    <m/>
    <m/>
    <s v=""/>
  </r>
  <r>
    <x v="0"/>
    <x v="3"/>
    <n v="4"/>
    <x v="0"/>
    <x v="3"/>
    <x v="2"/>
    <x v="0"/>
    <x v="3"/>
    <x v="1"/>
    <n v="3"/>
    <n v="10"/>
    <n v="7.5822779901801312"/>
    <n v="210"/>
    <s v="BD"/>
    <s v="N"/>
    <x v="2"/>
    <n v="3470.6970000000001"/>
    <m/>
    <m/>
    <s v=""/>
  </r>
  <r>
    <x v="0"/>
    <x v="3"/>
    <n v="4"/>
    <x v="0"/>
    <x v="3"/>
    <x v="2"/>
    <x v="0"/>
    <x v="3"/>
    <x v="3"/>
    <n v="6"/>
    <n v="9"/>
    <n v="6.8240501911621179"/>
    <n v="128.33333333333334"/>
    <s v="BD"/>
    <s v="N"/>
    <x v="2"/>
    <n v="3470.6970000000001"/>
    <m/>
    <m/>
    <s v=""/>
  </r>
  <r>
    <x v="0"/>
    <x v="3"/>
    <n v="4"/>
    <x v="0"/>
    <x v="3"/>
    <x v="2"/>
    <x v="0"/>
    <x v="3"/>
    <x v="11"/>
    <n v="45"/>
    <n v="84"/>
    <n v="63.691135117513099"/>
    <n v="56.222222222222221"/>
    <s v="ML"/>
    <s v="N"/>
    <x v="2"/>
    <n v="3470.6970000000001"/>
    <m/>
    <m/>
    <s v=""/>
  </r>
  <r>
    <x v="0"/>
    <x v="3"/>
    <n v="4"/>
    <x v="0"/>
    <x v="3"/>
    <x v="2"/>
    <x v="0"/>
    <x v="3"/>
    <x v="7"/>
    <n v="1"/>
    <n v="1"/>
    <n v="0.75822779901801307"/>
    <n v="109"/>
    <s v="FL"/>
    <s v="N"/>
    <x v="2"/>
    <n v="3470.6970000000001"/>
    <m/>
    <m/>
    <s v="DNA ID"/>
  </r>
  <r>
    <x v="0"/>
    <x v="3"/>
    <n v="4"/>
    <x v="0"/>
    <x v="3"/>
    <x v="2"/>
    <x v="0"/>
    <x v="3"/>
    <x v="8"/>
    <n v="46"/>
    <n v="46"/>
    <n v="34.878478754828599"/>
    <n v="62.130434782608695"/>
    <s v="SL"/>
    <s v="N"/>
    <x v="2"/>
    <n v="3470.6970000000001"/>
    <m/>
    <m/>
    <s v=""/>
  </r>
  <r>
    <x v="0"/>
    <x v="4"/>
    <n v="5"/>
    <x v="0"/>
    <x v="4"/>
    <x v="3"/>
    <x v="0"/>
    <x v="4"/>
    <x v="1"/>
    <n v="1"/>
    <n v="3"/>
    <n v="2.4997743453698433"/>
    <n v="190"/>
    <s v="BD"/>
    <s v="N"/>
    <x v="2"/>
    <n v="3158.1797999999999"/>
    <m/>
    <m/>
    <s v=""/>
  </r>
  <r>
    <x v="0"/>
    <x v="4"/>
    <n v="5"/>
    <x v="0"/>
    <x v="4"/>
    <x v="3"/>
    <x v="0"/>
    <x v="4"/>
    <x v="3"/>
    <n v="7"/>
    <n v="7"/>
    <n v="5.8328068058629681"/>
    <n v="142.85714285714286"/>
    <s v="BD"/>
    <s v="N"/>
    <x v="2"/>
    <n v="3158.1797999999999"/>
    <m/>
    <m/>
    <s v=""/>
  </r>
  <r>
    <x v="0"/>
    <x v="4"/>
    <n v="5"/>
    <x v="0"/>
    <x v="4"/>
    <x v="3"/>
    <x v="0"/>
    <x v="4"/>
    <x v="16"/>
    <n v="2"/>
    <n v="2"/>
    <n v="1.6665162302465624"/>
    <n v="301"/>
    <s v="TL"/>
    <s v="N"/>
    <x v="2"/>
    <n v="3158.1797999999999"/>
    <m/>
    <m/>
    <s v="tossed, not ID'd"/>
  </r>
  <r>
    <x v="0"/>
    <x v="4"/>
    <n v="5"/>
    <x v="0"/>
    <x v="4"/>
    <x v="3"/>
    <x v="0"/>
    <x v="4"/>
    <x v="11"/>
    <n v="6"/>
    <n v="7"/>
    <n v="5.8328068058629681"/>
    <n v="110.5"/>
    <s v="ML"/>
    <s v="N"/>
    <x v="2"/>
    <n v="3158.1797999999999"/>
    <m/>
    <m/>
    <s v=""/>
  </r>
  <r>
    <x v="0"/>
    <x v="4"/>
    <n v="5"/>
    <x v="0"/>
    <x v="4"/>
    <x v="3"/>
    <x v="0"/>
    <x v="4"/>
    <x v="17"/>
    <n v="2"/>
    <n v="2"/>
    <n v="1.6665162302465624"/>
    <n v="295"/>
    <s v="FL"/>
    <s v="N"/>
    <x v="2"/>
    <n v="3158.1797999999999"/>
    <m/>
    <m/>
    <s v="DNA ID"/>
  </r>
  <r>
    <x v="0"/>
    <x v="4"/>
    <n v="5"/>
    <x v="0"/>
    <x v="4"/>
    <x v="3"/>
    <x v="0"/>
    <x v="4"/>
    <x v="15"/>
    <n v="2"/>
    <n v="2"/>
    <n v="1.6665162302465624"/>
    <n v="183.5"/>
    <s v="FL"/>
    <s v="N"/>
    <x v="2"/>
    <n v="3158.1797999999999"/>
    <m/>
    <m/>
    <s v="DNA ID"/>
  </r>
  <r>
    <x v="0"/>
    <x v="4"/>
    <n v="5"/>
    <x v="0"/>
    <x v="4"/>
    <x v="3"/>
    <x v="0"/>
    <x v="4"/>
    <x v="7"/>
    <n v="1"/>
    <n v="1"/>
    <n v="0.83325811512328118"/>
    <n v="250"/>
    <s v="FL"/>
    <s v="N"/>
    <x v="2"/>
    <n v="3158.1797999999999"/>
    <m/>
    <m/>
    <s v="DNA ID"/>
  </r>
  <r>
    <x v="0"/>
    <x v="4"/>
    <n v="5"/>
    <x v="0"/>
    <x v="4"/>
    <x v="3"/>
    <x v="0"/>
    <x v="4"/>
    <x v="8"/>
    <n v="50"/>
    <n v="1539"/>
    <n v="1282.3842391747298"/>
    <n v="63.7"/>
    <s v="SL"/>
    <s v="Y"/>
    <x v="2"/>
    <n v="3158.1797999999999"/>
    <m/>
    <m/>
    <s v=""/>
  </r>
  <r>
    <x v="0"/>
    <x v="5"/>
    <n v="6"/>
    <x v="0"/>
    <x v="5"/>
    <x v="4"/>
    <x v="0"/>
    <x v="5"/>
    <x v="3"/>
    <n v="6"/>
    <n v="8"/>
    <n v="6.3405964231300649"/>
    <n v="131.66666666666666"/>
    <s v="BD"/>
    <s v="N"/>
    <x v="2"/>
    <n v="3320.2919999999999"/>
    <m/>
    <m/>
    <s v=""/>
  </r>
  <r>
    <x v="0"/>
    <x v="5"/>
    <n v="6"/>
    <x v="0"/>
    <x v="5"/>
    <x v="4"/>
    <x v="0"/>
    <x v="5"/>
    <x v="11"/>
    <n v="12"/>
    <n v="12"/>
    <n v="9.5108946346950969"/>
    <n v="101.91666666666667"/>
    <s v="ML"/>
    <s v="N"/>
    <x v="2"/>
    <n v="3320.2919999999999"/>
    <m/>
    <m/>
    <s v=""/>
  </r>
  <r>
    <x v="0"/>
    <x v="5"/>
    <n v="6"/>
    <x v="0"/>
    <x v="5"/>
    <x v="4"/>
    <x v="0"/>
    <x v="5"/>
    <x v="17"/>
    <n v="1"/>
    <n v="1"/>
    <n v="0.79257455289125811"/>
    <n v="269"/>
    <s v="FL"/>
    <s v="N"/>
    <x v="2"/>
    <n v="3320.2919999999999"/>
    <m/>
    <m/>
    <s v="DNA ID"/>
  </r>
  <r>
    <x v="0"/>
    <x v="5"/>
    <n v="6"/>
    <x v="0"/>
    <x v="5"/>
    <x v="4"/>
    <x v="0"/>
    <x v="5"/>
    <x v="8"/>
    <n v="52"/>
    <n v="92"/>
    <n v="72.916858865995749"/>
    <n v="62"/>
    <s v="SL"/>
    <s v="N"/>
    <x v="2"/>
    <n v="3320.2919999999999"/>
    <m/>
    <m/>
    <s v=""/>
  </r>
  <r>
    <x v="0"/>
    <x v="6"/>
    <n v="7"/>
    <x v="0"/>
    <x v="6"/>
    <x v="1"/>
    <x v="0"/>
    <x v="6"/>
    <x v="1"/>
    <n v="0"/>
    <n v="3"/>
    <n v="2.247864185100934"/>
    <m/>
    <s v=""/>
    <s v="N"/>
    <x v="2"/>
    <n v="3512.1057999999998"/>
    <m/>
    <m/>
    <s v=""/>
  </r>
  <r>
    <x v="0"/>
    <x v="6"/>
    <n v="7"/>
    <x v="0"/>
    <x v="6"/>
    <x v="1"/>
    <x v="0"/>
    <x v="6"/>
    <x v="3"/>
    <n v="31"/>
    <n v="155"/>
    <n v="116.13964956354826"/>
    <n v="220.64516129032259"/>
    <s v="BD"/>
    <s v="N"/>
    <x v="2"/>
    <n v="3512.1057999999998"/>
    <n v="82"/>
    <n v="2.25"/>
    <s v=""/>
  </r>
  <r>
    <x v="0"/>
    <x v="6"/>
    <n v="7"/>
    <x v="0"/>
    <x v="6"/>
    <x v="1"/>
    <x v="0"/>
    <x v="6"/>
    <x v="4"/>
    <n v="4"/>
    <n v="4"/>
    <n v="2.9971522468012455"/>
    <n v="172.75"/>
    <s v="FL"/>
    <s v="N"/>
    <x v="2"/>
    <n v="3512.1057999999998"/>
    <m/>
    <m/>
    <s v=""/>
  </r>
  <r>
    <x v="0"/>
    <x v="6"/>
    <n v="7"/>
    <x v="0"/>
    <x v="6"/>
    <x v="1"/>
    <x v="0"/>
    <x v="6"/>
    <x v="18"/>
    <n v="39"/>
    <n v="41"/>
    <n v="30.720810529712764"/>
    <n v="140.02564102564102"/>
    <s v="FL"/>
    <s v="N"/>
    <x v="2"/>
    <n v="3512.1057999999998"/>
    <m/>
    <m/>
    <s v=""/>
  </r>
  <r>
    <x v="0"/>
    <x v="6"/>
    <n v="7"/>
    <x v="0"/>
    <x v="6"/>
    <x v="1"/>
    <x v="0"/>
    <x v="6"/>
    <x v="11"/>
    <n v="2"/>
    <n v="2"/>
    <n v="1.4985761234006227"/>
    <n v="92.5"/>
    <s v="ML"/>
    <s v="N"/>
    <x v="2"/>
    <n v="3512.1057999999998"/>
    <m/>
    <m/>
    <s v=""/>
  </r>
  <r>
    <x v="0"/>
    <x v="6"/>
    <n v="7"/>
    <x v="0"/>
    <x v="6"/>
    <x v="1"/>
    <x v="0"/>
    <x v="6"/>
    <x v="7"/>
    <n v="2"/>
    <n v="2"/>
    <n v="1.4985761234006227"/>
    <n v="104.5"/>
    <s v="FL"/>
    <s v="N"/>
    <x v="2"/>
    <n v="3512.1057999999998"/>
    <m/>
    <m/>
    <s v="DNA ID"/>
  </r>
  <r>
    <x v="0"/>
    <x v="6"/>
    <n v="7"/>
    <x v="0"/>
    <x v="6"/>
    <x v="1"/>
    <x v="0"/>
    <x v="6"/>
    <x v="8"/>
    <n v="1"/>
    <n v="1"/>
    <n v="0.74928806170031137"/>
    <n v="58"/>
    <s v="SL"/>
    <s v="N"/>
    <x v="2"/>
    <n v="3512.1057999999998"/>
    <m/>
    <m/>
    <s v=""/>
  </r>
  <r>
    <x v="0"/>
    <x v="7"/>
    <n v="9"/>
    <x v="0"/>
    <x v="7"/>
    <x v="0"/>
    <x v="1"/>
    <x v="7"/>
    <x v="1"/>
    <n v="0"/>
    <n v="5"/>
    <n v="14.098294697905999"/>
    <m/>
    <s v=""/>
    <s v="Y"/>
    <x v="3"/>
    <n v="933.29689999999994"/>
    <m/>
    <m/>
    <s v=""/>
  </r>
  <r>
    <x v="0"/>
    <x v="7"/>
    <n v="9"/>
    <x v="0"/>
    <x v="7"/>
    <x v="0"/>
    <x v="1"/>
    <x v="7"/>
    <x v="13"/>
    <n v="1"/>
    <n v="1"/>
    <n v="2.8196589395812"/>
    <n v="470"/>
    <s v="TL"/>
    <s v="N"/>
    <x v="3"/>
    <n v="933.29689999999994"/>
    <m/>
    <m/>
    <s v=""/>
  </r>
  <r>
    <x v="0"/>
    <x v="7"/>
    <n v="9"/>
    <x v="0"/>
    <x v="7"/>
    <x v="0"/>
    <x v="1"/>
    <x v="7"/>
    <x v="19"/>
    <n v="1"/>
    <n v="1"/>
    <n v="2.8196589395812"/>
    <n v="300"/>
    <s v="BD"/>
    <s v="N"/>
    <x v="3"/>
    <n v="933.29689999999994"/>
    <m/>
    <m/>
    <s v=""/>
  </r>
  <r>
    <x v="0"/>
    <x v="7"/>
    <n v="9"/>
    <x v="0"/>
    <x v="7"/>
    <x v="0"/>
    <x v="1"/>
    <x v="7"/>
    <x v="3"/>
    <n v="43"/>
    <n v="338"/>
    <n v="953.04472157844555"/>
    <n v="226.04651162790697"/>
    <s v="BD"/>
    <s v="Y"/>
    <x v="3"/>
    <n v="933.29689999999994"/>
    <n v="164"/>
    <n v="4.5"/>
    <s v=""/>
  </r>
  <r>
    <x v="0"/>
    <x v="7"/>
    <n v="9"/>
    <x v="0"/>
    <x v="7"/>
    <x v="0"/>
    <x v="1"/>
    <x v="7"/>
    <x v="4"/>
    <n v="2"/>
    <n v="2"/>
    <n v="5.6393178791623999"/>
    <n v="168"/>
    <s v="FL"/>
    <s v="N"/>
    <x v="3"/>
    <n v="933.29689999999994"/>
    <m/>
    <m/>
    <s v=""/>
  </r>
  <r>
    <x v="0"/>
    <x v="7"/>
    <n v="9"/>
    <x v="0"/>
    <x v="7"/>
    <x v="0"/>
    <x v="1"/>
    <x v="7"/>
    <x v="11"/>
    <n v="5"/>
    <n v="5"/>
    <n v="14.098294697905999"/>
    <n v="99"/>
    <s v="ML"/>
    <s v="N"/>
    <x v="3"/>
    <n v="933.29689999999994"/>
    <m/>
    <m/>
    <s v=""/>
  </r>
  <r>
    <x v="0"/>
    <x v="7"/>
    <n v="9"/>
    <x v="0"/>
    <x v="7"/>
    <x v="0"/>
    <x v="1"/>
    <x v="7"/>
    <x v="17"/>
    <n v="1"/>
    <n v="1"/>
    <n v="2.8196589395812"/>
    <n v="595"/>
    <s v="FL"/>
    <s v="N"/>
    <x v="3"/>
    <n v="933.29689999999994"/>
    <m/>
    <m/>
    <s v="updated 9/18/12 JH"/>
  </r>
  <r>
    <x v="0"/>
    <x v="7"/>
    <n v="9"/>
    <x v="0"/>
    <x v="7"/>
    <x v="0"/>
    <x v="1"/>
    <x v="7"/>
    <x v="7"/>
    <n v="2"/>
    <n v="2"/>
    <n v="5.6393178791623999"/>
    <n v="115.5"/>
    <s v="FL"/>
    <s v="N"/>
    <x v="3"/>
    <n v="933.29689999999994"/>
    <m/>
    <m/>
    <s v="DNA ID"/>
  </r>
  <r>
    <x v="0"/>
    <x v="7"/>
    <n v="9"/>
    <x v="0"/>
    <x v="7"/>
    <x v="0"/>
    <x v="1"/>
    <x v="7"/>
    <x v="9"/>
    <n v="1"/>
    <n v="1"/>
    <n v="2.8196589395812"/>
    <n v="164"/>
    <s v="FL"/>
    <s v="N"/>
    <x v="3"/>
    <n v="933.29689999999994"/>
    <m/>
    <m/>
    <s v=""/>
  </r>
  <r>
    <x v="0"/>
    <x v="8"/>
    <n v="10"/>
    <x v="0"/>
    <x v="8"/>
    <x v="2"/>
    <x v="0"/>
    <x v="8"/>
    <x v="0"/>
    <n v="4"/>
    <n v="4"/>
    <n v="3.1467973984765081"/>
    <n v="111"/>
    <s v="FL"/>
    <s v="N"/>
    <x v="2"/>
    <n v="3345.0884999999998"/>
    <m/>
    <m/>
    <s v=""/>
  </r>
  <r>
    <x v="0"/>
    <x v="8"/>
    <n v="10"/>
    <x v="0"/>
    <x v="8"/>
    <x v="2"/>
    <x v="0"/>
    <x v="8"/>
    <x v="1"/>
    <n v="1"/>
    <n v="1"/>
    <n v="0.78669934961912702"/>
    <n v="170"/>
    <s v="BD"/>
    <s v="N"/>
    <x v="2"/>
    <n v="3345.0884999999998"/>
    <m/>
    <m/>
    <s v=""/>
  </r>
  <r>
    <x v="0"/>
    <x v="8"/>
    <n v="10"/>
    <x v="0"/>
    <x v="8"/>
    <x v="2"/>
    <x v="0"/>
    <x v="8"/>
    <x v="13"/>
    <n v="5"/>
    <n v="5"/>
    <n v="3.9334967480956351"/>
    <n v="451"/>
    <s v="TL"/>
    <s v="N"/>
    <x v="2"/>
    <n v="3345.0884999999998"/>
    <m/>
    <m/>
    <s v=""/>
  </r>
  <r>
    <x v="0"/>
    <x v="8"/>
    <n v="10"/>
    <x v="0"/>
    <x v="8"/>
    <x v="2"/>
    <x v="0"/>
    <x v="8"/>
    <x v="3"/>
    <n v="5"/>
    <n v="5"/>
    <n v="3.9334967480956351"/>
    <n v="146"/>
    <s v="BD"/>
    <s v="N"/>
    <x v="2"/>
    <n v="3345.0884999999998"/>
    <m/>
    <m/>
    <s v=""/>
  </r>
  <r>
    <x v="0"/>
    <x v="8"/>
    <n v="10"/>
    <x v="0"/>
    <x v="8"/>
    <x v="2"/>
    <x v="0"/>
    <x v="8"/>
    <x v="11"/>
    <n v="35"/>
    <n v="35"/>
    <n v="27.534477236669446"/>
    <n v="64.457142857142856"/>
    <s v="ML"/>
    <s v="N"/>
    <x v="2"/>
    <n v="3345.0884999999998"/>
    <m/>
    <m/>
    <s v=""/>
  </r>
  <r>
    <x v="0"/>
    <x v="8"/>
    <n v="10"/>
    <x v="0"/>
    <x v="8"/>
    <x v="2"/>
    <x v="0"/>
    <x v="8"/>
    <x v="7"/>
    <n v="1"/>
    <n v="1"/>
    <n v="0.78669934961912702"/>
    <n v="133"/>
    <s v="FL"/>
    <s v="N"/>
    <x v="2"/>
    <n v="3345.0884999999998"/>
    <m/>
    <m/>
    <s v="DNA ID"/>
  </r>
  <r>
    <x v="0"/>
    <x v="8"/>
    <n v="10"/>
    <x v="0"/>
    <x v="8"/>
    <x v="2"/>
    <x v="0"/>
    <x v="8"/>
    <x v="20"/>
    <n v="1"/>
    <n v="1"/>
    <n v="0.78669934961912702"/>
    <n v="350"/>
    <s v="BD"/>
    <s v="N"/>
    <x v="2"/>
    <n v="3345.0884999999998"/>
    <m/>
    <m/>
    <s v=""/>
  </r>
  <r>
    <x v="0"/>
    <x v="8"/>
    <n v="10"/>
    <x v="0"/>
    <x v="8"/>
    <x v="2"/>
    <x v="0"/>
    <x v="8"/>
    <x v="8"/>
    <n v="46"/>
    <n v="194"/>
    <n v="152.61967382611064"/>
    <n v="62.565217391304351"/>
    <s v="SL"/>
    <s v="N"/>
    <x v="2"/>
    <n v="3345.0884999999998"/>
    <m/>
    <m/>
    <s v=""/>
  </r>
  <r>
    <x v="0"/>
    <x v="9"/>
    <n v="11"/>
    <x v="0"/>
    <x v="9"/>
    <x v="3"/>
    <x v="0"/>
    <x v="9"/>
    <x v="1"/>
    <n v="3"/>
    <n v="3"/>
    <n v="2.4582139984871167"/>
    <n v="216.66666666666666"/>
    <s v="BD"/>
    <s v="N"/>
    <x v="2"/>
    <n v="3211.574275862069"/>
    <m/>
    <m/>
    <s v=""/>
  </r>
  <r>
    <x v="0"/>
    <x v="9"/>
    <n v="11"/>
    <x v="0"/>
    <x v="9"/>
    <x v="3"/>
    <x v="0"/>
    <x v="9"/>
    <x v="13"/>
    <n v="1"/>
    <n v="1"/>
    <n v="0.81940466616237229"/>
    <n v="420"/>
    <s v="TL"/>
    <s v="N"/>
    <x v="2"/>
    <n v="3211.574275862069"/>
    <m/>
    <m/>
    <s v=""/>
  </r>
  <r>
    <x v="0"/>
    <x v="9"/>
    <n v="11"/>
    <x v="0"/>
    <x v="9"/>
    <x v="3"/>
    <x v="0"/>
    <x v="9"/>
    <x v="3"/>
    <n v="1"/>
    <n v="1"/>
    <n v="0.81940466616237229"/>
    <n v="140"/>
    <s v="BD"/>
    <s v="N"/>
    <x v="2"/>
    <n v="3211.574275862069"/>
    <m/>
    <m/>
    <s v=""/>
  </r>
  <r>
    <x v="0"/>
    <x v="9"/>
    <n v="11"/>
    <x v="0"/>
    <x v="9"/>
    <x v="3"/>
    <x v="0"/>
    <x v="9"/>
    <x v="11"/>
    <n v="31"/>
    <n v="85"/>
    <n v="69.64939662380165"/>
    <n v="74.064516129032256"/>
    <s v="ML"/>
    <s v="N"/>
    <x v="2"/>
    <n v="3211.574275862069"/>
    <m/>
    <m/>
    <s v=""/>
  </r>
  <r>
    <x v="0"/>
    <x v="9"/>
    <n v="11"/>
    <x v="0"/>
    <x v="9"/>
    <x v="3"/>
    <x v="0"/>
    <x v="9"/>
    <x v="21"/>
    <n v="1"/>
    <n v="1"/>
    <n v="0.81940466616237229"/>
    <n v="140"/>
    <s v="FL"/>
    <s v="N"/>
    <x v="2"/>
    <n v="3211.574275862069"/>
    <m/>
    <m/>
    <s v="DNA ID"/>
  </r>
  <r>
    <x v="0"/>
    <x v="9"/>
    <n v="11"/>
    <x v="0"/>
    <x v="9"/>
    <x v="3"/>
    <x v="0"/>
    <x v="9"/>
    <x v="17"/>
    <n v="3"/>
    <n v="4"/>
    <n v="3.2776186646494891"/>
    <n v="497.33300000000003"/>
    <s v="FL"/>
    <s v="N"/>
    <x v="2"/>
    <n v="3211.574275862069"/>
    <m/>
    <m/>
    <s v="updated 9/18/12 JH"/>
  </r>
  <r>
    <x v="0"/>
    <x v="9"/>
    <n v="11"/>
    <x v="0"/>
    <x v="9"/>
    <x v="3"/>
    <x v="0"/>
    <x v="9"/>
    <x v="15"/>
    <n v="6"/>
    <n v="6"/>
    <n v="4.9164279969742335"/>
    <n v="140.16666666666666"/>
    <s v="FL"/>
    <s v="N"/>
    <x v="2"/>
    <n v="3211.574275862069"/>
    <m/>
    <m/>
    <s v="DNA ID"/>
  </r>
  <r>
    <x v="0"/>
    <x v="9"/>
    <n v="11"/>
    <x v="0"/>
    <x v="9"/>
    <x v="3"/>
    <x v="0"/>
    <x v="9"/>
    <x v="7"/>
    <n v="2"/>
    <n v="2"/>
    <n v="1.6388093323247446"/>
    <n v="132.5"/>
    <s v="FL"/>
    <s v="N"/>
    <x v="2"/>
    <n v="3211.574275862069"/>
    <m/>
    <m/>
    <s v="DNA ID"/>
  </r>
  <r>
    <x v="0"/>
    <x v="9"/>
    <n v="11"/>
    <x v="0"/>
    <x v="9"/>
    <x v="3"/>
    <x v="0"/>
    <x v="9"/>
    <x v="8"/>
    <n v="46"/>
    <n v="104"/>
    <n v="85.218085280886712"/>
    <n v="62.456521739130437"/>
    <s v="SL"/>
    <s v="N"/>
    <x v="2"/>
    <n v="3211.574275862069"/>
    <m/>
    <m/>
    <s v=""/>
  </r>
  <r>
    <x v="0"/>
    <x v="10"/>
    <n v="12"/>
    <x v="0"/>
    <x v="10"/>
    <x v="4"/>
    <x v="0"/>
    <x v="10"/>
    <x v="22"/>
    <n v="51"/>
    <n v="510"/>
    <n v="435.79883361774762"/>
    <n v="154.9607843137255"/>
    <s v="FL"/>
    <s v="N"/>
    <x v="2"/>
    <n v="3079.6439999999998"/>
    <m/>
    <m/>
    <s v=""/>
  </r>
  <r>
    <x v="0"/>
    <x v="10"/>
    <n v="12"/>
    <x v="0"/>
    <x v="10"/>
    <x v="4"/>
    <x v="0"/>
    <x v="10"/>
    <x v="11"/>
    <n v="55"/>
    <n v="483"/>
    <n v="412.72713066151391"/>
    <n v="110.89090909090909"/>
    <s v="ML"/>
    <s v="N"/>
    <x v="2"/>
    <n v="3079.6439999999998"/>
    <m/>
    <m/>
    <s v=""/>
  </r>
  <r>
    <x v="0"/>
    <x v="10"/>
    <n v="12"/>
    <x v="0"/>
    <x v="10"/>
    <x v="4"/>
    <x v="0"/>
    <x v="10"/>
    <x v="8"/>
    <n v="8"/>
    <n v="8"/>
    <n v="6.8360601351803547"/>
    <n v="55.125"/>
    <s v="SL"/>
    <s v="N"/>
    <x v="2"/>
    <n v="3079.6439999999998"/>
    <m/>
    <m/>
    <s v=""/>
  </r>
  <r>
    <x v="0"/>
    <x v="10"/>
    <n v="12"/>
    <x v="0"/>
    <x v="10"/>
    <x v="4"/>
    <x v="0"/>
    <x v="10"/>
    <x v="23"/>
    <n v="1"/>
    <n v="1"/>
    <n v="0.85450751689754434"/>
    <n v="520"/>
    <s v="TL"/>
    <s v="N"/>
    <x v="2"/>
    <n v="3079.6439999999998"/>
    <m/>
    <m/>
    <s v=""/>
  </r>
  <r>
    <x v="0"/>
    <x v="10"/>
    <n v="12"/>
    <x v="0"/>
    <x v="10"/>
    <x v="4"/>
    <x v="0"/>
    <x v="10"/>
    <x v="24"/>
    <n v="6"/>
    <n v="6"/>
    <n v="5.1270451013852663"/>
    <n v="569.16666666666663"/>
    <s v="FL"/>
    <s v="N"/>
    <x v="2"/>
    <n v="3079.6439999999998"/>
    <m/>
    <m/>
    <s v=""/>
  </r>
  <r>
    <x v="0"/>
    <x v="11"/>
    <n v="13"/>
    <x v="0"/>
    <x v="11"/>
    <x v="1"/>
    <x v="0"/>
    <x v="11"/>
    <x v="1"/>
    <n v="1"/>
    <n v="7"/>
    <n v="5.6073450775590601"/>
    <n v="240"/>
    <s v="BD"/>
    <s v="N"/>
    <x v="2"/>
    <n v="3285.1647931034481"/>
    <m/>
    <m/>
    <s v=""/>
  </r>
  <r>
    <x v="0"/>
    <x v="11"/>
    <n v="13"/>
    <x v="0"/>
    <x v="11"/>
    <x v="1"/>
    <x v="0"/>
    <x v="11"/>
    <x v="13"/>
    <n v="1"/>
    <n v="1"/>
    <n v="0.80104929679415138"/>
    <n v="390"/>
    <s v="TL"/>
    <s v="N"/>
    <x v="2"/>
    <n v="3285.1647931034481"/>
    <m/>
    <m/>
    <s v=""/>
  </r>
  <r>
    <x v="0"/>
    <x v="11"/>
    <n v="13"/>
    <x v="0"/>
    <x v="11"/>
    <x v="1"/>
    <x v="0"/>
    <x v="11"/>
    <x v="3"/>
    <n v="27"/>
    <n v="29"/>
    <n v="23.230429607030391"/>
    <n v="179.25925925925927"/>
    <s v="BD"/>
    <s v="N"/>
    <x v="2"/>
    <n v="3285.1647931034481"/>
    <m/>
    <n v="0.3"/>
    <s v=""/>
  </r>
  <r>
    <x v="0"/>
    <x v="11"/>
    <n v="13"/>
    <x v="0"/>
    <x v="11"/>
    <x v="1"/>
    <x v="0"/>
    <x v="11"/>
    <x v="18"/>
    <n v="5"/>
    <n v="5"/>
    <n v="4.0052464839707564"/>
    <n v="150.6"/>
    <s v="FL"/>
    <s v="N"/>
    <x v="2"/>
    <n v="3285.1647931034481"/>
    <m/>
    <m/>
    <s v=""/>
  </r>
  <r>
    <x v="0"/>
    <x v="12"/>
    <n v="14"/>
    <x v="0"/>
    <x v="12"/>
    <x v="0"/>
    <x v="0"/>
    <x v="12"/>
    <x v="13"/>
    <n v="1"/>
    <n v="1"/>
    <n v="0.78370889400220289"/>
    <n v="430"/>
    <s v="TL"/>
    <s v="N"/>
    <x v="2"/>
    <n v="3357.8525999999997"/>
    <m/>
    <m/>
    <s v=""/>
  </r>
  <r>
    <x v="0"/>
    <x v="12"/>
    <n v="14"/>
    <x v="0"/>
    <x v="12"/>
    <x v="0"/>
    <x v="0"/>
    <x v="12"/>
    <x v="3"/>
    <n v="6"/>
    <n v="6"/>
    <n v="4.7022533640132176"/>
    <n v="125"/>
    <s v="BD"/>
    <s v="N"/>
    <x v="2"/>
    <n v="3357.8525999999997"/>
    <m/>
    <m/>
    <s v=""/>
  </r>
  <r>
    <x v="0"/>
    <x v="12"/>
    <n v="14"/>
    <x v="0"/>
    <x v="12"/>
    <x v="0"/>
    <x v="0"/>
    <x v="12"/>
    <x v="4"/>
    <n v="20"/>
    <n v="20"/>
    <n v="15.674177880044057"/>
    <n v="183.75"/>
    <s v="FL"/>
    <s v="N"/>
    <x v="2"/>
    <n v="3357.8525999999997"/>
    <m/>
    <m/>
    <s v=""/>
  </r>
  <r>
    <x v="0"/>
    <x v="12"/>
    <n v="14"/>
    <x v="0"/>
    <x v="12"/>
    <x v="0"/>
    <x v="0"/>
    <x v="12"/>
    <x v="18"/>
    <n v="44"/>
    <n v="197"/>
    <n v="154.39065211843396"/>
    <n v="147.11363636363637"/>
    <s v="FL"/>
    <s v="N"/>
    <x v="2"/>
    <n v="3357.8525999999997"/>
    <m/>
    <m/>
    <s v=""/>
  </r>
  <r>
    <x v="0"/>
    <x v="12"/>
    <n v="14"/>
    <x v="0"/>
    <x v="12"/>
    <x v="0"/>
    <x v="0"/>
    <x v="12"/>
    <x v="11"/>
    <n v="15"/>
    <n v="497"/>
    <n v="389.50332031909483"/>
    <n v="62.866666666666667"/>
    <s v="ML"/>
    <s v="N"/>
    <x v="2"/>
    <n v="3357.8525999999997"/>
    <m/>
    <m/>
    <s v=""/>
  </r>
  <r>
    <x v="0"/>
    <x v="13"/>
    <n v="15"/>
    <x v="0"/>
    <x v="13"/>
    <x v="2"/>
    <x v="0"/>
    <x v="13"/>
    <x v="13"/>
    <n v="1"/>
    <n v="1"/>
    <n v="0.78952009220154584"/>
    <n v="470"/>
    <s v="TL"/>
    <s v="N"/>
    <x v="2"/>
    <n v="3333.1374000000001"/>
    <m/>
    <m/>
    <s v=""/>
  </r>
  <r>
    <x v="0"/>
    <x v="13"/>
    <n v="15"/>
    <x v="0"/>
    <x v="13"/>
    <x v="2"/>
    <x v="0"/>
    <x v="13"/>
    <x v="25"/>
    <n v="2"/>
    <n v="2"/>
    <n v="1.5790401844030917"/>
    <n v="45.5"/>
    <s v="TL"/>
    <s v="N"/>
    <x v="2"/>
    <n v="3333.1374000000001"/>
    <m/>
    <m/>
    <s v=""/>
  </r>
  <r>
    <x v="0"/>
    <x v="13"/>
    <n v="15"/>
    <x v="0"/>
    <x v="13"/>
    <x v="2"/>
    <x v="0"/>
    <x v="13"/>
    <x v="11"/>
    <n v="51"/>
    <n v="716"/>
    <n v="565.29638601630677"/>
    <n v="63.666666666666664"/>
    <s v="ML"/>
    <s v="N"/>
    <x v="2"/>
    <n v="3333.1374000000001"/>
    <m/>
    <m/>
    <s v=""/>
  </r>
  <r>
    <x v="0"/>
    <x v="13"/>
    <n v="15"/>
    <x v="0"/>
    <x v="13"/>
    <x v="2"/>
    <x v="0"/>
    <x v="13"/>
    <x v="6"/>
    <n v="1"/>
    <n v="1"/>
    <n v="0.78952009220154584"/>
    <n v="490"/>
    <s v="FL"/>
    <s v="N"/>
    <x v="2"/>
    <n v="3333.1374000000001"/>
    <m/>
    <m/>
    <s v="DNA ID"/>
  </r>
  <r>
    <x v="0"/>
    <x v="13"/>
    <n v="15"/>
    <x v="0"/>
    <x v="13"/>
    <x v="2"/>
    <x v="0"/>
    <x v="13"/>
    <x v="8"/>
    <n v="1"/>
    <n v="1"/>
    <n v="0.78952009220154584"/>
    <n v="47"/>
    <s v="SL"/>
    <s v="N"/>
    <x v="2"/>
    <n v="3333.1374000000001"/>
    <m/>
    <m/>
    <s v=""/>
  </r>
  <r>
    <x v="0"/>
    <x v="14"/>
    <n v="16"/>
    <x v="0"/>
    <x v="14"/>
    <x v="3"/>
    <x v="0"/>
    <x v="14"/>
    <x v="3"/>
    <n v="1"/>
    <n v="1"/>
    <n v="0.84060105800066609"/>
    <n v="140"/>
    <s v="BD"/>
    <s v="N"/>
    <x v="2"/>
    <n v="3130.5920000000001"/>
    <m/>
    <m/>
    <s v=""/>
  </r>
  <r>
    <x v="0"/>
    <x v="14"/>
    <n v="16"/>
    <x v="0"/>
    <x v="14"/>
    <x v="3"/>
    <x v="0"/>
    <x v="14"/>
    <x v="11"/>
    <n v="50"/>
    <n v="50"/>
    <n v="42.030052900033304"/>
    <n v="71.22"/>
    <s v="ML"/>
    <s v="N"/>
    <x v="2"/>
    <n v="3130.5920000000001"/>
    <m/>
    <m/>
    <s v=""/>
  </r>
  <r>
    <x v="0"/>
    <x v="14"/>
    <n v="16"/>
    <x v="0"/>
    <x v="14"/>
    <x v="3"/>
    <x v="0"/>
    <x v="14"/>
    <x v="6"/>
    <n v="3"/>
    <n v="3"/>
    <n v="2.5218031740019984"/>
    <n v="608.33333333333337"/>
    <s v="FL"/>
    <s v="N"/>
    <x v="2"/>
    <n v="3130.5920000000001"/>
    <m/>
    <m/>
    <s v="DNA ID"/>
  </r>
  <r>
    <x v="0"/>
    <x v="14"/>
    <n v="16"/>
    <x v="0"/>
    <x v="14"/>
    <x v="3"/>
    <x v="0"/>
    <x v="14"/>
    <x v="8"/>
    <n v="1"/>
    <n v="1"/>
    <n v="0.84060105800066609"/>
    <n v="65"/>
    <s v="SL"/>
    <s v="N"/>
    <x v="2"/>
    <n v="3130.5920000000001"/>
    <m/>
    <m/>
    <s v=""/>
  </r>
  <r>
    <x v="0"/>
    <x v="15"/>
    <n v="17"/>
    <x v="0"/>
    <x v="15"/>
    <x v="4"/>
    <x v="0"/>
    <x v="15"/>
    <x v="11"/>
    <n v="54"/>
    <n v="69"/>
    <n v="55.922378692031693"/>
    <n v="103.35185185185185"/>
    <s v="ML"/>
    <s v="N"/>
    <x v="2"/>
    <n v="3246.9818275862071"/>
    <n v="1.1000000000000001"/>
    <m/>
    <s v=""/>
  </r>
  <r>
    <x v="0"/>
    <x v="15"/>
    <n v="17"/>
    <x v="0"/>
    <x v="15"/>
    <x v="4"/>
    <x v="0"/>
    <x v="15"/>
    <x v="17"/>
    <n v="2"/>
    <n v="2"/>
    <n v="1.6209385128125129"/>
    <n v="299"/>
    <s v="FL"/>
    <s v="N"/>
    <x v="2"/>
    <n v="3246.9818275862071"/>
    <m/>
    <m/>
    <s v="DNA ID"/>
  </r>
  <r>
    <x v="0"/>
    <x v="15"/>
    <n v="17"/>
    <x v="0"/>
    <x v="15"/>
    <x v="4"/>
    <x v="0"/>
    <x v="15"/>
    <x v="26"/>
    <n v="1"/>
    <n v="1"/>
    <n v="0.81046925640625644"/>
    <n v="325"/>
    <s v="FL"/>
    <s v="N"/>
    <x v="2"/>
    <n v="3246.9818275862071"/>
    <m/>
    <m/>
    <s v="DNA ID"/>
  </r>
  <r>
    <x v="0"/>
    <x v="15"/>
    <n v="17"/>
    <x v="0"/>
    <x v="15"/>
    <x v="4"/>
    <x v="0"/>
    <x v="15"/>
    <x v="8"/>
    <n v="64"/>
    <n v="65"/>
    <n v="52.68050166640667"/>
    <n v="65.21875"/>
    <s v="SL"/>
    <s v="N"/>
    <x v="2"/>
    <n v="3246.9818275862071"/>
    <m/>
    <m/>
    <s v=""/>
  </r>
  <r>
    <x v="0"/>
    <x v="15"/>
    <n v="17"/>
    <x v="0"/>
    <x v="15"/>
    <x v="4"/>
    <x v="0"/>
    <x v="15"/>
    <x v="24"/>
    <n v="3"/>
    <n v="3"/>
    <n v="2.4314077692187692"/>
    <n v="543.33333333333337"/>
    <s v="FL"/>
    <s v="N"/>
    <x v="2"/>
    <n v="3246.9818275862071"/>
    <m/>
    <m/>
    <s v=""/>
  </r>
  <r>
    <x v="0"/>
    <x v="16"/>
    <n v="18"/>
    <x v="1"/>
    <x v="16"/>
    <x v="1"/>
    <x v="0"/>
    <x v="16"/>
    <x v="1"/>
    <n v="4"/>
    <n v="7"/>
    <n v="5.5374008353359017"/>
    <n v="215"/>
    <s v="BD"/>
    <s v="N"/>
    <x v="4"/>
    <n v="3326.6605"/>
    <m/>
    <m/>
    <s v=""/>
  </r>
  <r>
    <x v="0"/>
    <x v="16"/>
    <n v="18"/>
    <x v="1"/>
    <x v="16"/>
    <x v="1"/>
    <x v="0"/>
    <x v="16"/>
    <x v="3"/>
    <n v="3"/>
    <n v="3"/>
    <n v="2.373171786572529"/>
    <n v="160"/>
    <s v="BD"/>
    <s v="N"/>
    <x v="4"/>
    <n v="3326.6605"/>
    <m/>
    <m/>
    <s v=""/>
  </r>
  <r>
    <x v="0"/>
    <x v="16"/>
    <n v="18"/>
    <x v="1"/>
    <x v="16"/>
    <x v="1"/>
    <x v="0"/>
    <x v="16"/>
    <x v="18"/>
    <n v="3"/>
    <n v="3"/>
    <n v="2.373171786572529"/>
    <n v="155.33333333333334"/>
    <s v="FL"/>
    <s v="N"/>
    <x v="4"/>
    <n v="3326.6605"/>
    <m/>
    <m/>
    <s v=""/>
  </r>
  <r>
    <x v="0"/>
    <x v="17"/>
    <n v="19"/>
    <x v="1"/>
    <x v="17"/>
    <x v="0"/>
    <x v="0"/>
    <x v="17"/>
    <x v="1"/>
    <n v="16"/>
    <n v="32"/>
    <n v="27.866304625082567"/>
    <n v="218.75"/>
    <s v="BD"/>
    <s v="N"/>
    <x v="2"/>
    <n v="3021.9481000000001"/>
    <n v="15.5"/>
    <n v="0.5"/>
    <s v=""/>
  </r>
  <r>
    <x v="0"/>
    <x v="17"/>
    <n v="19"/>
    <x v="1"/>
    <x v="17"/>
    <x v="0"/>
    <x v="0"/>
    <x v="17"/>
    <x v="3"/>
    <n v="1"/>
    <n v="1"/>
    <n v="0.8708220195338302"/>
    <n v="150"/>
    <s v="BD"/>
    <s v="N"/>
    <x v="2"/>
    <n v="3021.9481000000001"/>
    <m/>
    <m/>
    <s v=""/>
  </r>
  <r>
    <x v="0"/>
    <x v="18"/>
    <n v="20"/>
    <x v="1"/>
    <x v="18"/>
    <x v="2"/>
    <x v="0"/>
    <x v="18"/>
    <x v="6"/>
    <n v="1"/>
    <n v="1"/>
    <n v="0.83112889577153792"/>
    <n v="395"/>
    <s v="FL"/>
    <s v="N"/>
    <x v="2"/>
    <n v="3166.2705517241379"/>
    <m/>
    <m/>
    <s v="DNA ID"/>
  </r>
  <r>
    <x v="0"/>
    <x v="19"/>
    <n v="21"/>
    <x v="1"/>
    <x v="19"/>
    <x v="1"/>
    <x v="0"/>
    <x v="19"/>
    <x v="1"/>
    <n v="0"/>
    <n v="1"/>
    <n v="0.75255732336371484"/>
    <m/>
    <s v=""/>
    <s v="N"/>
    <x v="2"/>
    <n v="3496.8485000000001"/>
    <m/>
    <m/>
    <s v=""/>
  </r>
  <r>
    <x v="0"/>
    <x v="19"/>
    <n v="21"/>
    <x v="1"/>
    <x v="19"/>
    <x v="1"/>
    <x v="0"/>
    <x v="19"/>
    <x v="3"/>
    <n v="47"/>
    <n v="264"/>
    <n v="198.67513336802071"/>
    <n v="183.40425531914894"/>
    <s v="BD"/>
    <s v="Y"/>
    <x v="2"/>
    <n v="3496.8485000000001"/>
    <n v="93"/>
    <n v="4"/>
    <s v=""/>
  </r>
  <r>
    <x v="0"/>
    <x v="19"/>
    <n v="21"/>
    <x v="1"/>
    <x v="19"/>
    <x v="1"/>
    <x v="0"/>
    <x v="19"/>
    <x v="4"/>
    <n v="1"/>
    <n v="1"/>
    <n v="0.75255732336371484"/>
    <n v="178"/>
    <s v="FL"/>
    <s v="N"/>
    <x v="2"/>
    <n v="3496.8485000000001"/>
    <m/>
    <m/>
    <s v=""/>
  </r>
  <r>
    <x v="0"/>
    <x v="19"/>
    <n v="21"/>
    <x v="1"/>
    <x v="19"/>
    <x v="1"/>
    <x v="0"/>
    <x v="19"/>
    <x v="18"/>
    <n v="2"/>
    <n v="2"/>
    <n v="1.5051146467274297"/>
    <n v="153.5"/>
    <s v="FL"/>
    <s v="N"/>
    <x v="2"/>
    <n v="3496.8485000000001"/>
    <m/>
    <m/>
    <s v=""/>
  </r>
  <r>
    <x v="0"/>
    <x v="19"/>
    <n v="21"/>
    <x v="1"/>
    <x v="19"/>
    <x v="1"/>
    <x v="0"/>
    <x v="19"/>
    <x v="11"/>
    <n v="1"/>
    <n v="1"/>
    <n v="0.75255732336371484"/>
    <n v="100"/>
    <s v="ML"/>
    <s v="N"/>
    <x v="2"/>
    <n v="3496.8485000000001"/>
    <m/>
    <m/>
    <s v=""/>
  </r>
  <r>
    <x v="0"/>
    <x v="19"/>
    <n v="21"/>
    <x v="1"/>
    <x v="19"/>
    <x v="1"/>
    <x v="0"/>
    <x v="19"/>
    <x v="15"/>
    <n v="1"/>
    <n v="1"/>
    <n v="0.75255732336371484"/>
    <n v="93"/>
    <s v="FL"/>
    <s v="N"/>
    <x v="2"/>
    <n v="3496.8485000000001"/>
    <m/>
    <m/>
    <s v="DNA ID"/>
  </r>
  <r>
    <x v="0"/>
    <x v="19"/>
    <n v="21"/>
    <x v="1"/>
    <x v="19"/>
    <x v="1"/>
    <x v="0"/>
    <x v="19"/>
    <x v="12"/>
    <n v="10"/>
    <n v="10"/>
    <n v="7.5255732336371484"/>
    <n v="52.6"/>
    <s v="TL"/>
    <s v="N"/>
    <x v="2"/>
    <n v="3496.8485000000001"/>
    <m/>
    <m/>
    <s v=""/>
  </r>
  <r>
    <x v="0"/>
    <x v="19"/>
    <n v="21"/>
    <x v="1"/>
    <x v="19"/>
    <x v="1"/>
    <x v="0"/>
    <x v="19"/>
    <x v="7"/>
    <n v="79"/>
    <n v="79"/>
    <n v="59.452028545733469"/>
    <n v="95.455696202531641"/>
    <s v="FL"/>
    <s v="N"/>
    <x v="2"/>
    <n v="3496.8485000000001"/>
    <m/>
    <m/>
    <s v="DNA ID"/>
  </r>
  <r>
    <x v="0"/>
    <x v="20"/>
    <n v="22"/>
    <x v="1"/>
    <x v="20"/>
    <x v="0"/>
    <x v="0"/>
    <x v="20"/>
    <x v="3"/>
    <n v="42"/>
    <n v="62"/>
    <n v="52.407612479584699"/>
    <n v="171.9047619047619"/>
    <s v="BD"/>
    <s v="N"/>
    <x v="2"/>
    <n v="3113.248"/>
    <n v="18"/>
    <n v="0.5"/>
    <s v=""/>
  </r>
  <r>
    <x v="0"/>
    <x v="20"/>
    <n v="22"/>
    <x v="1"/>
    <x v="20"/>
    <x v="0"/>
    <x v="0"/>
    <x v="20"/>
    <x v="18"/>
    <n v="8"/>
    <n v="8"/>
    <n v="6.7622725780109292"/>
    <n v="154.125"/>
    <s v="FL"/>
    <s v="N"/>
    <x v="2"/>
    <n v="3113.248"/>
    <m/>
    <m/>
    <s v=""/>
  </r>
  <r>
    <x v="0"/>
    <x v="20"/>
    <n v="22"/>
    <x v="1"/>
    <x v="20"/>
    <x v="0"/>
    <x v="0"/>
    <x v="20"/>
    <x v="11"/>
    <n v="1"/>
    <n v="1"/>
    <n v="0.84528407225136615"/>
    <n v="130"/>
    <s v="ML"/>
    <s v="N"/>
    <x v="2"/>
    <n v="3113.248"/>
    <m/>
    <m/>
    <s v=""/>
  </r>
  <r>
    <x v="0"/>
    <x v="20"/>
    <n v="22"/>
    <x v="1"/>
    <x v="20"/>
    <x v="0"/>
    <x v="0"/>
    <x v="20"/>
    <x v="12"/>
    <n v="15"/>
    <n v="25"/>
    <n v="21.132101806284155"/>
    <n v="48.8"/>
    <s v="TL"/>
    <s v="N"/>
    <x v="2"/>
    <n v="3113.248"/>
    <m/>
    <m/>
    <s v=""/>
  </r>
  <r>
    <x v="0"/>
    <x v="20"/>
    <n v="22"/>
    <x v="1"/>
    <x v="20"/>
    <x v="0"/>
    <x v="0"/>
    <x v="20"/>
    <x v="7"/>
    <n v="21"/>
    <n v="21"/>
    <n v="17.75096551727869"/>
    <n v="103.0952380952381"/>
    <s v="FL"/>
    <s v="N"/>
    <x v="2"/>
    <n v="3113.248"/>
    <m/>
    <m/>
    <s v="count updated 8/3/12"/>
  </r>
  <r>
    <x v="0"/>
    <x v="21"/>
    <n v="24"/>
    <x v="1"/>
    <x v="21"/>
    <x v="1"/>
    <x v="0"/>
    <x v="21"/>
    <x v="3"/>
    <n v="16"/>
    <n v="16"/>
    <n v="12.353893321913642"/>
    <n v="164.375"/>
    <s v="BD"/>
    <s v="N"/>
    <x v="2"/>
    <n v="3408.2585999999997"/>
    <m/>
    <n v="0.25"/>
    <s v=""/>
  </r>
  <r>
    <x v="0"/>
    <x v="21"/>
    <n v="24"/>
    <x v="1"/>
    <x v="21"/>
    <x v="1"/>
    <x v="0"/>
    <x v="21"/>
    <x v="27"/>
    <n v="1"/>
    <n v="1"/>
    <n v="0.77211833261960261"/>
    <n v="55"/>
    <s v="TL"/>
    <s v="N"/>
    <x v="2"/>
    <n v="3408.2585999999997"/>
    <m/>
    <m/>
    <s v=""/>
  </r>
  <r>
    <x v="0"/>
    <x v="21"/>
    <n v="24"/>
    <x v="1"/>
    <x v="21"/>
    <x v="1"/>
    <x v="0"/>
    <x v="21"/>
    <x v="18"/>
    <n v="3"/>
    <n v="3"/>
    <n v="2.3163549978588076"/>
    <n v="152.33333333333334"/>
    <s v="FL"/>
    <s v="N"/>
    <x v="2"/>
    <n v="3408.2585999999997"/>
    <m/>
    <m/>
    <s v=""/>
  </r>
  <r>
    <x v="0"/>
    <x v="21"/>
    <n v="24"/>
    <x v="1"/>
    <x v="21"/>
    <x v="1"/>
    <x v="0"/>
    <x v="21"/>
    <x v="12"/>
    <n v="12"/>
    <n v="12"/>
    <n v="9.2654199914352304"/>
    <n v="50.5"/>
    <s v="TL"/>
    <s v="N"/>
    <x v="2"/>
    <n v="3408.2585999999997"/>
    <m/>
    <m/>
    <s v=""/>
  </r>
  <r>
    <x v="0"/>
    <x v="22"/>
    <n v="25"/>
    <x v="1"/>
    <x v="22"/>
    <x v="0"/>
    <x v="0"/>
    <x v="22"/>
    <x v="13"/>
    <n v="1"/>
    <n v="1"/>
    <n v="0.79769852234182126"/>
    <n v="510"/>
    <s v="TL"/>
    <s v="N"/>
    <x v="2"/>
    <n v="3298.9643000000001"/>
    <m/>
    <m/>
    <s v=""/>
  </r>
  <r>
    <x v="0"/>
    <x v="22"/>
    <n v="25"/>
    <x v="1"/>
    <x v="22"/>
    <x v="0"/>
    <x v="0"/>
    <x v="22"/>
    <x v="3"/>
    <n v="3"/>
    <n v="4"/>
    <n v="3.190794089367285"/>
    <n v="153.33333333333334"/>
    <s v="BD"/>
    <s v="N"/>
    <x v="2"/>
    <n v="3298.9643000000001"/>
    <m/>
    <m/>
    <s v=""/>
  </r>
  <r>
    <x v="0"/>
    <x v="22"/>
    <n v="25"/>
    <x v="1"/>
    <x v="22"/>
    <x v="0"/>
    <x v="0"/>
    <x v="22"/>
    <x v="4"/>
    <n v="1"/>
    <n v="1"/>
    <n v="0.79769852234182126"/>
    <n v="170"/>
    <s v="FL"/>
    <s v="N"/>
    <x v="2"/>
    <n v="3298.9643000000001"/>
    <m/>
    <m/>
    <s v=""/>
  </r>
  <r>
    <x v="0"/>
    <x v="22"/>
    <n v="25"/>
    <x v="1"/>
    <x v="22"/>
    <x v="0"/>
    <x v="0"/>
    <x v="22"/>
    <x v="27"/>
    <n v="18"/>
    <n v="18"/>
    <n v="14.358573402152782"/>
    <n v="64.888888888888886"/>
    <s v="TL"/>
    <s v="N"/>
    <x v="2"/>
    <n v="3298.9643000000001"/>
    <m/>
    <m/>
    <s v=""/>
  </r>
  <r>
    <x v="0"/>
    <x v="22"/>
    <n v="25"/>
    <x v="1"/>
    <x v="22"/>
    <x v="0"/>
    <x v="0"/>
    <x v="22"/>
    <x v="18"/>
    <n v="54"/>
    <n v="94"/>
    <n v="74.983661100131201"/>
    <n v="152.96296296296296"/>
    <s v="FL"/>
    <s v="N"/>
    <x v="2"/>
    <n v="3298.9643000000001"/>
    <m/>
    <m/>
    <s v=""/>
  </r>
  <r>
    <x v="0"/>
    <x v="22"/>
    <n v="25"/>
    <x v="1"/>
    <x v="22"/>
    <x v="0"/>
    <x v="0"/>
    <x v="22"/>
    <x v="11"/>
    <n v="6"/>
    <n v="6"/>
    <n v="4.7861911340509273"/>
    <n v="86.666666666666671"/>
    <s v="ML"/>
    <s v="N"/>
    <x v="2"/>
    <n v="3298.9643000000001"/>
    <m/>
    <m/>
    <s v=""/>
  </r>
  <r>
    <x v="0"/>
    <x v="22"/>
    <n v="25"/>
    <x v="1"/>
    <x v="22"/>
    <x v="0"/>
    <x v="0"/>
    <x v="22"/>
    <x v="15"/>
    <n v="1"/>
    <n v="1"/>
    <n v="0.79769852234182126"/>
    <n v="151"/>
    <s v="FL"/>
    <s v="N"/>
    <x v="2"/>
    <n v="3298.9643000000001"/>
    <m/>
    <m/>
    <s v="DNA ID"/>
  </r>
  <r>
    <x v="0"/>
    <x v="22"/>
    <n v="25"/>
    <x v="1"/>
    <x v="22"/>
    <x v="0"/>
    <x v="0"/>
    <x v="22"/>
    <x v="7"/>
    <n v="43"/>
    <n v="43"/>
    <n v="34.301036460698313"/>
    <n v="106.37209302325581"/>
    <s v="FL"/>
    <s v="N"/>
    <x v="2"/>
    <n v="3298.9643000000001"/>
    <m/>
    <m/>
    <s v="DNA ID"/>
  </r>
  <r>
    <x v="0"/>
    <x v="22"/>
    <n v="25"/>
    <x v="1"/>
    <x v="22"/>
    <x v="0"/>
    <x v="0"/>
    <x v="22"/>
    <x v="28"/>
    <n v="1"/>
    <n v="1"/>
    <n v="0.79769852234182126"/>
    <n v="160"/>
    <s v="TL"/>
    <s v="N"/>
    <x v="2"/>
    <n v="3298.9643000000001"/>
    <m/>
    <m/>
    <s v=""/>
  </r>
  <r>
    <x v="0"/>
    <x v="23"/>
    <n v="26"/>
    <x v="1"/>
    <x v="23"/>
    <x v="2"/>
    <x v="0"/>
    <x v="23"/>
    <x v="1"/>
    <n v="0"/>
    <n v="8"/>
    <n v="6.3135162594988596"/>
    <m/>
    <s v=""/>
    <s v="N"/>
    <x v="2"/>
    <n v="3334.5335172413793"/>
    <m/>
    <m/>
    <s v=""/>
  </r>
  <r>
    <x v="0"/>
    <x v="23"/>
    <n v="26"/>
    <x v="1"/>
    <x v="23"/>
    <x v="2"/>
    <x v="0"/>
    <x v="23"/>
    <x v="13"/>
    <n v="1"/>
    <n v="1"/>
    <n v="0.78918953243735745"/>
    <n v="500"/>
    <s v="TL"/>
    <s v="N"/>
    <x v="2"/>
    <n v="3334.5335172413793"/>
    <m/>
    <m/>
    <s v=""/>
  </r>
  <r>
    <x v="0"/>
    <x v="23"/>
    <n v="26"/>
    <x v="1"/>
    <x v="23"/>
    <x v="2"/>
    <x v="0"/>
    <x v="23"/>
    <x v="11"/>
    <n v="11"/>
    <n v="11"/>
    <n v="8.6810848568109318"/>
    <n v="52.363636363636367"/>
    <s v="ML"/>
    <s v="N"/>
    <x v="2"/>
    <n v="3334.5335172413793"/>
    <m/>
    <m/>
    <s v=""/>
  </r>
  <r>
    <x v="0"/>
    <x v="23"/>
    <n v="26"/>
    <x v="1"/>
    <x v="23"/>
    <x v="2"/>
    <x v="0"/>
    <x v="23"/>
    <x v="29"/>
    <n v="2"/>
    <n v="2"/>
    <n v="1.5783790648747149"/>
    <n v="71"/>
    <s v="FL"/>
    <s v="N"/>
    <x v="2"/>
    <n v="3334.5335172413793"/>
    <m/>
    <m/>
    <s v=""/>
  </r>
  <r>
    <x v="0"/>
    <x v="23"/>
    <n v="26"/>
    <x v="1"/>
    <x v="23"/>
    <x v="2"/>
    <x v="0"/>
    <x v="23"/>
    <x v="7"/>
    <n v="80"/>
    <n v="80"/>
    <n v="63.1351625949886"/>
    <n v="104.65"/>
    <s v="FL"/>
    <s v="N"/>
    <x v="2"/>
    <n v="3334.5335172413793"/>
    <m/>
    <m/>
    <s v="count updated 8/3/12"/>
  </r>
  <r>
    <x v="0"/>
    <x v="23"/>
    <n v="26"/>
    <x v="1"/>
    <x v="23"/>
    <x v="2"/>
    <x v="0"/>
    <x v="23"/>
    <x v="28"/>
    <n v="2"/>
    <n v="2"/>
    <n v="1.5783790648747149"/>
    <n v="130"/>
    <s v="TL"/>
    <s v="N"/>
    <x v="2"/>
    <n v="3334.5335172413793"/>
    <m/>
    <m/>
    <s v=""/>
  </r>
  <r>
    <x v="0"/>
    <x v="24"/>
    <n v="27"/>
    <x v="1"/>
    <x v="24"/>
    <x v="3"/>
    <x v="0"/>
    <x v="24"/>
    <x v="11"/>
    <n v="55"/>
    <n v="80"/>
    <n v="61.109383252079745"/>
    <n v="89.581818181818178"/>
    <s v="ML"/>
    <s v="N"/>
    <x v="2"/>
    <n v="3445.0734827586207"/>
    <m/>
    <m/>
    <s v=""/>
  </r>
  <r>
    <x v="0"/>
    <x v="24"/>
    <n v="27"/>
    <x v="1"/>
    <x v="24"/>
    <x v="3"/>
    <x v="0"/>
    <x v="24"/>
    <x v="30"/>
    <n v="1"/>
    <n v="1"/>
    <n v="0.76386729065099679"/>
    <n v="620"/>
    <s v="FL"/>
    <s v="N"/>
    <x v="2"/>
    <n v="3445.0734827586207"/>
    <m/>
    <m/>
    <s v=""/>
  </r>
  <r>
    <x v="0"/>
    <x v="24"/>
    <n v="27"/>
    <x v="1"/>
    <x v="24"/>
    <x v="3"/>
    <x v="0"/>
    <x v="24"/>
    <x v="17"/>
    <n v="1"/>
    <n v="1"/>
    <n v="0.76386729065099679"/>
    <n v="515"/>
    <s v="FL"/>
    <s v="N"/>
    <x v="2"/>
    <n v="3445.0734827586207"/>
    <m/>
    <m/>
    <s v="DNA ID"/>
  </r>
  <r>
    <x v="0"/>
    <x v="24"/>
    <n v="27"/>
    <x v="1"/>
    <x v="24"/>
    <x v="3"/>
    <x v="0"/>
    <x v="24"/>
    <x v="15"/>
    <n v="5"/>
    <n v="5"/>
    <n v="3.8193364532549841"/>
    <n v="193.4"/>
    <s v="FL"/>
    <s v="N"/>
    <x v="2"/>
    <n v="3445.0734827586207"/>
    <m/>
    <m/>
    <s v="DNA ID"/>
  </r>
  <r>
    <x v="0"/>
    <x v="24"/>
    <n v="27"/>
    <x v="1"/>
    <x v="24"/>
    <x v="3"/>
    <x v="0"/>
    <x v="24"/>
    <x v="6"/>
    <n v="30"/>
    <n v="30"/>
    <n v="22.916018719529905"/>
    <n v="401.16666666666669"/>
    <s v="FL"/>
    <s v="N"/>
    <x v="2"/>
    <n v="3445.0734827586207"/>
    <m/>
    <m/>
    <s v="DNA ID"/>
  </r>
  <r>
    <x v="0"/>
    <x v="24"/>
    <n v="27"/>
    <x v="1"/>
    <x v="24"/>
    <x v="3"/>
    <x v="0"/>
    <x v="24"/>
    <x v="7"/>
    <n v="33"/>
    <n v="33"/>
    <n v="25.207620591482893"/>
    <n v="105.42424242424242"/>
    <s v="FL"/>
    <s v="N"/>
    <x v="2"/>
    <n v="3445.0734827586207"/>
    <m/>
    <m/>
    <s v="DNA ID"/>
  </r>
  <r>
    <x v="0"/>
    <x v="25"/>
    <n v="28"/>
    <x v="1"/>
    <x v="25"/>
    <x v="4"/>
    <x v="0"/>
    <x v="25"/>
    <x v="1"/>
    <n v="4"/>
    <n v="8"/>
    <n v="5.8564946108420468"/>
    <n v="187.5"/>
    <s v="BD"/>
    <s v="N"/>
    <x v="2"/>
    <n v="3594.7495862068968"/>
    <m/>
    <m/>
    <s v=""/>
  </r>
  <r>
    <x v="0"/>
    <x v="25"/>
    <n v="28"/>
    <x v="1"/>
    <x v="25"/>
    <x v="4"/>
    <x v="0"/>
    <x v="25"/>
    <x v="25"/>
    <n v="1"/>
    <n v="1"/>
    <n v="0.73206182635525585"/>
    <n v="75"/>
    <s v="TL"/>
    <s v="N"/>
    <x v="2"/>
    <n v="3594.7495862068968"/>
    <m/>
    <m/>
    <s v=""/>
  </r>
  <r>
    <x v="0"/>
    <x v="25"/>
    <n v="28"/>
    <x v="1"/>
    <x v="25"/>
    <x v="4"/>
    <x v="0"/>
    <x v="25"/>
    <x v="11"/>
    <n v="52"/>
    <n v="135"/>
    <n v="98.828346557959534"/>
    <n v="92.42307692307692"/>
    <s v="ML"/>
    <s v="N"/>
    <x v="2"/>
    <n v="3594.7495862068968"/>
    <m/>
    <m/>
    <s v=""/>
  </r>
  <r>
    <x v="0"/>
    <x v="25"/>
    <n v="28"/>
    <x v="1"/>
    <x v="25"/>
    <x v="4"/>
    <x v="0"/>
    <x v="25"/>
    <x v="6"/>
    <n v="7"/>
    <n v="7"/>
    <n v="5.1244327844867907"/>
    <n v="411.42857142857144"/>
    <s v="FL"/>
    <s v="N"/>
    <x v="2"/>
    <n v="3594.7495862068968"/>
    <m/>
    <m/>
    <s v="DNA ID"/>
  </r>
  <r>
    <x v="0"/>
    <x v="25"/>
    <n v="28"/>
    <x v="1"/>
    <x v="25"/>
    <x v="4"/>
    <x v="0"/>
    <x v="25"/>
    <x v="31"/>
    <n v="1"/>
    <n v="1"/>
    <n v="0.73206182635525585"/>
    <n v="140"/>
    <s v="TL"/>
    <s v="N"/>
    <x v="2"/>
    <n v="3594.7495862068968"/>
    <m/>
    <m/>
    <s v=""/>
  </r>
  <r>
    <x v="0"/>
    <x v="25"/>
    <n v="28"/>
    <x v="1"/>
    <x v="25"/>
    <x v="4"/>
    <x v="0"/>
    <x v="25"/>
    <x v="8"/>
    <n v="2"/>
    <n v="3"/>
    <n v="2.1961854790657673"/>
    <n v="62.5"/>
    <s v="SL"/>
    <s v="N"/>
    <x v="2"/>
    <n v="3594.7495862068968"/>
    <m/>
    <m/>
    <s v=""/>
  </r>
  <r>
    <x v="0"/>
    <x v="26"/>
    <n v="29"/>
    <x v="1"/>
    <x v="26"/>
    <x v="1"/>
    <x v="0"/>
    <x v="26"/>
    <x v="3"/>
    <n v="36"/>
    <n v="149"/>
    <n v="106.35951174177102"/>
    <n v="195.27777777777777"/>
    <s v="BD"/>
    <s v="N"/>
    <x v="2"/>
    <n v="3686.6026999999999"/>
    <n v="37"/>
    <n v="1.5"/>
    <s v=""/>
  </r>
  <r>
    <x v="0"/>
    <x v="26"/>
    <n v="29"/>
    <x v="1"/>
    <x v="26"/>
    <x v="1"/>
    <x v="0"/>
    <x v="26"/>
    <x v="10"/>
    <n v="2"/>
    <n v="2"/>
    <n v="1.4276444529096781"/>
    <n v="71.5"/>
    <s v="TL"/>
    <s v="N"/>
    <x v="2"/>
    <n v="3686.6026999999999"/>
    <m/>
    <m/>
    <s v=""/>
  </r>
  <r>
    <x v="0"/>
    <x v="26"/>
    <n v="29"/>
    <x v="1"/>
    <x v="26"/>
    <x v="1"/>
    <x v="0"/>
    <x v="26"/>
    <x v="15"/>
    <n v="1"/>
    <n v="1"/>
    <n v="0.71382222645483906"/>
    <n v="218"/>
    <s v="FL"/>
    <s v="N"/>
    <x v="2"/>
    <n v="3686.6026999999999"/>
    <m/>
    <m/>
    <s v="DNA ID"/>
  </r>
  <r>
    <x v="0"/>
    <x v="27"/>
    <n v="30"/>
    <x v="1"/>
    <x v="27"/>
    <x v="0"/>
    <x v="0"/>
    <x v="27"/>
    <x v="1"/>
    <n v="3"/>
    <n v="41"/>
    <n v="30.227736296083233"/>
    <n v="236.66666666666666"/>
    <s v="BD"/>
    <s v="N"/>
    <x v="2"/>
    <n v="3569.3951999999999"/>
    <m/>
    <m/>
    <s v=""/>
  </r>
  <r>
    <x v="0"/>
    <x v="27"/>
    <n v="30"/>
    <x v="1"/>
    <x v="27"/>
    <x v="0"/>
    <x v="0"/>
    <x v="27"/>
    <x v="3"/>
    <n v="51"/>
    <n v="60"/>
    <n v="44.235711652804731"/>
    <n v="186.66666666666666"/>
    <s v="BD"/>
    <s v="N"/>
    <x v="2"/>
    <n v="3569.3951999999999"/>
    <n v="20"/>
    <n v="0.7"/>
    <s v="includes ALAB mass and volume"/>
  </r>
  <r>
    <x v="0"/>
    <x v="28"/>
    <n v="31"/>
    <x v="1"/>
    <x v="28"/>
    <x v="2"/>
    <x v="0"/>
    <x v="28"/>
    <x v="32"/>
    <n v="1"/>
    <n v="1"/>
    <n v="0.77544167168611355"/>
    <n v="154"/>
    <s v="FL"/>
    <s v="N"/>
    <x v="2"/>
    <n v="3393.6516999999999"/>
    <m/>
    <m/>
    <s v=""/>
  </r>
  <r>
    <x v="0"/>
    <x v="28"/>
    <n v="31"/>
    <x v="1"/>
    <x v="28"/>
    <x v="2"/>
    <x v="0"/>
    <x v="28"/>
    <x v="1"/>
    <n v="0"/>
    <n v="3"/>
    <n v="2.3263250150583406"/>
    <m/>
    <s v=""/>
    <s v="N"/>
    <x v="2"/>
    <n v="3393.6516999999999"/>
    <m/>
    <m/>
    <s v=""/>
  </r>
  <r>
    <x v="0"/>
    <x v="28"/>
    <n v="31"/>
    <x v="1"/>
    <x v="28"/>
    <x v="2"/>
    <x v="0"/>
    <x v="28"/>
    <x v="3"/>
    <n v="29"/>
    <n v="34"/>
    <n v="26.365016837327861"/>
    <n v="205.17241379310346"/>
    <s v="BD"/>
    <s v="N"/>
    <x v="2"/>
    <n v="3393.6516999999999"/>
    <m/>
    <n v="0.3"/>
    <s v=""/>
  </r>
  <r>
    <x v="0"/>
    <x v="28"/>
    <n v="31"/>
    <x v="1"/>
    <x v="28"/>
    <x v="2"/>
    <x v="0"/>
    <x v="28"/>
    <x v="10"/>
    <n v="2"/>
    <n v="2"/>
    <n v="1.5508833433722271"/>
    <n v="87"/>
    <s v="TL"/>
    <s v="N"/>
    <x v="2"/>
    <n v="3393.6516999999999"/>
    <m/>
    <m/>
    <s v=""/>
  </r>
  <r>
    <x v="0"/>
    <x v="28"/>
    <n v="31"/>
    <x v="1"/>
    <x v="28"/>
    <x v="2"/>
    <x v="0"/>
    <x v="28"/>
    <x v="29"/>
    <n v="5"/>
    <n v="5"/>
    <n v="3.8772083584305679"/>
    <n v="74.400000000000006"/>
    <s v="FL"/>
    <s v="N"/>
    <x v="2"/>
    <n v="3393.6516999999999"/>
    <m/>
    <m/>
    <s v=""/>
  </r>
  <r>
    <x v="0"/>
    <x v="28"/>
    <n v="31"/>
    <x v="1"/>
    <x v="28"/>
    <x v="2"/>
    <x v="0"/>
    <x v="28"/>
    <x v="8"/>
    <n v="12"/>
    <n v="12"/>
    <n v="9.3053000602333622"/>
    <n v="55.833333333333336"/>
    <s v="SL"/>
    <s v="N"/>
    <x v="2"/>
    <n v="3393.6516999999999"/>
    <m/>
    <m/>
    <s v=""/>
  </r>
  <r>
    <x v="0"/>
    <x v="29"/>
    <n v="32"/>
    <x v="1"/>
    <x v="29"/>
    <x v="3"/>
    <x v="0"/>
    <x v="29"/>
    <x v="1"/>
    <n v="5"/>
    <n v="16"/>
    <n v="12.605367220715992"/>
    <n v="216"/>
    <s v="BD"/>
    <s v="N"/>
    <x v="2"/>
    <n v="3340.2646999999997"/>
    <m/>
    <m/>
    <s v=""/>
  </r>
  <r>
    <x v="0"/>
    <x v="29"/>
    <n v="32"/>
    <x v="1"/>
    <x v="29"/>
    <x v="3"/>
    <x v="0"/>
    <x v="29"/>
    <x v="33"/>
    <n v="5"/>
    <n v="5"/>
    <n v="3.9391772564737475"/>
    <n v="118.2"/>
    <s v="TL"/>
    <s v="N"/>
    <x v="2"/>
    <n v="3340.2646999999997"/>
    <m/>
    <m/>
    <s v=""/>
  </r>
  <r>
    <x v="0"/>
    <x v="29"/>
    <n v="32"/>
    <x v="1"/>
    <x v="29"/>
    <x v="3"/>
    <x v="0"/>
    <x v="29"/>
    <x v="3"/>
    <n v="14"/>
    <n v="20"/>
    <n v="15.75670902589499"/>
    <n v="175.71428571428572"/>
    <s v="BD"/>
    <s v="N"/>
    <x v="2"/>
    <n v="3340.2646999999997"/>
    <m/>
    <n v="0.2"/>
    <s v=""/>
  </r>
  <r>
    <x v="0"/>
    <x v="29"/>
    <n v="32"/>
    <x v="1"/>
    <x v="29"/>
    <x v="3"/>
    <x v="0"/>
    <x v="29"/>
    <x v="25"/>
    <n v="17"/>
    <n v="27"/>
    <n v="21.271557184958237"/>
    <n v="71.529411764705884"/>
    <s v="TL"/>
    <s v="N"/>
    <x v="2"/>
    <n v="3340.2646999999997"/>
    <m/>
    <m/>
    <s v=""/>
  </r>
  <r>
    <x v="0"/>
    <x v="29"/>
    <n v="32"/>
    <x v="1"/>
    <x v="29"/>
    <x v="3"/>
    <x v="0"/>
    <x v="29"/>
    <x v="11"/>
    <n v="5"/>
    <n v="5"/>
    <n v="3.9391772564737475"/>
    <n v="87"/>
    <s v="ML"/>
    <s v="N"/>
    <x v="2"/>
    <n v="3340.2646999999997"/>
    <m/>
    <m/>
    <s v=""/>
  </r>
  <r>
    <x v="0"/>
    <x v="29"/>
    <n v="32"/>
    <x v="1"/>
    <x v="29"/>
    <x v="3"/>
    <x v="0"/>
    <x v="29"/>
    <x v="34"/>
    <n v="2"/>
    <n v="2"/>
    <n v="1.575670902589499"/>
    <n v="92.5"/>
    <s v="TL"/>
    <s v="N"/>
    <x v="2"/>
    <n v="3340.2646999999997"/>
    <m/>
    <m/>
    <s v=""/>
  </r>
  <r>
    <x v="0"/>
    <x v="29"/>
    <n v="32"/>
    <x v="1"/>
    <x v="29"/>
    <x v="3"/>
    <x v="0"/>
    <x v="29"/>
    <x v="29"/>
    <n v="0"/>
    <n v="4"/>
    <n v="3.1513418051789981"/>
    <n v="74.400000000000006"/>
    <s v="FL"/>
    <s v="N"/>
    <x v="2"/>
    <n v="3340.2646999999997"/>
    <m/>
    <m/>
    <s v=""/>
  </r>
  <r>
    <x v="0"/>
    <x v="29"/>
    <n v="32"/>
    <x v="1"/>
    <x v="29"/>
    <x v="3"/>
    <x v="0"/>
    <x v="29"/>
    <x v="12"/>
    <n v="1"/>
    <n v="1"/>
    <n v="0.78783545129474952"/>
    <n v="40"/>
    <s v="TL"/>
    <s v="N"/>
    <x v="2"/>
    <n v="3340.2646999999997"/>
    <m/>
    <m/>
    <s v=""/>
  </r>
  <r>
    <x v="0"/>
    <x v="29"/>
    <n v="32"/>
    <x v="1"/>
    <x v="29"/>
    <x v="3"/>
    <x v="0"/>
    <x v="29"/>
    <x v="6"/>
    <n v="1"/>
    <n v="1"/>
    <n v="0.78783545129474952"/>
    <n v="370"/>
    <s v="FL"/>
    <s v="N"/>
    <x v="2"/>
    <n v="3340.2646999999997"/>
    <m/>
    <m/>
    <s v="DNA ID"/>
  </r>
  <r>
    <x v="0"/>
    <x v="29"/>
    <n v="32"/>
    <x v="1"/>
    <x v="29"/>
    <x v="3"/>
    <x v="0"/>
    <x v="29"/>
    <x v="20"/>
    <n v="1"/>
    <n v="1"/>
    <n v="0.78783545129474952"/>
    <n v="130"/>
    <s v="BD"/>
    <s v="N"/>
    <x v="2"/>
    <n v="3340.2646999999997"/>
    <m/>
    <m/>
    <s v=""/>
  </r>
  <r>
    <x v="0"/>
    <x v="29"/>
    <n v="32"/>
    <x v="1"/>
    <x v="29"/>
    <x v="3"/>
    <x v="0"/>
    <x v="29"/>
    <x v="8"/>
    <n v="42"/>
    <n v="168"/>
    <n v="132.35635581751791"/>
    <n v="59.333333333333336"/>
    <s v="SL"/>
    <s v="N"/>
    <x v="2"/>
    <n v="3340.2646999999997"/>
    <m/>
    <m/>
    <s v=""/>
  </r>
  <r>
    <x v="0"/>
    <x v="29"/>
    <n v="32"/>
    <x v="1"/>
    <x v="29"/>
    <x v="3"/>
    <x v="0"/>
    <x v="29"/>
    <x v="23"/>
    <n v="1"/>
    <n v="1"/>
    <n v="0.78783545129474952"/>
    <n v="135"/>
    <s v="SL"/>
    <s v="N"/>
    <x v="2"/>
    <n v="3340.2646999999997"/>
    <m/>
    <m/>
    <s v=""/>
  </r>
  <r>
    <x v="0"/>
    <x v="29"/>
    <n v="32"/>
    <x v="1"/>
    <x v="29"/>
    <x v="3"/>
    <x v="0"/>
    <x v="29"/>
    <x v="28"/>
    <n v="10"/>
    <n v="10"/>
    <n v="7.878354512947495"/>
    <n v="115"/>
    <s v="TL"/>
    <s v="N"/>
    <x v="2"/>
    <n v="3340.2646999999997"/>
    <m/>
    <m/>
    <s v=""/>
  </r>
  <r>
    <x v="0"/>
    <x v="30"/>
    <n v="33"/>
    <x v="1"/>
    <x v="30"/>
    <x v="4"/>
    <x v="0"/>
    <x v="30"/>
    <x v="32"/>
    <n v="2"/>
    <n v="2"/>
    <n v="1.5644884599435618"/>
    <n v="139.5"/>
    <s v="FL"/>
    <s v="N"/>
    <x v="2"/>
    <n v="3364.1397999999999"/>
    <m/>
    <m/>
    <s v=""/>
  </r>
  <r>
    <x v="0"/>
    <x v="30"/>
    <n v="33"/>
    <x v="1"/>
    <x v="30"/>
    <x v="4"/>
    <x v="0"/>
    <x v="30"/>
    <x v="35"/>
    <n v="1"/>
    <n v="1"/>
    <n v="0.78224422997178089"/>
    <n v="64"/>
    <s v="TL"/>
    <s v="N"/>
    <x v="2"/>
    <n v="3364.1397999999999"/>
    <m/>
    <m/>
    <s v=""/>
  </r>
  <r>
    <x v="0"/>
    <x v="30"/>
    <n v="33"/>
    <x v="1"/>
    <x v="30"/>
    <x v="4"/>
    <x v="0"/>
    <x v="30"/>
    <x v="1"/>
    <n v="1"/>
    <n v="18"/>
    <n v="14.080396139492056"/>
    <n v="220"/>
    <s v="BD"/>
    <s v="N"/>
    <x v="2"/>
    <n v="3364.1397999999999"/>
    <m/>
    <m/>
    <s v=""/>
  </r>
  <r>
    <x v="0"/>
    <x v="30"/>
    <n v="33"/>
    <x v="1"/>
    <x v="30"/>
    <x v="4"/>
    <x v="0"/>
    <x v="30"/>
    <x v="13"/>
    <n v="1"/>
    <n v="1"/>
    <n v="0.78224422997178089"/>
    <n v="330"/>
    <s v="TL"/>
    <s v="N"/>
    <x v="2"/>
    <n v="3364.1397999999999"/>
    <m/>
    <m/>
    <s v=""/>
  </r>
  <r>
    <x v="0"/>
    <x v="30"/>
    <n v="33"/>
    <x v="1"/>
    <x v="30"/>
    <x v="4"/>
    <x v="0"/>
    <x v="30"/>
    <x v="33"/>
    <n v="0"/>
    <n v="2"/>
    <n v="1.5644884599435618"/>
    <m/>
    <s v=""/>
    <s v="N"/>
    <x v="2"/>
    <n v="3364.1397999999999"/>
    <m/>
    <m/>
    <s v=""/>
  </r>
  <r>
    <x v="0"/>
    <x v="30"/>
    <n v="33"/>
    <x v="1"/>
    <x v="30"/>
    <x v="4"/>
    <x v="0"/>
    <x v="30"/>
    <x v="3"/>
    <n v="9"/>
    <n v="11"/>
    <n v="8.6046865296895891"/>
    <n v="180"/>
    <s v="BD"/>
    <s v="N"/>
    <x v="2"/>
    <n v="3364.1397999999999"/>
    <m/>
    <m/>
    <s v=""/>
  </r>
  <r>
    <x v="0"/>
    <x v="30"/>
    <n v="33"/>
    <x v="1"/>
    <x v="30"/>
    <x v="4"/>
    <x v="0"/>
    <x v="30"/>
    <x v="25"/>
    <n v="15"/>
    <n v="15"/>
    <n v="11.733663449576714"/>
    <n v="66.2"/>
    <s v="TL"/>
    <s v="N"/>
    <x v="2"/>
    <n v="3364.1397999999999"/>
    <m/>
    <m/>
    <s v=""/>
  </r>
  <r>
    <x v="0"/>
    <x v="30"/>
    <n v="33"/>
    <x v="1"/>
    <x v="30"/>
    <x v="4"/>
    <x v="0"/>
    <x v="30"/>
    <x v="10"/>
    <n v="1"/>
    <n v="1"/>
    <n v="0.78224422997178089"/>
    <n v="44"/>
    <s v="TL"/>
    <s v="N"/>
    <x v="2"/>
    <n v="3364.1397999999999"/>
    <m/>
    <m/>
    <s v=""/>
  </r>
  <r>
    <x v="0"/>
    <x v="30"/>
    <n v="33"/>
    <x v="1"/>
    <x v="30"/>
    <x v="4"/>
    <x v="0"/>
    <x v="30"/>
    <x v="11"/>
    <n v="3"/>
    <n v="3"/>
    <n v="2.3467326899153429"/>
    <n v="53"/>
    <s v="ML"/>
    <s v="N"/>
    <x v="2"/>
    <n v="3364.1397999999999"/>
    <m/>
    <m/>
    <s v=""/>
  </r>
  <r>
    <x v="0"/>
    <x v="30"/>
    <n v="33"/>
    <x v="1"/>
    <x v="30"/>
    <x v="4"/>
    <x v="0"/>
    <x v="30"/>
    <x v="34"/>
    <n v="13"/>
    <n v="13"/>
    <n v="10.169174989633152"/>
    <n v="109.76923076923077"/>
    <s v="TL"/>
    <s v="N"/>
    <x v="2"/>
    <n v="3364.1397999999999"/>
    <m/>
    <m/>
    <s v=""/>
  </r>
  <r>
    <x v="0"/>
    <x v="30"/>
    <n v="33"/>
    <x v="1"/>
    <x v="30"/>
    <x v="4"/>
    <x v="0"/>
    <x v="30"/>
    <x v="6"/>
    <n v="2"/>
    <n v="2"/>
    <n v="1.5644884599435618"/>
    <n v="780"/>
    <s v="FL"/>
    <s v="N"/>
    <x v="2"/>
    <n v="3364.1397999999999"/>
    <m/>
    <m/>
    <s v="DNA ID"/>
  </r>
  <r>
    <x v="0"/>
    <x v="30"/>
    <n v="33"/>
    <x v="1"/>
    <x v="30"/>
    <x v="4"/>
    <x v="0"/>
    <x v="30"/>
    <x v="8"/>
    <n v="56"/>
    <n v="190"/>
    <n v="148.62640369463836"/>
    <n v="58.142857142857146"/>
    <s v="SL"/>
    <s v="N"/>
    <x v="2"/>
    <n v="3364.1397999999999"/>
    <m/>
    <m/>
    <s v=""/>
  </r>
  <r>
    <x v="0"/>
    <x v="30"/>
    <n v="33"/>
    <x v="1"/>
    <x v="30"/>
    <x v="4"/>
    <x v="0"/>
    <x v="30"/>
    <x v="23"/>
    <n v="2"/>
    <n v="2"/>
    <n v="1.5644884599435618"/>
    <n v="165"/>
    <s v="SL"/>
    <s v="N"/>
    <x v="2"/>
    <n v="3364.1397999999999"/>
    <m/>
    <m/>
    <s v=""/>
  </r>
  <r>
    <x v="0"/>
    <x v="30"/>
    <n v="33"/>
    <x v="1"/>
    <x v="30"/>
    <x v="4"/>
    <x v="0"/>
    <x v="30"/>
    <x v="28"/>
    <n v="1"/>
    <n v="1"/>
    <n v="0.78224422997178089"/>
    <n v="160"/>
    <s v="TL"/>
    <s v="N"/>
    <x v="2"/>
    <n v="3364.1397999999999"/>
    <m/>
    <m/>
    <s v=""/>
  </r>
  <r>
    <x v="0"/>
    <x v="31"/>
    <n v="34"/>
    <x v="1"/>
    <x v="31"/>
    <x v="1"/>
    <x v="0"/>
    <x v="31"/>
    <x v="1"/>
    <n v="4"/>
    <n v="46"/>
    <n v="35.257009148986938"/>
    <n v="222.5"/>
    <s v="BD"/>
    <s v="N"/>
    <x v="2"/>
    <n v="3433.4344999999998"/>
    <m/>
    <m/>
    <s v=""/>
  </r>
  <r>
    <x v="0"/>
    <x v="31"/>
    <n v="34"/>
    <x v="1"/>
    <x v="31"/>
    <x v="1"/>
    <x v="0"/>
    <x v="31"/>
    <x v="13"/>
    <n v="1"/>
    <n v="1"/>
    <n v="0.7664567206301508"/>
    <n v="470"/>
    <s v="TL"/>
    <s v="N"/>
    <x v="2"/>
    <n v="3433.4344999999998"/>
    <m/>
    <m/>
    <s v=""/>
  </r>
  <r>
    <x v="0"/>
    <x v="31"/>
    <n v="34"/>
    <x v="1"/>
    <x v="31"/>
    <x v="1"/>
    <x v="0"/>
    <x v="31"/>
    <x v="33"/>
    <n v="1"/>
    <n v="1"/>
    <n v="0.7664567206301508"/>
    <n v="165"/>
    <s v="TL"/>
    <s v="N"/>
    <x v="2"/>
    <n v="3433.4344999999998"/>
    <m/>
    <m/>
    <s v=""/>
  </r>
  <r>
    <x v="0"/>
    <x v="31"/>
    <n v="34"/>
    <x v="1"/>
    <x v="31"/>
    <x v="1"/>
    <x v="0"/>
    <x v="31"/>
    <x v="3"/>
    <n v="3"/>
    <n v="4"/>
    <n v="3.0658268825206032"/>
    <n v="190"/>
    <s v="BD"/>
    <s v="N"/>
    <x v="2"/>
    <n v="3433.4344999999998"/>
    <m/>
    <m/>
    <s v=""/>
  </r>
  <r>
    <x v="0"/>
    <x v="31"/>
    <n v="34"/>
    <x v="1"/>
    <x v="31"/>
    <x v="1"/>
    <x v="0"/>
    <x v="31"/>
    <x v="25"/>
    <n v="2"/>
    <n v="2"/>
    <n v="1.5329134412603016"/>
    <n v="55.5"/>
    <s v="TL"/>
    <s v="N"/>
    <x v="2"/>
    <n v="3433.4344999999998"/>
    <m/>
    <m/>
    <s v=""/>
  </r>
  <r>
    <x v="0"/>
    <x v="31"/>
    <n v="34"/>
    <x v="1"/>
    <x v="31"/>
    <x v="1"/>
    <x v="0"/>
    <x v="31"/>
    <x v="11"/>
    <n v="5"/>
    <n v="5"/>
    <n v="3.8322836031507541"/>
    <n v="33.6"/>
    <s v="ML"/>
    <s v="N"/>
    <x v="2"/>
    <n v="3433.4344999999998"/>
    <m/>
    <m/>
    <s v=""/>
  </r>
  <r>
    <x v="0"/>
    <x v="31"/>
    <n v="34"/>
    <x v="1"/>
    <x v="31"/>
    <x v="1"/>
    <x v="0"/>
    <x v="31"/>
    <x v="29"/>
    <n v="14"/>
    <n v="14"/>
    <n v="10.730394088822111"/>
    <n v="76.571428571428569"/>
    <s v="FL"/>
    <s v="N"/>
    <x v="2"/>
    <n v="3433.4344999999998"/>
    <m/>
    <m/>
    <s v=""/>
  </r>
  <r>
    <x v="0"/>
    <x v="31"/>
    <n v="34"/>
    <x v="1"/>
    <x v="31"/>
    <x v="1"/>
    <x v="0"/>
    <x v="31"/>
    <x v="7"/>
    <n v="2"/>
    <n v="2"/>
    <n v="1.5329134412603016"/>
    <n v="150"/>
    <s v="FL"/>
    <s v="N"/>
    <x v="2"/>
    <n v="3433.4344999999998"/>
    <m/>
    <m/>
    <s v="DNA ID"/>
  </r>
  <r>
    <x v="0"/>
    <x v="31"/>
    <n v="34"/>
    <x v="1"/>
    <x v="31"/>
    <x v="1"/>
    <x v="0"/>
    <x v="31"/>
    <x v="8"/>
    <n v="4"/>
    <n v="4"/>
    <n v="3.0658268825206032"/>
    <n v="45.25"/>
    <s v="SL"/>
    <s v="N"/>
    <x v="2"/>
    <n v="3433.4344999999998"/>
    <m/>
    <m/>
    <s v=""/>
  </r>
  <r>
    <x v="0"/>
    <x v="31"/>
    <n v="34"/>
    <x v="1"/>
    <x v="31"/>
    <x v="1"/>
    <x v="0"/>
    <x v="31"/>
    <x v="23"/>
    <n v="1"/>
    <n v="1"/>
    <n v="0.7664567206301508"/>
    <n v="290"/>
    <s v="SL"/>
    <s v="N"/>
    <x v="2"/>
    <n v="3433.4344999999998"/>
    <m/>
    <m/>
    <s v=""/>
  </r>
  <r>
    <x v="0"/>
    <x v="31"/>
    <n v="34"/>
    <x v="1"/>
    <x v="31"/>
    <x v="1"/>
    <x v="0"/>
    <x v="31"/>
    <x v="28"/>
    <n v="1"/>
    <n v="1"/>
    <n v="0.7664567206301508"/>
    <n v="140"/>
    <s v="TL"/>
    <s v="N"/>
    <x v="2"/>
    <n v="3433.4344999999998"/>
    <m/>
    <m/>
    <s v=""/>
  </r>
  <r>
    <x v="0"/>
    <x v="32"/>
    <n v="35"/>
    <x v="1"/>
    <x v="32"/>
    <x v="0"/>
    <x v="0"/>
    <x v="32"/>
    <x v="1"/>
    <n v="0"/>
    <n v="2"/>
    <n v="1.5341485582968559"/>
    <m/>
    <s v=""/>
    <s v="N"/>
    <x v="2"/>
    <n v="3430.6702999999998"/>
    <m/>
    <m/>
    <s v=""/>
  </r>
  <r>
    <x v="0"/>
    <x v="32"/>
    <n v="35"/>
    <x v="1"/>
    <x v="32"/>
    <x v="0"/>
    <x v="0"/>
    <x v="32"/>
    <x v="33"/>
    <n v="1"/>
    <n v="1"/>
    <n v="0.76707427914842796"/>
    <n v="160"/>
    <s v="TL"/>
    <s v="N"/>
    <x v="2"/>
    <n v="3430.6702999999998"/>
    <m/>
    <m/>
    <s v=""/>
  </r>
  <r>
    <x v="0"/>
    <x v="32"/>
    <n v="35"/>
    <x v="1"/>
    <x v="32"/>
    <x v="0"/>
    <x v="0"/>
    <x v="32"/>
    <x v="3"/>
    <n v="1"/>
    <n v="2"/>
    <n v="1.5341485582968559"/>
    <n v="150"/>
    <s v="BD"/>
    <s v="N"/>
    <x v="2"/>
    <n v="3430.6702999999998"/>
    <m/>
    <m/>
    <s v=""/>
  </r>
  <r>
    <x v="0"/>
    <x v="32"/>
    <n v="35"/>
    <x v="1"/>
    <x v="32"/>
    <x v="0"/>
    <x v="0"/>
    <x v="32"/>
    <x v="25"/>
    <n v="8"/>
    <n v="8"/>
    <n v="6.1365942331874237"/>
    <n v="59.625"/>
    <s v="TL"/>
    <s v="N"/>
    <x v="2"/>
    <n v="3430.6702999999998"/>
    <m/>
    <m/>
    <s v=""/>
  </r>
  <r>
    <x v="0"/>
    <x v="32"/>
    <n v="35"/>
    <x v="1"/>
    <x v="32"/>
    <x v="0"/>
    <x v="0"/>
    <x v="32"/>
    <x v="36"/>
    <n v="0"/>
    <n v="1"/>
    <n v="0.76707427914842796"/>
    <m/>
    <s v=""/>
    <s v="N"/>
    <x v="2"/>
    <n v="3430.6702999999998"/>
    <m/>
    <m/>
    <s v="ID uncertain (ragfish)"/>
  </r>
  <r>
    <x v="0"/>
    <x v="32"/>
    <n v="35"/>
    <x v="1"/>
    <x v="32"/>
    <x v="0"/>
    <x v="0"/>
    <x v="32"/>
    <x v="10"/>
    <n v="2"/>
    <n v="2"/>
    <n v="1.5341485582968559"/>
    <n v="102.5"/>
    <s v="TL"/>
    <s v="N"/>
    <x v="2"/>
    <n v="3430.6702999999998"/>
    <m/>
    <m/>
    <s v=""/>
  </r>
  <r>
    <x v="0"/>
    <x v="32"/>
    <n v="35"/>
    <x v="1"/>
    <x v="32"/>
    <x v="0"/>
    <x v="0"/>
    <x v="32"/>
    <x v="30"/>
    <n v="1"/>
    <n v="1"/>
    <n v="0.76707427914842796"/>
    <n v="74"/>
    <s v="TL"/>
    <s v="N"/>
    <x v="2"/>
    <n v="3430.6702999999998"/>
    <m/>
    <m/>
    <s v=""/>
  </r>
  <r>
    <x v="0"/>
    <x v="32"/>
    <n v="35"/>
    <x v="1"/>
    <x v="32"/>
    <x v="0"/>
    <x v="0"/>
    <x v="32"/>
    <x v="29"/>
    <n v="32"/>
    <n v="32"/>
    <n v="24.546376932749695"/>
    <n v="60.84375"/>
    <s v="SL"/>
    <s v="N"/>
    <x v="2"/>
    <n v="3430.6702999999998"/>
    <m/>
    <m/>
    <s v=""/>
  </r>
  <r>
    <x v="0"/>
    <x v="32"/>
    <n v="35"/>
    <x v="1"/>
    <x v="32"/>
    <x v="0"/>
    <x v="0"/>
    <x v="32"/>
    <x v="37"/>
    <n v="1"/>
    <n v="1"/>
    <n v="0.76707427914842796"/>
    <n v="170"/>
    <s v="BD"/>
    <s v="N"/>
    <x v="2"/>
    <n v="3430.6702999999998"/>
    <m/>
    <m/>
    <s v=""/>
  </r>
  <r>
    <x v="0"/>
    <x v="32"/>
    <n v="35"/>
    <x v="1"/>
    <x v="32"/>
    <x v="0"/>
    <x v="0"/>
    <x v="32"/>
    <x v="8"/>
    <n v="41"/>
    <n v="94"/>
    <n v="72.104982239952221"/>
    <n v="53.341463414634148"/>
    <s v="SL"/>
    <s v="N"/>
    <x v="2"/>
    <n v="3430.6702999999998"/>
    <m/>
    <m/>
    <s v=""/>
  </r>
  <r>
    <x v="0"/>
    <x v="32"/>
    <n v="35"/>
    <x v="1"/>
    <x v="32"/>
    <x v="0"/>
    <x v="0"/>
    <x v="32"/>
    <x v="23"/>
    <n v="2"/>
    <n v="3"/>
    <n v="2.3012228374452839"/>
    <n v="155"/>
    <s v="SL"/>
    <s v="N"/>
    <x v="2"/>
    <n v="3430.6702999999998"/>
    <m/>
    <m/>
    <s v=""/>
  </r>
  <r>
    <x v="0"/>
    <x v="33"/>
    <n v="36"/>
    <x v="1"/>
    <x v="33"/>
    <x v="2"/>
    <x v="0"/>
    <x v="33"/>
    <x v="32"/>
    <n v="1"/>
    <n v="1"/>
    <n v="0.78418989114299398"/>
    <n v="117"/>
    <s v="FL"/>
    <s v="N"/>
    <x v="2"/>
    <n v="3355.7929999999997"/>
    <m/>
    <m/>
    <s v=""/>
  </r>
  <r>
    <x v="0"/>
    <x v="33"/>
    <n v="36"/>
    <x v="1"/>
    <x v="33"/>
    <x v="2"/>
    <x v="0"/>
    <x v="33"/>
    <x v="1"/>
    <n v="4"/>
    <n v="49"/>
    <n v="38.425304666006703"/>
    <n v="227.5"/>
    <s v="BD"/>
    <s v="N"/>
    <x v="2"/>
    <n v="3355.7929999999997"/>
    <m/>
    <m/>
    <s v=""/>
  </r>
  <r>
    <x v="0"/>
    <x v="33"/>
    <n v="36"/>
    <x v="1"/>
    <x v="33"/>
    <x v="2"/>
    <x v="0"/>
    <x v="33"/>
    <x v="13"/>
    <n v="1"/>
    <n v="1"/>
    <n v="0.78418989114299398"/>
    <n v="440"/>
    <s v="TL"/>
    <s v="N"/>
    <x v="2"/>
    <n v="3355.7929999999997"/>
    <m/>
    <m/>
    <s v=""/>
  </r>
  <r>
    <x v="0"/>
    <x v="33"/>
    <n v="36"/>
    <x v="1"/>
    <x v="33"/>
    <x v="2"/>
    <x v="0"/>
    <x v="33"/>
    <x v="33"/>
    <n v="36"/>
    <n v="36"/>
    <n v="28.230836081147782"/>
    <n v="97.916666666666671"/>
    <s v="TL"/>
    <s v="N"/>
    <x v="2"/>
    <n v="3355.7929999999997"/>
    <m/>
    <m/>
    <s v=""/>
  </r>
  <r>
    <x v="0"/>
    <x v="33"/>
    <n v="36"/>
    <x v="1"/>
    <x v="33"/>
    <x v="2"/>
    <x v="0"/>
    <x v="33"/>
    <x v="25"/>
    <n v="8"/>
    <n v="8"/>
    <n v="6.2735191291439518"/>
    <n v="42.75"/>
    <s v="TL"/>
    <s v="N"/>
    <x v="2"/>
    <n v="3355.7929999999997"/>
    <m/>
    <m/>
    <s v=""/>
  </r>
  <r>
    <x v="0"/>
    <x v="33"/>
    <n v="36"/>
    <x v="1"/>
    <x v="33"/>
    <x v="2"/>
    <x v="0"/>
    <x v="33"/>
    <x v="29"/>
    <n v="1"/>
    <n v="1"/>
    <n v="0.78418989114299398"/>
    <n v="51"/>
    <s v="SL"/>
    <s v="N"/>
    <x v="2"/>
    <n v="3355.7929999999997"/>
    <m/>
    <m/>
    <s v=""/>
  </r>
  <r>
    <x v="0"/>
    <x v="33"/>
    <n v="36"/>
    <x v="1"/>
    <x v="33"/>
    <x v="2"/>
    <x v="0"/>
    <x v="33"/>
    <x v="8"/>
    <n v="81"/>
    <n v="2496"/>
    <n v="1957.337968292913"/>
    <n v="56.358024691358025"/>
    <s v="SL"/>
    <s v="Y"/>
    <x v="2"/>
    <n v="3355.7929999999997"/>
    <m/>
    <m/>
    <s v=""/>
  </r>
  <r>
    <x v="0"/>
    <x v="33"/>
    <n v="36"/>
    <x v="1"/>
    <x v="33"/>
    <x v="2"/>
    <x v="0"/>
    <x v="33"/>
    <x v="23"/>
    <n v="14"/>
    <n v="14"/>
    <n v="10.978658476001916"/>
    <n v="146.28571428571428"/>
    <s v="SL"/>
    <s v="N"/>
    <x v="2"/>
    <n v="3355.7929999999997"/>
    <m/>
    <m/>
    <s v=""/>
  </r>
  <r>
    <x v="0"/>
    <x v="34"/>
    <n v="37"/>
    <x v="1"/>
    <x v="34"/>
    <x v="3"/>
    <x v="0"/>
    <x v="34"/>
    <x v="1"/>
    <n v="10"/>
    <n v="17"/>
    <n v="19.036266351595707"/>
    <n v="238"/>
    <s v="BD"/>
    <s v="N"/>
    <x v="5"/>
    <n v="2350.0848999999998"/>
    <m/>
    <m/>
    <s v=""/>
  </r>
  <r>
    <x v="0"/>
    <x v="34"/>
    <n v="37"/>
    <x v="1"/>
    <x v="34"/>
    <x v="3"/>
    <x v="0"/>
    <x v="34"/>
    <x v="13"/>
    <n v="1"/>
    <n v="1"/>
    <n v="1.1197803736232768"/>
    <n v="330"/>
    <s v="TL"/>
    <s v="N"/>
    <x v="5"/>
    <n v="2350.0848999999998"/>
    <m/>
    <m/>
    <s v=""/>
  </r>
  <r>
    <x v="0"/>
    <x v="34"/>
    <n v="37"/>
    <x v="1"/>
    <x v="34"/>
    <x v="3"/>
    <x v="0"/>
    <x v="34"/>
    <x v="33"/>
    <n v="3"/>
    <n v="3"/>
    <n v="3.3593411208698303"/>
    <n v="160"/>
    <s v="TL"/>
    <s v="N"/>
    <x v="5"/>
    <n v="2350.0848999999998"/>
    <m/>
    <m/>
    <s v=""/>
  </r>
  <r>
    <x v="0"/>
    <x v="34"/>
    <n v="37"/>
    <x v="1"/>
    <x v="34"/>
    <x v="3"/>
    <x v="0"/>
    <x v="34"/>
    <x v="23"/>
    <n v="11"/>
    <n v="11"/>
    <n v="12.317584109856044"/>
    <n v="208.81818181818181"/>
    <s v="SL"/>
    <s v="N"/>
    <x v="5"/>
    <n v="2350.0848999999998"/>
    <m/>
    <m/>
    <s v=""/>
  </r>
  <r>
    <x v="0"/>
    <x v="35"/>
    <n v="38"/>
    <x v="1"/>
    <x v="35"/>
    <x v="4"/>
    <x v="0"/>
    <x v="35"/>
    <x v="32"/>
    <n v="2"/>
    <n v="2"/>
    <n v="1.5685951268483429"/>
    <n v="130"/>
    <s v="FL"/>
    <s v="N"/>
    <x v="2"/>
    <n v="3355.3323"/>
    <m/>
    <m/>
    <s v=""/>
  </r>
  <r>
    <x v="0"/>
    <x v="35"/>
    <n v="38"/>
    <x v="1"/>
    <x v="35"/>
    <x v="4"/>
    <x v="0"/>
    <x v="35"/>
    <x v="1"/>
    <n v="0"/>
    <n v="5"/>
    <n v="3.9214878171208571"/>
    <m/>
    <s v=""/>
    <s v="N"/>
    <x v="2"/>
    <n v="3355.3323"/>
    <m/>
    <m/>
    <s v=""/>
  </r>
  <r>
    <x v="0"/>
    <x v="35"/>
    <n v="38"/>
    <x v="1"/>
    <x v="35"/>
    <x v="4"/>
    <x v="0"/>
    <x v="35"/>
    <x v="33"/>
    <n v="1"/>
    <n v="1"/>
    <n v="0.78429756342417145"/>
    <n v="195"/>
    <s v="TL"/>
    <s v="N"/>
    <x v="2"/>
    <n v="3355.3323"/>
    <m/>
    <m/>
    <s v=""/>
  </r>
  <r>
    <x v="0"/>
    <x v="35"/>
    <n v="38"/>
    <x v="1"/>
    <x v="35"/>
    <x v="4"/>
    <x v="0"/>
    <x v="35"/>
    <x v="8"/>
    <n v="6"/>
    <n v="6"/>
    <n v="4.7057853805450289"/>
    <n v="51.666666666666664"/>
    <s v="SL"/>
    <s v="N"/>
    <x v="2"/>
    <n v="3355.3323"/>
    <m/>
    <m/>
    <s v=""/>
  </r>
  <r>
    <x v="0"/>
    <x v="36"/>
    <n v="39"/>
    <x v="1"/>
    <x v="36"/>
    <x v="1"/>
    <x v="0"/>
    <x v="36"/>
    <x v="1"/>
    <n v="1"/>
    <n v="7"/>
    <n v="5.4083783415115416"/>
    <n v="160"/>
    <s v="BD"/>
    <s v="N"/>
    <x v="2"/>
    <n v="3406.0214482758624"/>
    <m/>
    <m/>
    <s v=""/>
  </r>
  <r>
    <x v="0"/>
    <x v="36"/>
    <n v="39"/>
    <x v="1"/>
    <x v="36"/>
    <x v="1"/>
    <x v="0"/>
    <x v="36"/>
    <x v="25"/>
    <n v="3"/>
    <n v="3"/>
    <n v="2.3178764320763747"/>
    <n v="40"/>
    <s v="TL"/>
    <s v="N"/>
    <x v="2"/>
    <n v="3406.0214482758624"/>
    <m/>
    <m/>
    <s v=""/>
  </r>
  <r>
    <x v="0"/>
    <x v="36"/>
    <n v="39"/>
    <x v="1"/>
    <x v="36"/>
    <x v="1"/>
    <x v="0"/>
    <x v="36"/>
    <x v="18"/>
    <n v="4"/>
    <n v="4"/>
    <n v="3.0905019094351664"/>
    <n v="155.75"/>
    <s v="FL"/>
    <s v="N"/>
    <x v="2"/>
    <n v="3406.0214482758624"/>
    <m/>
    <m/>
    <s v=""/>
  </r>
  <r>
    <x v="0"/>
    <x v="36"/>
    <n v="39"/>
    <x v="1"/>
    <x v="36"/>
    <x v="1"/>
    <x v="0"/>
    <x v="36"/>
    <x v="29"/>
    <n v="1"/>
    <n v="1"/>
    <n v="0.77262547735879161"/>
    <n v="58"/>
    <s v="SL"/>
    <s v="N"/>
    <x v="2"/>
    <n v="3406.0214482758624"/>
    <m/>
    <m/>
    <s v=""/>
  </r>
  <r>
    <x v="0"/>
    <x v="37"/>
    <n v="40"/>
    <x v="1"/>
    <x v="37"/>
    <x v="0"/>
    <x v="0"/>
    <x v="37"/>
    <x v="13"/>
    <n v="2"/>
    <n v="2"/>
    <n v="1.5335670789118365"/>
    <n v="430"/>
    <s v="TL"/>
    <s v="N"/>
    <x v="4"/>
    <n v="3431.9710999999998"/>
    <m/>
    <m/>
    <s v=""/>
  </r>
  <r>
    <x v="0"/>
    <x v="37"/>
    <n v="40"/>
    <x v="1"/>
    <x v="37"/>
    <x v="0"/>
    <x v="0"/>
    <x v="37"/>
    <x v="25"/>
    <n v="1"/>
    <n v="1"/>
    <n v="0.76678353945591826"/>
    <n v="47"/>
    <s v="TL"/>
    <s v="N"/>
    <x v="4"/>
    <n v="3431.9710999999998"/>
    <m/>
    <m/>
    <s v=""/>
  </r>
  <r>
    <x v="0"/>
    <x v="37"/>
    <n v="40"/>
    <x v="1"/>
    <x v="37"/>
    <x v="0"/>
    <x v="0"/>
    <x v="37"/>
    <x v="29"/>
    <n v="2"/>
    <n v="2"/>
    <n v="1.5335670789118365"/>
    <n v="74"/>
    <s v="SL"/>
    <s v="N"/>
    <x v="4"/>
    <n v="3431.9710999999998"/>
    <m/>
    <m/>
    <s v=""/>
  </r>
  <r>
    <x v="0"/>
    <x v="37"/>
    <n v="40"/>
    <x v="1"/>
    <x v="37"/>
    <x v="0"/>
    <x v="0"/>
    <x v="37"/>
    <x v="23"/>
    <n v="13"/>
    <n v="13"/>
    <n v="9.9681860129269371"/>
    <n v="120.23076923076923"/>
    <s v="SL"/>
    <s v="N"/>
    <x v="4"/>
    <n v="3431.9710999999998"/>
    <m/>
    <m/>
    <s v=""/>
  </r>
  <r>
    <x v="0"/>
    <x v="37"/>
    <n v="40"/>
    <x v="1"/>
    <x v="37"/>
    <x v="0"/>
    <x v="0"/>
    <x v="37"/>
    <x v="28"/>
    <n v="5"/>
    <n v="5"/>
    <n v="3.8339176972795914"/>
    <n v="146"/>
    <s v="TL"/>
    <s v="N"/>
    <x v="4"/>
    <n v="3431.9710999999998"/>
    <m/>
    <m/>
    <s v=""/>
  </r>
  <r>
    <x v="0"/>
    <x v="38"/>
    <n v="41"/>
    <x v="1"/>
    <x v="38"/>
    <x v="2"/>
    <x v="0"/>
    <x v="38"/>
    <x v="1"/>
    <n v="1"/>
    <n v="5"/>
    <n v="3.8664328462539399"/>
    <n v="250"/>
    <s v="BD"/>
    <s v="N"/>
    <x v="2"/>
    <n v="3403.1095999999998"/>
    <m/>
    <m/>
    <s v=""/>
  </r>
  <r>
    <x v="0"/>
    <x v="38"/>
    <n v="41"/>
    <x v="1"/>
    <x v="38"/>
    <x v="2"/>
    <x v="0"/>
    <x v="38"/>
    <x v="33"/>
    <n v="2"/>
    <n v="2"/>
    <n v="1.546573138501576"/>
    <n v="106.5"/>
    <s v="TL"/>
    <s v="N"/>
    <x v="2"/>
    <n v="3403.1095999999998"/>
    <m/>
    <m/>
    <s v=""/>
  </r>
  <r>
    <x v="0"/>
    <x v="38"/>
    <n v="41"/>
    <x v="1"/>
    <x v="38"/>
    <x v="2"/>
    <x v="0"/>
    <x v="38"/>
    <x v="25"/>
    <n v="1"/>
    <n v="1"/>
    <n v="0.77328656925078798"/>
    <n v="61"/>
    <s v="TL"/>
    <s v="N"/>
    <x v="2"/>
    <n v="3403.1095999999998"/>
    <m/>
    <m/>
    <s v=""/>
  </r>
  <r>
    <x v="0"/>
    <x v="38"/>
    <n v="41"/>
    <x v="1"/>
    <x v="38"/>
    <x v="2"/>
    <x v="0"/>
    <x v="38"/>
    <x v="8"/>
    <n v="7"/>
    <n v="8"/>
    <n v="6.1862925540063038"/>
    <n v="33.285714285714285"/>
    <s v="SL"/>
    <s v="N"/>
    <x v="2"/>
    <n v="3403.1095999999998"/>
    <m/>
    <m/>
    <s v=""/>
  </r>
  <r>
    <x v="0"/>
    <x v="38"/>
    <n v="41"/>
    <x v="1"/>
    <x v="38"/>
    <x v="2"/>
    <x v="0"/>
    <x v="38"/>
    <x v="23"/>
    <n v="4"/>
    <n v="4"/>
    <n v="3.0931462770031519"/>
    <n v="104.25"/>
    <s v="SL"/>
    <s v="N"/>
    <x v="2"/>
    <n v="3403.1095999999998"/>
    <m/>
    <m/>
    <s v=""/>
  </r>
  <r>
    <x v="0"/>
    <x v="39"/>
    <n v="42"/>
    <x v="1"/>
    <x v="39"/>
    <x v="3"/>
    <x v="0"/>
    <x v="39"/>
    <x v="1"/>
    <n v="1"/>
    <n v="5"/>
    <n v="4.1040976729542935"/>
    <n v="170"/>
    <s v="BD"/>
    <s v="N"/>
    <x v="2"/>
    <n v="3206.0383999999999"/>
    <m/>
    <m/>
    <s v=""/>
  </r>
  <r>
    <x v="0"/>
    <x v="39"/>
    <n v="42"/>
    <x v="1"/>
    <x v="39"/>
    <x v="3"/>
    <x v="0"/>
    <x v="39"/>
    <x v="33"/>
    <n v="4"/>
    <n v="4"/>
    <n v="3.2832781383634346"/>
    <n v="137.5"/>
    <s v="TL"/>
    <s v="N"/>
    <x v="2"/>
    <n v="3206.0383999999999"/>
    <m/>
    <m/>
    <s v=""/>
  </r>
  <r>
    <x v="0"/>
    <x v="39"/>
    <n v="42"/>
    <x v="1"/>
    <x v="39"/>
    <x v="3"/>
    <x v="0"/>
    <x v="39"/>
    <x v="8"/>
    <n v="1"/>
    <n v="1"/>
    <n v="0.82081953459085866"/>
    <n v="42"/>
    <s v="SL"/>
    <s v="N"/>
    <x v="2"/>
    <n v="3206.0383999999999"/>
    <m/>
    <m/>
    <s v=""/>
  </r>
  <r>
    <x v="0"/>
    <x v="39"/>
    <n v="42"/>
    <x v="1"/>
    <x v="39"/>
    <x v="3"/>
    <x v="0"/>
    <x v="39"/>
    <x v="23"/>
    <n v="1"/>
    <n v="1"/>
    <n v="0.82081953459085866"/>
    <n v="470"/>
    <s v="SL"/>
    <s v="N"/>
    <x v="2"/>
    <n v="3206.0383999999999"/>
    <m/>
    <m/>
    <s v=""/>
  </r>
  <r>
    <x v="0"/>
    <x v="40"/>
    <n v="43"/>
    <x v="1"/>
    <x v="40"/>
    <x v="4"/>
    <x v="0"/>
    <x v="40"/>
    <x v="1"/>
    <n v="7"/>
    <n v="11"/>
    <n v="8.7282690527427444"/>
    <n v="227.14285714285714"/>
    <s v="BD"/>
    <s v="N"/>
    <x v="2"/>
    <n v="3316.5073448275866"/>
    <m/>
    <m/>
    <s v=""/>
  </r>
  <r>
    <x v="0"/>
    <x v="40"/>
    <n v="43"/>
    <x v="1"/>
    <x v="40"/>
    <x v="4"/>
    <x v="0"/>
    <x v="40"/>
    <x v="33"/>
    <n v="7"/>
    <n v="8"/>
    <n v="6.3478320383583595"/>
    <n v="126.42857142857143"/>
    <s v="TL"/>
    <s v="N"/>
    <x v="2"/>
    <n v="3316.5073448275866"/>
    <m/>
    <m/>
    <s v=""/>
  </r>
  <r>
    <x v="0"/>
    <x v="40"/>
    <n v="43"/>
    <x v="1"/>
    <x v="40"/>
    <x v="4"/>
    <x v="0"/>
    <x v="40"/>
    <x v="22"/>
    <n v="48"/>
    <n v="146"/>
    <n v="115.84793470004006"/>
    <n v="143.5625"/>
    <s v="FL"/>
    <s v="N"/>
    <x v="2"/>
    <n v="3316.5073448275866"/>
    <m/>
    <m/>
    <s v=""/>
  </r>
  <r>
    <x v="0"/>
    <x v="40"/>
    <n v="43"/>
    <x v="1"/>
    <x v="40"/>
    <x v="4"/>
    <x v="0"/>
    <x v="40"/>
    <x v="38"/>
    <n v="0"/>
    <n v="2"/>
    <n v="1.5869580095895899"/>
    <m/>
    <s v=""/>
    <s v="N"/>
    <x v="2"/>
    <n v="3316.5073448275866"/>
    <m/>
    <m/>
    <s v=""/>
  </r>
  <r>
    <x v="0"/>
    <x v="40"/>
    <n v="43"/>
    <x v="1"/>
    <x v="40"/>
    <x v="4"/>
    <x v="0"/>
    <x v="40"/>
    <x v="8"/>
    <n v="1"/>
    <n v="1"/>
    <n v="0.79347900479479494"/>
    <n v="52"/>
    <s v="SL"/>
    <s v="N"/>
    <x v="2"/>
    <n v="3316.5073448275866"/>
    <m/>
    <m/>
    <s v=""/>
  </r>
  <r>
    <x v="0"/>
    <x v="41"/>
    <n v="44"/>
    <x v="1"/>
    <x v="41"/>
    <x v="1"/>
    <x v="0"/>
    <x v="41"/>
    <x v="1"/>
    <n v="0"/>
    <n v="1"/>
    <n v="2.5364704372645739"/>
    <m/>
    <s v=""/>
    <s v="N"/>
    <x v="6"/>
    <n v="1037.4964"/>
    <m/>
    <m/>
    <s v=""/>
  </r>
  <r>
    <x v="0"/>
    <x v="41"/>
    <n v="44"/>
    <x v="1"/>
    <x v="41"/>
    <x v="1"/>
    <x v="0"/>
    <x v="41"/>
    <x v="3"/>
    <n v="32"/>
    <n v="1872"/>
    <n v="4748.2726585592827"/>
    <n v="365.9375"/>
    <s v="BD"/>
    <s v="Y"/>
    <x v="6"/>
    <n v="1037.4964"/>
    <n v="5694"/>
    <n v="156"/>
    <s v="codend full"/>
  </r>
  <r>
    <x v="0"/>
    <x v="41"/>
    <n v="44"/>
    <x v="1"/>
    <x v="41"/>
    <x v="1"/>
    <x v="0"/>
    <x v="41"/>
    <x v="10"/>
    <n v="1"/>
    <n v="1"/>
    <n v="2.5364704372645739"/>
    <n v="119"/>
    <s v="TL"/>
    <s v="N"/>
    <x v="6"/>
    <n v="1037.4964"/>
    <m/>
    <m/>
    <s v=""/>
  </r>
  <r>
    <x v="0"/>
    <x v="41"/>
    <n v="44"/>
    <x v="1"/>
    <x v="41"/>
    <x v="1"/>
    <x v="0"/>
    <x v="41"/>
    <x v="39"/>
    <n v="1"/>
    <n v="1"/>
    <n v="2.5364704372645739"/>
    <n v="370"/>
    <s v="TL"/>
    <s v="N"/>
    <x v="6"/>
    <n v="1037.4964"/>
    <m/>
    <m/>
    <s v=""/>
  </r>
  <r>
    <x v="0"/>
    <x v="42"/>
    <n v="45"/>
    <x v="1"/>
    <x v="42"/>
    <x v="0"/>
    <x v="0"/>
    <x v="42"/>
    <x v="13"/>
    <n v="7"/>
    <n v="7"/>
    <n v="5.4656270517231951"/>
    <n v="471.42857142857144"/>
    <s v="TL"/>
    <s v="N"/>
    <x v="2"/>
    <n v="3370.3456999999999"/>
    <m/>
    <m/>
    <s v=""/>
  </r>
  <r>
    <x v="0"/>
    <x v="42"/>
    <n v="45"/>
    <x v="1"/>
    <x v="42"/>
    <x v="0"/>
    <x v="0"/>
    <x v="42"/>
    <x v="3"/>
    <n v="1"/>
    <n v="2"/>
    <n v="1.56160772906377"/>
    <n v="340"/>
    <s v="BD"/>
    <s v="N"/>
    <x v="2"/>
    <n v="3370.3456999999999"/>
    <m/>
    <m/>
    <s v=""/>
  </r>
  <r>
    <x v="0"/>
    <x v="42"/>
    <n v="45"/>
    <x v="1"/>
    <x v="42"/>
    <x v="0"/>
    <x v="0"/>
    <x v="42"/>
    <x v="11"/>
    <n v="34"/>
    <n v="34"/>
    <n v="26.54733139408409"/>
    <n v="66.67647058823529"/>
    <s v="ML"/>
    <s v="N"/>
    <x v="2"/>
    <n v="3370.3456999999999"/>
    <m/>
    <m/>
    <s v=""/>
  </r>
  <r>
    <x v="0"/>
    <x v="42"/>
    <n v="45"/>
    <x v="1"/>
    <x v="42"/>
    <x v="0"/>
    <x v="0"/>
    <x v="42"/>
    <x v="29"/>
    <n v="6"/>
    <n v="7"/>
    <n v="5.4656270517231951"/>
    <n v="82"/>
    <s v="SL"/>
    <s v="N"/>
    <x v="2"/>
    <n v="3370.3456999999999"/>
    <m/>
    <m/>
    <s v=""/>
  </r>
  <r>
    <x v="0"/>
    <x v="42"/>
    <n v="45"/>
    <x v="1"/>
    <x v="42"/>
    <x v="0"/>
    <x v="0"/>
    <x v="42"/>
    <x v="7"/>
    <n v="2"/>
    <n v="2"/>
    <n v="1.56160772906377"/>
    <n v="219"/>
    <s v="FL"/>
    <s v="N"/>
    <x v="2"/>
    <n v="3370.3456999999999"/>
    <m/>
    <m/>
    <s v="DNA ID"/>
  </r>
  <r>
    <x v="0"/>
    <x v="42"/>
    <n v="45"/>
    <x v="1"/>
    <x v="42"/>
    <x v="0"/>
    <x v="0"/>
    <x v="42"/>
    <x v="40"/>
    <n v="0"/>
    <n v="1"/>
    <n v="0.78080386453188499"/>
    <m/>
    <s v=""/>
    <s v="N"/>
    <x v="2"/>
    <n v="3370.3456999999999"/>
    <m/>
    <m/>
    <s v=""/>
  </r>
  <r>
    <x v="0"/>
    <x v="42"/>
    <n v="45"/>
    <x v="1"/>
    <x v="42"/>
    <x v="0"/>
    <x v="0"/>
    <x v="42"/>
    <x v="8"/>
    <n v="58"/>
    <n v="503"/>
    <n v="392.74434385953816"/>
    <n v="56.879310344827587"/>
    <s v="SL"/>
    <s v="N"/>
    <x v="2"/>
    <n v="3370.3456999999999"/>
    <m/>
    <m/>
    <s v=""/>
  </r>
  <r>
    <x v="0"/>
    <x v="43"/>
    <n v="46"/>
    <x v="1"/>
    <x v="43"/>
    <x v="2"/>
    <x v="0"/>
    <x v="43"/>
    <x v="13"/>
    <n v="1"/>
    <n v="1"/>
    <n v="0.77843035580844722"/>
    <n v="490"/>
    <s v="TL"/>
    <s v="N"/>
    <x v="2"/>
    <n v="3380.6222068965521"/>
    <m/>
    <m/>
    <s v=""/>
  </r>
  <r>
    <x v="0"/>
    <x v="43"/>
    <n v="46"/>
    <x v="1"/>
    <x v="43"/>
    <x v="2"/>
    <x v="0"/>
    <x v="43"/>
    <x v="11"/>
    <n v="14"/>
    <n v="14"/>
    <n v="10.898024981318262"/>
    <n v="60.285714285714285"/>
    <s v="ML"/>
    <s v="N"/>
    <x v="2"/>
    <n v="3380.6222068965521"/>
    <m/>
    <m/>
    <s v=""/>
  </r>
  <r>
    <x v="0"/>
    <x v="43"/>
    <n v="46"/>
    <x v="1"/>
    <x v="43"/>
    <x v="2"/>
    <x v="0"/>
    <x v="43"/>
    <x v="29"/>
    <n v="39"/>
    <n v="123"/>
    <n v="95.746933764439007"/>
    <n v="86.230769230769226"/>
    <s v="SL"/>
    <s v="N"/>
    <x v="2"/>
    <n v="3380.6222068965521"/>
    <m/>
    <m/>
    <s v=""/>
  </r>
  <r>
    <x v="0"/>
    <x v="43"/>
    <n v="46"/>
    <x v="1"/>
    <x v="43"/>
    <x v="2"/>
    <x v="0"/>
    <x v="43"/>
    <x v="17"/>
    <n v="1"/>
    <n v="1"/>
    <n v="0.77843035580844722"/>
    <n v="640"/>
    <s v="FL"/>
    <s v="N"/>
    <x v="2"/>
    <n v="3380.6222068965521"/>
    <m/>
    <m/>
    <s v="DNA ID"/>
  </r>
  <r>
    <x v="0"/>
    <x v="43"/>
    <n v="46"/>
    <x v="1"/>
    <x v="43"/>
    <x v="2"/>
    <x v="0"/>
    <x v="43"/>
    <x v="8"/>
    <n v="52"/>
    <n v="93"/>
    <n v="72.394023090185584"/>
    <n v="56.5"/>
    <s v="SL"/>
    <s v="N"/>
    <x v="2"/>
    <n v="3380.6222068965521"/>
    <m/>
    <m/>
    <s v=""/>
  </r>
  <r>
    <x v="0"/>
    <x v="44"/>
    <n v="47"/>
    <x v="1"/>
    <x v="44"/>
    <x v="3"/>
    <x v="0"/>
    <x v="44"/>
    <x v="33"/>
    <n v="1"/>
    <n v="1"/>
    <n v="0.76614226940469554"/>
    <n v="85"/>
    <s v="TL"/>
    <s v="N"/>
    <x v="7"/>
    <n v="3434.8436999999999"/>
    <m/>
    <m/>
    <s v=""/>
  </r>
  <r>
    <x v="0"/>
    <x v="44"/>
    <n v="47"/>
    <x v="1"/>
    <x v="44"/>
    <x v="3"/>
    <x v="0"/>
    <x v="44"/>
    <x v="8"/>
    <n v="66"/>
    <n v="1173"/>
    <n v="898.68488201170783"/>
    <n v="61.424242424242422"/>
    <s v="SL"/>
    <s v="N"/>
    <x v="7"/>
    <n v="3434.8436999999999"/>
    <m/>
    <m/>
    <s v=""/>
  </r>
  <r>
    <x v="0"/>
    <x v="45"/>
    <n v="48"/>
    <x v="1"/>
    <x v="45"/>
    <x v="4"/>
    <x v="0"/>
    <x v="45"/>
    <x v="33"/>
    <n v="6"/>
    <n v="6"/>
    <n v="10.108914659612422"/>
    <n v="114.16666666666667"/>
    <s v="TL"/>
    <s v="N"/>
    <x v="8"/>
    <n v="1561.9356"/>
    <m/>
    <m/>
    <s v=""/>
  </r>
  <r>
    <x v="0"/>
    <x v="45"/>
    <n v="48"/>
    <x v="1"/>
    <x v="45"/>
    <x v="4"/>
    <x v="0"/>
    <x v="45"/>
    <x v="38"/>
    <n v="0"/>
    <n v="1"/>
    <n v="1.6848191099354037"/>
    <m/>
    <s v=""/>
    <s v="N"/>
    <x v="8"/>
    <n v="1561.9356"/>
    <m/>
    <m/>
    <s v=""/>
  </r>
  <r>
    <x v="0"/>
    <x v="45"/>
    <n v="48"/>
    <x v="1"/>
    <x v="45"/>
    <x v="4"/>
    <x v="0"/>
    <x v="45"/>
    <x v="25"/>
    <n v="62"/>
    <n v="68"/>
    <n v="114.56769947560745"/>
    <n v="74.177419354838705"/>
    <s v="TL"/>
    <s v="N"/>
    <x v="8"/>
    <n v="1561.9356"/>
    <m/>
    <m/>
    <s v=""/>
  </r>
  <r>
    <x v="0"/>
    <x v="45"/>
    <n v="48"/>
    <x v="1"/>
    <x v="45"/>
    <x v="4"/>
    <x v="0"/>
    <x v="45"/>
    <x v="8"/>
    <n v="50"/>
    <n v="883"/>
    <n v="1487.6952740729614"/>
    <n v="59.8"/>
    <s v="SL"/>
    <s v="N"/>
    <x v="8"/>
    <n v="1561.9356"/>
    <m/>
    <m/>
    <s v=""/>
  </r>
  <r>
    <x v="0"/>
    <x v="45"/>
    <n v="48"/>
    <x v="1"/>
    <x v="45"/>
    <x v="4"/>
    <x v="0"/>
    <x v="45"/>
    <x v="23"/>
    <n v="1"/>
    <n v="1"/>
    <n v="1.6848191099354037"/>
    <n v="200"/>
    <s v="SL"/>
    <s v="N"/>
    <x v="8"/>
    <n v="1561.9356"/>
    <m/>
    <m/>
    <s v=""/>
  </r>
  <r>
    <x v="0"/>
    <x v="46"/>
    <n v="49"/>
    <x v="1"/>
    <x v="46"/>
    <x v="1"/>
    <x v="0"/>
    <x v="46"/>
    <x v="1"/>
    <n v="0"/>
    <n v="1"/>
    <n v="1.1333461820034423"/>
    <m/>
    <s v=""/>
    <s v="N"/>
    <x v="5"/>
    <n v="2321.9551000000001"/>
    <m/>
    <m/>
    <s v=""/>
  </r>
  <r>
    <x v="0"/>
    <x v="46"/>
    <n v="49"/>
    <x v="1"/>
    <x v="46"/>
    <x v="1"/>
    <x v="0"/>
    <x v="46"/>
    <x v="3"/>
    <n v="34"/>
    <n v="846"/>
    <n v="958.81086997491218"/>
    <n v="333.23529411764707"/>
    <s v="BD"/>
    <s v="Y"/>
    <x v="5"/>
    <n v="2321.9551000000001"/>
    <n v="1716"/>
    <n v="47"/>
    <s v=""/>
  </r>
  <r>
    <x v="0"/>
    <x v="46"/>
    <n v="49"/>
    <x v="1"/>
    <x v="46"/>
    <x v="1"/>
    <x v="0"/>
    <x v="46"/>
    <x v="5"/>
    <n v="1"/>
    <n v="1"/>
    <n v="1.1333461820034423"/>
    <n v="105"/>
    <s v="FL"/>
    <s v="N"/>
    <x v="5"/>
    <n v="2321.9551000000001"/>
    <m/>
    <m/>
    <s v=""/>
  </r>
  <r>
    <x v="0"/>
    <x v="46"/>
    <n v="49"/>
    <x v="1"/>
    <x v="46"/>
    <x v="1"/>
    <x v="0"/>
    <x v="46"/>
    <x v="17"/>
    <n v="1"/>
    <n v="1"/>
    <n v="1.1333461820034423"/>
    <n v="390"/>
    <s v="FL"/>
    <s v="N"/>
    <x v="5"/>
    <n v="2321.9551000000001"/>
    <m/>
    <m/>
    <s v="DNA ID"/>
  </r>
  <r>
    <x v="0"/>
    <x v="46"/>
    <n v="49"/>
    <x v="1"/>
    <x v="46"/>
    <x v="1"/>
    <x v="0"/>
    <x v="46"/>
    <x v="15"/>
    <n v="1"/>
    <n v="1"/>
    <n v="1.1333461820034423"/>
    <n v="180"/>
    <s v="FL"/>
    <s v="N"/>
    <x v="5"/>
    <n v="2321.9551000000001"/>
    <m/>
    <m/>
    <s v="count updated 8/3/12"/>
  </r>
  <r>
    <x v="0"/>
    <x v="46"/>
    <n v="49"/>
    <x v="1"/>
    <x v="46"/>
    <x v="1"/>
    <x v="0"/>
    <x v="46"/>
    <x v="7"/>
    <n v="42"/>
    <n v="42"/>
    <n v="47.600539644144575"/>
    <n v="161.83333333333334"/>
    <s v="FL"/>
    <s v="N"/>
    <x v="5"/>
    <n v="2321.9551000000001"/>
    <m/>
    <m/>
    <s v="count updated 8/3/12"/>
  </r>
  <r>
    <x v="0"/>
    <x v="46"/>
    <n v="49"/>
    <x v="1"/>
    <x v="46"/>
    <x v="1"/>
    <x v="0"/>
    <x v="46"/>
    <x v="8"/>
    <n v="14"/>
    <n v="14"/>
    <n v="15.866846548048192"/>
    <n v="52.5"/>
    <s v="SL"/>
    <s v="N"/>
    <x v="5"/>
    <n v="2321.9551000000001"/>
    <m/>
    <m/>
    <s v=""/>
  </r>
  <r>
    <x v="0"/>
    <x v="47"/>
    <n v="50"/>
    <x v="1"/>
    <x v="47"/>
    <x v="0"/>
    <x v="0"/>
    <x v="47"/>
    <x v="41"/>
    <n v="1"/>
    <n v="1"/>
    <n v="0.79418859926096086"/>
    <n v="272"/>
    <s v="FL"/>
    <s v="N"/>
    <x v="2"/>
    <n v="3313.5441000000001"/>
    <m/>
    <m/>
    <s v=""/>
  </r>
  <r>
    <x v="0"/>
    <x v="47"/>
    <n v="50"/>
    <x v="1"/>
    <x v="47"/>
    <x v="0"/>
    <x v="0"/>
    <x v="47"/>
    <x v="1"/>
    <n v="2"/>
    <n v="2"/>
    <n v="1.5883771985219217"/>
    <n v="210"/>
    <s v="BD"/>
    <s v="N"/>
    <x v="2"/>
    <n v="3313.5441000000001"/>
    <m/>
    <m/>
    <s v=""/>
  </r>
  <r>
    <x v="0"/>
    <x v="47"/>
    <n v="50"/>
    <x v="1"/>
    <x v="47"/>
    <x v="0"/>
    <x v="0"/>
    <x v="47"/>
    <x v="13"/>
    <n v="6"/>
    <n v="6"/>
    <n v="4.7651315955657649"/>
    <n v="493.33333333333331"/>
    <s v="TL"/>
    <s v="N"/>
    <x v="2"/>
    <n v="3313.5441000000001"/>
    <m/>
    <m/>
    <s v=""/>
  </r>
  <r>
    <x v="0"/>
    <x v="47"/>
    <n v="50"/>
    <x v="1"/>
    <x v="47"/>
    <x v="0"/>
    <x v="0"/>
    <x v="47"/>
    <x v="3"/>
    <n v="20"/>
    <n v="20"/>
    <n v="15.883771985219218"/>
    <n v="320.5"/>
    <s v="BD"/>
    <s v="N"/>
    <x v="2"/>
    <n v="3313.5441000000001"/>
    <n v="36.5"/>
    <n v="1"/>
    <s v=""/>
  </r>
  <r>
    <x v="0"/>
    <x v="47"/>
    <n v="50"/>
    <x v="1"/>
    <x v="47"/>
    <x v="0"/>
    <x v="0"/>
    <x v="47"/>
    <x v="4"/>
    <n v="1"/>
    <n v="1"/>
    <n v="0.79418859926096086"/>
    <n v="200"/>
    <s v="FL"/>
    <s v="N"/>
    <x v="2"/>
    <n v="3313.5441000000001"/>
    <m/>
    <m/>
    <s v=""/>
  </r>
  <r>
    <x v="0"/>
    <x v="47"/>
    <n v="50"/>
    <x v="1"/>
    <x v="47"/>
    <x v="0"/>
    <x v="0"/>
    <x v="47"/>
    <x v="17"/>
    <n v="3"/>
    <n v="3"/>
    <n v="2.3825657977828825"/>
    <n v="580"/>
    <s v="FL"/>
    <s v="N"/>
    <x v="2"/>
    <n v="3313.5441000000001"/>
    <m/>
    <m/>
    <s v="DNA ID"/>
  </r>
  <r>
    <x v="0"/>
    <x v="47"/>
    <n v="50"/>
    <x v="1"/>
    <x v="47"/>
    <x v="0"/>
    <x v="0"/>
    <x v="47"/>
    <x v="15"/>
    <n v="1"/>
    <n v="1"/>
    <n v="0.79418859926096086"/>
    <n v="157"/>
    <s v="FL"/>
    <s v="N"/>
    <x v="2"/>
    <n v="3313.5441000000001"/>
    <m/>
    <m/>
    <s v="DNA ID"/>
  </r>
  <r>
    <x v="0"/>
    <x v="47"/>
    <n v="50"/>
    <x v="1"/>
    <x v="47"/>
    <x v="0"/>
    <x v="0"/>
    <x v="47"/>
    <x v="6"/>
    <n v="2"/>
    <n v="2"/>
    <n v="1.5883771985219217"/>
    <n v="373"/>
    <s v="FL"/>
    <s v="N"/>
    <x v="2"/>
    <n v="3313.5441000000001"/>
    <m/>
    <m/>
    <s v="DNA ID"/>
  </r>
  <r>
    <x v="0"/>
    <x v="47"/>
    <n v="50"/>
    <x v="1"/>
    <x v="47"/>
    <x v="0"/>
    <x v="0"/>
    <x v="47"/>
    <x v="7"/>
    <n v="183"/>
    <n v="183"/>
    <n v="145.33651366475584"/>
    <n v="157.01639344262296"/>
    <s v="FL"/>
    <s v="N"/>
    <x v="2"/>
    <n v="3313.5441000000001"/>
    <m/>
    <m/>
    <s v="DNA ID"/>
  </r>
  <r>
    <x v="0"/>
    <x v="47"/>
    <n v="50"/>
    <x v="1"/>
    <x v="47"/>
    <x v="0"/>
    <x v="0"/>
    <x v="47"/>
    <x v="39"/>
    <n v="1"/>
    <n v="1"/>
    <n v="0.79418859926096086"/>
    <n v="380"/>
    <s v="TL"/>
    <s v="N"/>
    <x v="2"/>
    <n v="3313.5441000000001"/>
    <m/>
    <m/>
    <s v=""/>
  </r>
  <r>
    <x v="0"/>
    <x v="47"/>
    <n v="50"/>
    <x v="1"/>
    <x v="47"/>
    <x v="0"/>
    <x v="0"/>
    <x v="47"/>
    <x v="8"/>
    <n v="17"/>
    <n v="21"/>
    <n v="16.677960584480179"/>
    <n v="46.411764705882355"/>
    <s v="SL"/>
    <s v="N"/>
    <x v="2"/>
    <n v="3313.5441000000001"/>
    <m/>
    <m/>
    <s v=""/>
  </r>
  <r>
    <x v="0"/>
    <x v="48"/>
    <n v="51"/>
    <x v="1"/>
    <x v="48"/>
    <x v="2"/>
    <x v="0"/>
    <x v="48"/>
    <x v="13"/>
    <n v="2"/>
    <n v="2"/>
    <n v="1.4509276408659726"/>
    <n v="405"/>
    <s v="TL"/>
    <s v="N"/>
    <x v="2"/>
    <n v="3627.4433999999997"/>
    <m/>
    <m/>
    <s v=""/>
  </r>
  <r>
    <x v="0"/>
    <x v="48"/>
    <n v="51"/>
    <x v="1"/>
    <x v="48"/>
    <x v="2"/>
    <x v="0"/>
    <x v="48"/>
    <x v="25"/>
    <n v="10"/>
    <n v="10"/>
    <n v="7.2546382043298632"/>
    <n v="41.1"/>
    <s v="TL"/>
    <s v="N"/>
    <x v="2"/>
    <n v="3627.4433999999997"/>
    <m/>
    <m/>
    <s v=""/>
  </r>
  <r>
    <x v="0"/>
    <x v="48"/>
    <n v="51"/>
    <x v="1"/>
    <x v="48"/>
    <x v="2"/>
    <x v="0"/>
    <x v="48"/>
    <x v="11"/>
    <n v="49"/>
    <n v="121"/>
    <n v="87.781122272391343"/>
    <n v="65.408163265306129"/>
    <s v="ML"/>
    <s v="N"/>
    <x v="2"/>
    <n v="3627.4433999999997"/>
    <m/>
    <m/>
    <s v=""/>
  </r>
  <r>
    <x v="0"/>
    <x v="48"/>
    <n v="51"/>
    <x v="1"/>
    <x v="48"/>
    <x v="2"/>
    <x v="0"/>
    <x v="48"/>
    <x v="29"/>
    <n v="51"/>
    <n v="424"/>
    <n v="307.59665986358618"/>
    <n v="80.529411764705884"/>
    <s v="SL"/>
    <s v="N"/>
    <x v="2"/>
    <n v="3627.4433999999997"/>
    <m/>
    <m/>
    <s v=""/>
  </r>
  <r>
    <x v="0"/>
    <x v="48"/>
    <n v="51"/>
    <x v="1"/>
    <x v="48"/>
    <x v="2"/>
    <x v="0"/>
    <x v="48"/>
    <x v="7"/>
    <n v="1"/>
    <n v="1"/>
    <n v="0.72546382043298629"/>
    <n v="219"/>
    <s v="FL"/>
    <s v="N"/>
    <x v="2"/>
    <n v="3627.4433999999997"/>
    <m/>
    <m/>
    <s v="DNA ID"/>
  </r>
  <r>
    <x v="0"/>
    <x v="48"/>
    <n v="51"/>
    <x v="1"/>
    <x v="48"/>
    <x v="2"/>
    <x v="0"/>
    <x v="48"/>
    <x v="8"/>
    <n v="79"/>
    <n v="2800"/>
    <n v="2031.2986972123617"/>
    <n v="52.9873417721519"/>
    <s v="SL"/>
    <s v="Y"/>
    <x v="2"/>
    <n v="3627.4433999999997"/>
    <m/>
    <m/>
    <s v=""/>
  </r>
  <r>
    <x v="0"/>
    <x v="49"/>
    <n v="52"/>
    <x v="1"/>
    <x v="49"/>
    <x v="3"/>
    <x v="0"/>
    <x v="49"/>
    <x v="35"/>
    <n v="2"/>
    <n v="2"/>
    <n v="1.559839274909836"/>
    <n v="73.5"/>
    <s v="TL"/>
    <s v="N"/>
    <x v="2"/>
    <n v="3374.1668"/>
    <m/>
    <m/>
    <s v=""/>
  </r>
  <r>
    <x v="0"/>
    <x v="49"/>
    <n v="52"/>
    <x v="1"/>
    <x v="49"/>
    <x v="3"/>
    <x v="0"/>
    <x v="49"/>
    <x v="1"/>
    <n v="1"/>
    <n v="1"/>
    <n v="0.77991963745491799"/>
    <n v="190"/>
    <s v="BD"/>
    <s v="N"/>
    <x v="2"/>
    <n v="3374.1668"/>
    <m/>
    <m/>
    <s v=""/>
  </r>
  <r>
    <x v="0"/>
    <x v="49"/>
    <n v="52"/>
    <x v="1"/>
    <x v="49"/>
    <x v="3"/>
    <x v="0"/>
    <x v="49"/>
    <x v="33"/>
    <n v="2"/>
    <n v="2"/>
    <n v="1.559839274909836"/>
    <n v="80"/>
    <s v="TL"/>
    <s v="N"/>
    <x v="2"/>
    <n v="3374.1668"/>
    <m/>
    <m/>
    <s v=""/>
  </r>
  <r>
    <x v="0"/>
    <x v="49"/>
    <n v="52"/>
    <x v="1"/>
    <x v="49"/>
    <x v="3"/>
    <x v="0"/>
    <x v="49"/>
    <x v="25"/>
    <n v="22"/>
    <n v="22"/>
    <n v="17.158232024008196"/>
    <n v="58.136363636363633"/>
    <s v="TL"/>
    <s v="N"/>
    <x v="2"/>
    <n v="3374.1668"/>
    <m/>
    <m/>
    <s v=""/>
  </r>
  <r>
    <x v="0"/>
    <x v="49"/>
    <n v="52"/>
    <x v="1"/>
    <x v="49"/>
    <x v="3"/>
    <x v="0"/>
    <x v="49"/>
    <x v="30"/>
    <n v="5"/>
    <n v="5"/>
    <n v="3.8995981872745897"/>
    <n v="88"/>
    <s v="SL"/>
    <s v="N"/>
    <x v="2"/>
    <n v="3374.1668"/>
    <m/>
    <m/>
    <s v=""/>
  </r>
  <r>
    <x v="0"/>
    <x v="49"/>
    <n v="52"/>
    <x v="1"/>
    <x v="49"/>
    <x v="3"/>
    <x v="0"/>
    <x v="49"/>
    <x v="8"/>
    <n v="50"/>
    <n v="297"/>
    <n v="231.63613232411063"/>
    <n v="54.92"/>
    <s v="SL"/>
    <s v="N"/>
    <x v="2"/>
    <n v="3374.1668"/>
    <m/>
    <m/>
    <s v=""/>
  </r>
  <r>
    <x v="0"/>
    <x v="50"/>
    <n v="53"/>
    <x v="1"/>
    <x v="50"/>
    <x v="4"/>
    <x v="0"/>
    <x v="50"/>
    <x v="38"/>
    <n v="0"/>
    <n v="2"/>
    <n v="1.5251369821225991"/>
    <m/>
    <s v=""/>
    <s v="N"/>
    <x v="2"/>
    <n v="3450.9411"/>
    <m/>
    <m/>
    <s v=""/>
  </r>
  <r>
    <x v="0"/>
    <x v="50"/>
    <n v="53"/>
    <x v="1"/>
    <x v="50"/>
    <x v="4"/>
    <x v="0"/>
    <x v="50"/>
    <x v="25"/>
    <n v="3"/>
    <n v="57"/>
    <n v="43.466403990494072"/>
    <n v="56.666666666666664"/>
    <s v="TL"/>
    <s v="Y"/>
    <x v="2"/>
    <n v="3450.9411"/>
    <m/>
    <m/>
    <s v=""/>
  </r>
  <r>
    <x v="0"/>
    <x v="50"/>
    <n v="53"/>
    <x v="1"/>
    <x v="50"/>
    <x v="4"/>
    <x v="0"/>
    <x v="50"/>
    <x v="11"/>
    <n v="22"/>
    <n v="38"/>
    <n v="28.977602660329381"/>
    <n v="101.77272727272727"/>
    <s v="ML"/>
    <s v="Y"/>
    <x v="2"/>
    <n v="3450.9411"/>
    <m/>
    <m/>
    <s v=""/>
  </r>
  <r>
    <x v="0"/>
    <x v="50"/>
    <n v="53"/>
    <x v="1"/>
    <x v="50"/>
    <x v="4"/>
    <x v="0"/>
    <x v="50"/>
    <x v="31"/>
    <n v="0"/>
    <n v="1"/>
    <n v="0.76256849106129954"/>
    <m/>
    <s v=""/>
    <s v="N"/>
    <x v="2"/>
    <n v="3450.9411"/>
    <m/>
    <m/>
    <s v=""/>
  </r>
  <r>
    <x v="0"/>
    <x v="50"/>
    <n v="53"/>
    <x v="1"/>
    <x v="50"/>
    <x v="4"/>
    <x v="0"/>
    <x v="50"/>
    <x v="8"/>
    <n v="79"/>
    <n v="10279"/>
    <n v="7838.4415196190976"/>
    <n v="60.367088607594937"/>
    <s v="SL"/>
    <s v="Y"/>
    <x v="2"/>
    <n v="3450.9411"/>
    <n v="35"/>
    <m/>
    <s v=""/>
  </r>
  <r>
    <x v="0"/>
    <x v="50"/>
    <n v="53"/>
    <x v="1"/>
    <x v="50"/>
    <x v="4"/>
    <x v="0"/>
    <x v="50"/>
    <x v="23"/>
    <n v="19"/>
    <n v="19"/>
    <n v="14.488801330164691"/>
    <n v="177.05263157894737"/>
    <s v="SL"/>
    <s v="N"/>
    <x v="2"/>
    <n v="3450.9411"/>
    <m/>
    <m/>
    <s v="SAVED"/>
  </r>
  <r>
    <x v="0"/>
    <x v="51"/>
    <n v="54"/>
    <x v="1"/>
    <x v="51"/>
    <x v="1"/>
    <x v="0"/>
    <x v="51"/>
    <x v="3"/>
    <n v="51"/>
    <n v="3264"/>
    <n v="3145.8903892215876"/>
    <n v="329.41176470588238"/>
    <s v="BD"/>
    <s v="Y"/>
    <x v="2"/>
    <n v="2730.3791999999999"/>
    <n v="7008"/>
    <n v="192"/>
    <s v="codend very full"/>
  </r>
  <r>
    <x v="0"/>
    <x v="51"/>
    <n v="54"/>
    <x v="1"/>
    <x v="51"/>
    <x v="1"/>
    <x v="0"/>
    <x v="51"/>
    <x v="11"/>
    <n v="38"/>
    <n v="2000"/>
    <n v="1927.628914964208"/>
    <n v="41.657894736842103"/>
    <s v="ML"/>
    <s v="Y"/>
    <x v="2"/>
    <n v="2730.3791999999999"/>
    <m/>
    <m/>
    <s v="crude estimate"/>
  </r>
  <r>
    <x v="0"/>
    <x v="51"/>
    <n v="54"/>
    <x v="1"/>
    <x v="51"/>
    <x v="1"/>
    <x v="0"/>
    <x v="51"/>
    <x v="7"/>
    <n v="2"/>
    <n v="2"/>
    <n v="1.9276289149642081"/>
    <n v="174"/>
    <s v="FL"/>
    <s v="N"/>
    <x v="2"/>
    <n v="2730.3791999999999"/>
    <m/>
    <m/>
    <s v="DNA ID"/>
  </r>
  <r>
    <x v="0"/>
    <x v="52"/>
    <n v="55"/>
    <x v="1"/>
    <x v="52"/>
    <x v="0"/>
    <x v="0"/>
    <x v="52"/>
    <x v="3"/>
    <n v="41"/>
    <n v="2168"/>
    <n v="3691.5659715140314"/>
    <n v="379.26829268292681"/>
    <s v="BD"/>
    <s v="Y"/>
    <x v="9"/>
    <n v="1545.4858999999999"/>
    <n v="5950"/>
    <n v="163"/>
    <s v="codend full"/>
  </r>
  <r>
    <x v="0"/>
    <x v="52"/>
    <n v="55"/>
    <x v="1"/>
    <x v="52"/>
    <x v="0"/>
    <x v="0"/>
    <x v="52"/>
    <x v="10"/>
    <n v="2"/>
    <n v="2"/>
    <n v="3.4055036637583314"/>
    <n v="110"/>
    <s v="TL"/>
    <s v="N"/>
    <x v="9"/>
    <n v="1545.4858999999999"/>
    <m/>
    <m/>
    <s v=""/>
  </r>
  <r>
    <x v="0"/>
    <x v="52"/>
    <n v="55"/>
    <x v="1"/>
    <x v="52"/>
    <x v="0"/>
    <x v="0"/>
    <x v="52"/>
    <x v="11"/>
    <n v="45"/>
    <n v="1500"/>
    <n v="2554.1277478187485"/>
    <n v="71.977777777777774"/>
    <s v="ML"/>
    <s v="Y"/>
    <x v="9"/>
    <n v="1545.4858999999999"/>
    <m/>
    <m/>
    <s v="crude estimate"/>
  </r>
  <r>
    <x v="0"/>
    <x v="52"/>
    <n v="55"/>
    <x v="1"/>
    <x v="52"/>
    <x v="0"/>
    <x v="0"/>
    <x v="52"/>
    <x v="8"/>
    <n v="9"/>
    <n v="9"/>
    <n v="15.324766486912491"/>
    <n v="51.333333333333336"/>
    <s v="SL"/>
    <s v="N"/>
    <x v="9"/>
    <n v="1545.4858999999999"/>
    <m/>
    <m/>
    <s v=""/>
  </r>
  <r>
    <x v="0"/>
    <x v="52"/>
    <n v="55"/>
    <x v="1"/>
    <x v="52"/>
    <x v="0"/>
    <x v="0"/>
    <x v="52"/>
    <x v="42"/>
    <n v="1"/>
    <n v="1"/>
    <n v="1.7027518318791657"/>
    <n v="49"/>
    <s v="SL"/>
    <s v="N"/>
    <x v="9"/>
    <n v="1545.4858999999999"/>
    <m/>
    <m/>
    <s v=""/>
  </r>
  <r>
    <x v="0"/>
    <x v="53"/>
    <n v="56"/>
    <x v="1"/>
    <x v="53"/>
    <x v="2"/>
    <x v="0"/>
    <x v="53"/>
    <x v="33"/>
    <n v="1"/>
    <n v="1"/>
    <n v="0.77002437767815624"/>
    <n v="120"/>
    <s v="TL"/>
    <s v="N"/>
    <x v="2"/>
    <n v="3417.5268000000001"/>
    <m/>
    <m/>
    <s v=""/>
  </r>
  <r>
    <x v="0"/>
    <x v="53"/>
    <n v="56"/>
    <x v="1"/>
    <x v="53"/>
    <x v="2"/>
    <x v="0"/>
    <x v="53"/>
    <x v="11"/>
    <n v="41"/>
    <n v="316"/>
    <n v="243.32770334629737"/>
    <n v="72.268292682926827"/>
    <s v="ML"/>
    <s v="N"/>
    <x v="2"/>
    <n v="3417.5268000000001"/>
    <m/>
    <m/>
    <s v=""/>
  </r>
  <r>
    <x v="0"/>
    <x v="53"/>
    <n v="56"/>
    <x v="1"/>
    <x v="53"/>
    <x v="2"/>
    <x v="0"/>
    <x v="53"/>
    <x v="7"/>
    <n v="11"/>
    <n v="11"/>
    <n v="8.4702681544597187"/>
    <n v="186.45454545454547"/>
    <s v="FL"/>
    <s v="N"/>
    <x v="2"/>
    <n v="3417.5268000000001"/>
    <m/>
    <m/>
    <s v="DNA ID"/>
  </r>
  <r>
    <x v="0"/>
    <x v="53"/>
    <n v="56"/>
    <x v="1"/>
    <x v="53"/>
    <x v="2"/>
    <x v="0"/>
    <x v="53"/>
    <x v="40"/>
    <n v="3"/>
    <n v="5"/>
    <n v="3.8501218883907811"/>
    <n v="73.666666666666671"/>
    <s v="TL"/>
    <s v="N"/>
    <x v="2"/>
    <n v="3417.5268000000001"/>
    <m/>
    <m/>
    <s v=""/>
  </r>
  <r>
    <x v="0"/>
    <x v="53"/>
    <n v="56"/>
    <x v="1"/>
    <x v="53"/>
    <x v="2"/>
    <x v="0"/>
    <x v="53"/>
    <x v="8"/>
    <n v="61"/>
    <n v="61"/>
    <n v="46.971487038367528"/>
    <n v="53.196721311475407"/>
    <s v="SL"/>
    <s v="N"/>
    <x v="2"/>
    <n v="3417.5268000000001"/>
    <m/>
    <m/>
    <s v=""/>
  </r>
  <r>
    <x v="0"/>
    <x v="54"/>
    <n v="57"/>
    <x v="1"/>
    <x v="54"/>
    <x v="3"/>
    <x v="0"/>
    <x v="54"/>
    <x v="1"/>
    <n v="0"/>
    <n v="1"/>
    <n v="0.81032932852987327"/>
    <m/>
    <s v=""/>
    <s v="N"/>
    <x v="2"/>
    <n v="3247.5425172413793"/>
    <m/>
    <m/>
    <s v=""/>
  </r>
  <r>
    <x v="0"/>
    <x v="54"/>
    <n v="57"/>
    <x v="1"/>
    <x v="54"/>
    <x v="3"/>
    <x v="0"/>
    <x v="54"/>
    <x v="33"/>
    <n v="1"/>
    <n v="1"/>
    <n v="0.81032932852987327"/>
    <n v="90"/>
    <s v="TL"/>
    <s v="N"/>
    <x v="2"/>
    <n v="3247.5425172413793"/>
    <m/>
    <m/>
    <s v=""/>
  </r>
  <r>
    <x v="0"/>
    <x v="54"/>
    <n v="57"/>
    <x v="1"/>
    <x v="54"/>
    <x v="3"/>
    <x v="0"/>
    <x v="54"/>
    <x v="25"/>
    <n v="3"/>
    <n v="3"/>
    <n v="2.4309879855896197"/>
    <n v="62.666666666666664"/>
    <s v="TL"/>
    <s v="N"/>
    <x v="2"/>
    <n v="3247.5425172413793"/>
    <m/>
    <m/>
    <s v=""/>
  </r>
  <r>
    <x v="0"/>
    <x v="54"/>
    <n v="57"/>
    <x v="1"/>
    <x v="54"/>
    <x v="3"/>
    <x v="0"/>
    <x v="54"/>
    <x v="43"/>
    <n v="22"/>
    <n v="23"/>
    <n v="18.637574556187086"/>
    <n v="73.86363636363636"/>
    <s v="BD"/>
    <s v="N"/>
    <x v="2"/>
    <n v="3247.5425172413793"/>
    <m/>
    <m/>
    <s v=""/>
  </r>
  <r>
    <x v="0"/>
    <x v="54"/>
    <n v="57"/>
    <x v="1"/>
    <x v="54"/>
    <x v="3"/>
    <x v="0"/>
    <x v="54"/>
    <x v="11"/>
    <n v="1"/>
    <n v="1"/>
    <n v="0.81032932852987327"/>
    <n v="23"/>
    <s v="ML"/>
    <s v="N"/>
    <x v="2"/>
    <n v="3247.5425172413793"/>
    <m/>
    <m/>
    <s v=""/>
  </r>
  <r>
    <x v="0"/>
    <x v="54"/>
    <n v="57"/>
    <x v="1"/>
    <x v="54"/>
    <x v="3"/>
    <x v="0"/>
    <x v="54"/>
    <x v="12"/>
    <n v="1"/>
    <n v="1"/>
    <n v="0.81032932852987327"/>
    <n v="40"/>
    <s v="SL"/>
    <s v="N"/>
    <x v="2"/>
    <n v="3247.5425172413793"/>
    <m/>
    <m/>
    <s v=""/>
  </r>
  <r>
    <x v="0"/>
    <x v="54"/>
    <n v="57"/>
    <x v="1"/>
    <x v="54"/>
    <x v="3"/>
    <x v="0"/>
    <x v="54"/>
    <x v="8"/>
    <n v="14"/>
    <n v="14"/>
    <n v="11.344610599418226"/>
    <n v="51"/>
    <s v="SL"/>
    <s v="N"/>
    <x v="2"/>
    <n v="3247.5425172413793"/>
    <m/>
    <m/>
    <s v=""/>
  </r>
  <r>
    <x v="0"/>
    <x v="54"/>
    <n v="57"/>
    <x v="1"/>
    <x v="54"/>
    <x v="3"/>
    <x v="0"/>
    <x v="54"/>
    <x v="23"/>
    <n v="3"/>
    <n v="3"/>
    <n v="2.4309879855896197"/>
    <n v="67.666666666666671"/>
    <s v="SL"/>
    <s v="N"/>
    <x v="2"/>
    <n v="3247.5425172413793"/>
    <m/>
    <m/>
    <s v=""/>
  </r>
  <r>
    <x v="0"/>
    <x v="55"/>
    <n v="58"/>
    <x v="1"/>
    <x v="55"/>
    <x v="4"/>
    <x v="0"/>
    <x v="55"/>
    <x v="32"/>
    <n v="1"/>
    <n v="1"/>
    <n v="0.76674721249012567"/>
    <n v="152"/>
    <s v="FL"/>
    <s v="N"/>
    <x v="2"/>
    <n v="3432.1336999999999"/>
    <m/>
    <m/>
    <s v=""/>
  </r>
  <r>
    <x v="0"/>
    <x v="55"/>
    <n v="58"/>
    <x v="1"/>
    <x v="55"/>
    <x v="4"/>
    <x v="0"/>
    <x v="55"/>
    <x v="25"/>
    <n v="68"/>
    <n v="189"/>
    <n v="144.91522316063376"/>
    <n v="65.955882352941174"/>
    <s v="TL"/>
    <s v="N"/>
    <x v="2"/>
    <n v="3432.1336999999999"/>
    <m/>
    <m/>
    <s v=""/>
  </r>
  <r>
    <x v="0"/>
    <x v="55"/>
    <n v="58"/>
    <x v="1"/>
    <x v="55"/>
    <x v="4"/>
    <x v="0"/>
    <x v="55"/>
    <x v="11"/>
    <n v="2"/>
    <n v="2"/>
    <n v="1.5334944249802513"/>
    <n v="33"/>
    <s v="ML"/>
    <s v="N"/>
    <x v="2"/>
    <n v="3432.1336999999999"/>
    <m/>
    <m/>
    <s v=""/>
  </r>
  <r>
    <x v="0"/>
    <x v="55"/>
    <n v="58"/>
    <x v="1"/>
    <x v="55"/>
    <x v="4"/>
    <x v="0"/>
    <x v="55"/>
    <x v="34"/>
    <n v="1"/>
    <n v="1"/>
    <n v="0.76674721249012567"/>
    <n v="100"/>
    <s v="TL"/>
    <s v="N"/>
    <x v="2"/>
    <n v="3432.1336999999999"/>
    <m/>
    <m/>
    <s v=""/>
  </r>
  <r>
    <x v="0"/>
    <x v="55"/>
    <n v="58"/>
    <x v="1"/>
    <x v="55"/>
    <x v="4"/>
    <x v="0"/>
    <x v="55"/>
    <x v="8"/>
    <n v="183"/>
    <n v="2485"/>
    <n v="1905.3668230379624"/>
    <n v="46.158469945355193"/>
    <s v="SL"/>
    <s v="N"/>
    <x v="2"/>
    <n v="3432.1336999999999"/>
    <m/>
    <m/>
    <s v=""/>
  </r>
  <r>
    <x v="0"/>
    <x v="55"/>
    <n v="58"/>
    <x v="1"/>
    <x v="55"/>
    <x v="4"/>
    <x v="0"/>
    <x v="55"/>
    <x v="42"/>
    <n v="1"/>
    <n v="1"/>
    <n v="0.76674721249012567"/>
    <n v="55"/>
    <s v="SL"/>
    <s v="N"/>
    <x v="2"/>
    <n v="3432.1336999999999"/>
    <m/>
    <m/>
    <s v=""/>
  </r>
  <r>
    <x v="0"/>
    <x v="55"/>
    <n v="58"/>
    <x v="1"/>
    <x v="55"/>
    <x v="4"/>
    <x v="0"/>
    <x v="55"/>
    <x v="23"/>
    <n v="2"/>
    <n v="2"/>
    <n v="1.5334944249802513"/>
    <n v="99"/>
    <s v="SL"/>
    <s v="N"/>
    <x v="2"/>
    <n v="3432.1336999999999"/>
    <m/>
    <m/>
    <s v=""/>
  </r>
  <r>
    <x v="0"/>
    <x v="56"/>
    <n v="59"/>
    <x v="1"/>
    <x v="56"/>
    <x v="1"/>
    <x v="0"/>
    <x v="56"/>
    <x v="1"/>
    <n v="0"/>
    <n v="15"/>
    <n v="25.854547788411978"/>
    <m/>
    <s v=""/>
    <s v="Y"/>
    <x v="9"/>
    <n v="1526.7598"/>
    <m/>
    <m/>
    <s v=""/>
  </r>
  <r>
    <x v="0"/>
    <x v="56"/>
    <n v="59"/>
    <x v="1"/>
    <x v="56"/>
    <x v="1"/>
    <x v="0"/>
    <x v="56"/>
    <x v="3"/>
    <n v="29"/>
    <n v="484"/>
    <n v="834.2400753060931"/>
    <n v="389.65517241379308"/>
    <s v="BD"/>
    <s v="Y"/>
    <x v="9"/>
    <n v="1526.7598"/>
    <n v="1716"/>
    <n v="47"/>
    <s v="codend full"/>
  </r>
  <r>
    <x v="0"/>
    <x v="56"/>
    <n v="59"/>
    <x v="1"/>
    <x v="56"/>
    <x v="1"/>
    <x v="0"/>
    <x v="56"/>
    <x v="10"/>
    <n v="6"/>
    <n v="7"/>
    <n v="12.065455634592256"/>
    <n v="129.66666666666666"/>
    <s v="TL"/>
    <s v="N"/>
    <x v="9"/>
    <n v="1526.7598"/>
    <m/>
    <m/>
    <s v=""/>
  </r>
  <r>
    <x v="0"/>
    <x v="56"/>
    <n v="59"/>
    <x v="1"/>
    <x v="56"/>
    <x v="1"/>
    <x v="0"/>
    <x v="56"/>
    <x v="11"/>
    <n v="51"/>
    <n v="10168"/>
    <n v="17525.936127504865"/>
    <n v="41.137254901960787"/>
    <s v="ML"/>
    <s v="Y"/>
    <x v="9"/>
    <n v="1526.7598"/>
    <n v="55"/>
    <n v="1.5"/>
    <s v=""/>
  </r>
  <r>
    <x v="0"/>
    <x v="56"/>
    <n v="59"/>
    <x v="1"/>
    <x v="56"/>
    <x v="1"/>
    <x v="0"/>
    <x v="56"/>
    <x v="8"/>
    <n v="9"/>
    <n v="9"/>
    <n v="15.512728673047187"/>
    <n v="46.555555555555557"/>
    <s v="SL"/>
    <s v="N"/>
    <x v="9"/>
    <n v="1526.7598"/>
    <m/>
    <m/>
    <s v=""/>
  </r>
  <r>
    <x v="0"/>
    <x v="57"/>
    <n v="60"/>
    <x v="1"/>
    <x v="57"/>
    <x v="0"/>
    <x v="0"/>
    <x v="57"/>
    <x v="41"/>
    <n v="19"/>
    <n v="19"/>
    <n v="14.486526096564111"/>
    <n v="234.05263157894737"/>
    <s v="FL"/>
    <s v="N"/>
    <x v="2"/>
    <n v="3451.4830999999999"/>
    <m/>
    <m/>
    <s v=""/>
  </r>
  <r>
    <x v="0"/>
    <x v="57"/>
    <n v="60"/>
    <x v="1"/>
    <x v="57"/>
    <x v="0"/>
    <x v="0"/>
    <x v="57"/>
    <x v="13"/>
    <n v="1"/>
    <n v="1"/>
    <n v="0.76244874192442691"/>
    <n v="400"/>
    <s v="TL"/>
    <s v="N"/>
    <x v="2"/>
    <n v="3451.4830999999999"/>
    <m/>
    <m/>
    <s v=""/>
  </r>
  <r>
    <x v="0"/>
    <x v="57"/>
    <n v="60"/>
    <x v="1"/>
    <x v="57"/>
    <x v="0"/>
    <x v="0"/>
    <x v="57"/>
    <x v="3"/>
    <n v="67"/>
    <n v="90"/>
    <n v="68.620386773198419"/>
    <n v="259.70149253731341"/>
    <s v="BD"/>
    <s v="N"/>
    <x v="2"/>
    <n v="3451.4830999999999"/>
    <n v="110"/>
    <n v="3"/>
    <s v=""/>
  </r>
  <r>
    <x v="0"/>
    <x v="57"/>
    <n v="60"/>
    <x v="1"/>
    <x v="57"/>
    <x v="0"/>
    <x v="0"/>
    <x v="57"/>
    <x v="5"/>
    <n v="2"/>
    <n v="2"/>
    <n v="1.5248974838488538"/>
    <n v="94.5"/>
    <s v="FL"/>
    <s v="N"/>
    <x v="2"/>
    <n v="3451.4830999999999"/>
    <m/>
    <m/>
    <s v=""/>
  </r>
  <r>
    <x v="0"/>
    <x v="57"/>
    <n v="60"/>
    <x v="1"/>
    <x v="57"/>
    <x v="0"/>
    <x v="0"/>
    <x v="57"/>
    <x v="43"/>
    <n v="23"/>
    <n v="23"/>
    <n v="17.53632106426182"/>
    <n v="92.565217391304344"/>
    <s v="BD"/>
    <s v="N"/>
    <x v="2"/>
    <n v="3451.4830999999999"/>
    <m/>
    <m/>
    <s v=""/>
  </r>
  <r>
    <x v="0"/>
    <x v="57"/>
    <n v="60"/>
    <x v="1"/>
    <x v="57"/>
    <x v="0"/>
    <x v="0"/>
    <x v="57"/>
    <x v="11"/>
    <n v="50"/>
    <n v="16434"/>
    <n v="12530.082624786031"/>
    <n v="57.74"/>
    <s v="ML"/>
    <s v="Y"/>
    <x v="2"/>
    <n v="3451.4830999999999"/>
    <n v="80"/>
    <n v="4"/>
    <s v=""/>
  </r>
  <r>
    <x v="0"/>
    <x v="57"/>
    <n v="60"/>
    <x v="1"/>
    <x v="57"/>
    <x v="0"/>
    <x v="0"/>
    <x v="57"/>
    <x v="40"/>
    <n v="1"/>
    <n v="1"/>
    <n v="0.76244874192442691"/>
    <n v="67"/>
    <s v="TL"/>
    <s v="N"/>
    <x v="2"/>
    <n v="3451.4830999999999"/>
    <m/>
    <m/>
    <s v=""/>
  </r>
  <r>
    <x v="0"/>
    <x v="57"/>
    <n v="60"/>
    <x v="1"/>
    <x v="57"/>
    <x v="0"/>
    <x v="0"/>
    <x v="57"/>
    <x v="8"/>
    <n v="7"/>
    <n v="7"/>
    <n v="5.3371411934709885"/>
    <n v="43.714285714285715"/>
    <s v="SL"/>
    <s v="N"/>
    <x v="2"/>
    <n v="3451.4830999999999"/>
    <m/>
    <m/>
    <s v=""/>
  </r>
  <r>
    <x v="0"/>
    <x v="57"/>
    <n v="60"/>
    <x v="1"/>
    <x v="57"/>
    <x v="0"/>
    <x v="0"/>
    <x v="57"/>
    <x v="44"/>
    <n v="1"/>
    <n v="1"/>
    <n v="0.76244874192442691"/>
    <n v="348"/>
    <s v="TL"/>
    <s v="N"/>
    <x v="2"/>
    <n v="3451.4830999999999"/>
    <m/>
    <m/>
    <s v="see photo to ID"/>
  </r>
  <r>
    <x v="0"/>
    <x v="57"/>
    <n v="60"/>
    <x v="1"/>
    <x v="57"/>
    <x v="0"/>
    <x v="0"/>
    <x v="57"/>
    <x v="45"/>
    <n v="1"/>
    <n v="1"/>
    <n v="0.76244874192442691"/>
    <n v="310"/>
    <s v="TL"/>
    <s v="N"/>
    <x v="2"/>
    <n v="3451.4830999999999"/>
    <m/>
    <m/>
    <s v=""/>
  </r>
  <r>
    <x v="0"/>
    <x v="58"/>
    <n v="61"/>
    <x v="1"/>
    <x v="58"/>
    <x v="2"/>
    <x v="0"/>
    <x v="58"/>
    <x v="32"/>
    <n v="10"/>
    <n v="10"/>
    <n v="7.1581121945640866"/>
    <n v="163.9"/>
    <s v="FL"/>
    <s v="N"/>
    <x v="7"/>
    <n v="3676.3588999999997"/>
    <m/>
    <m/>
    <s v=""/>
  </r>
  <r>
    <x v="0"/>
    <x v="58"/>
    <n v="61"/>
    <x v="1"/>
    <x v="58"/>
    <x v="2"/>
    <x v="0"/>
    <x v="58"/>
    <x v="1"/>
    <n v="0"/>
    <n v="2"/>
    <n v="1.4316224389128174"/>
    <m/>
    <s v=""/>
    <s v="N"/>
    <x v="7"/>
    <n v="3676.3588999999997"/>
    <m/>
    <m/>
    <s v=""/>
  </r>
  <r>
    <x v="0"/>
    <x v="58"/>
    <n v="61"/>
    <x v="1"/>
    <x v="58"/>
    <x v="2"/>
    <x v="0"/>
    <x v="58"/>
    <x v="3"/>
    <n v="7"/>
    <n v="7"/>
    <n v="5.0106785361948605"/>
    <n v="201.42857142857142"/>
    <s v="BD"/>
    <s v="N"/>
    <x v="7"/>
    <n v="3676.3588999999997"/>
    <m/>
    <m/>
    <s v=""/>
  </r>
  <r>
    <x v="0"/>
    <x v="58"/>
    <n v="61"/>
    <x v="1"/>
    <x v="58"/>
    <x v="2"/>
    <x v="0"/>
    <x v="58"/>
    <x v="11"/>
    <n v="62"/>
    <n v="2563"/>
    <n v="1834.6241554667754"/>
    <n v="54.967741935483872"/>
    <s v="ML"/>
    <s v="Y"/>
    <x v="7"/>
    <n v="3676.3588999999997"/>
    <n v="12"/>
    <n v="0.5"/>
    <s v=""/>
  </r>
  <r>
    <x v="0"/>
    <x v="58"/>
    <n v="61"/>
    <x v="1"/>
    <x v="58"/>
    <x v="2"/>
    <x v="0"/>
    <x v="58"/>
    <x v="8"/>
    <n v="7"/>
    <n v="7"/>
    <n v="5.0106785361948605"/>
    <n v="46.714285714285715"/>
    <s v="SL"/>
    <s v="N"/>
    <x v="7"/>
    <n v="3676.3588999999997"/>
    <m/>
    <m/>
    <s v=""/>
  </r>
  <r>
    <x v="0"/>
    <x v="59"/>
    <n v="62"/>
    <x v="1"/>
    <x v="59"/>
    <x v="3"/>
    <x v="0"/>
    <x v="59"/>
    <x v="32"/>
    <n v="45"/>
    <n v="45"/>
    <n v="35.332771699297858"/>
    <n v="154.97777777777779"/>
    <s v="FL"/>
    <s v="N"/>
    <x v="2"/>
    <n v="3351.5924999999997"/>
    <m/>
    <m/>
    <s v="Danny and Jacob bobbing for sablefish"/>
  </r>
  <r>
    <x v="0"/>
    <x v="59"/>
    <n v="62"/>
    <x v="1"/>
    <x v="59"/>
    <x v="3"/>
    <x v="0"/>
    <x v="59"/>
    <x v="13"/>
    <n v="1"/>
    <n v="1"/>
    <n v="0.78517270442884124"/>
    <n v="420"/>
    <s v="TL"/>
    <s v="N"/>
    <x v="2"/>
    <n v="3351.5924999999997"/>
    <m/>
    <m/>
    <s v=""/>
  </r>
  <r>
    <x v="0"/>
    <x v="59"/>
    <n v="62"/>
    <x v="1"/>
    <x v="59"/>
    <x v="3"/>
    <x v="0"/>
    <x v="59"/>
    <x v="38"/>
    <n v="0"/>
    <n v="1"/>
    <n v="0.78517270442884124"/>
    <m/>
    <s v=""/>
    <s v="N"/>
    <x v="2"/>
    <n v="3351.5924999999997"/>
    <m/>
    <m/>
    <s v=""/>
  </r>
  <r>
    <x v="0"/>
    <x v="59"/>
    <n v="62"/>
    <x v="1"/>
    <x v="59"/>
    <x v="3"/>
    <x v="0"/>
    <x v="59"/>
    <x v="11"/>
    <n v="46"/>
    <n v="46"/>
    <n v="36.117944403726696"/>
    <n v="41.760869565217391"/>
    <s v="ML"/>
    <s v="N"/>
    <x v="2"/>
    <n v="3351.5924999999997"/>
    <m/>
    <m/>
    <s v=""/>
  </r>
  <r>
    <x v="0"/>
    <x v="59"/>
    <n v="62"/>
    <x v="1"/>
    <x v="59"/>
    <x v="3"/>
    <x v="0"/>
    <x v="59"/>
    <x v="31"/>
    <n v="0"/>
    <n v="1"/>
    <n v="0.78517270442884124"/>
    <m/>
    <s v=""/>
    <s v="N"/>
    <x v="2"/>
    <n v="3351.5924999999997"/>
    <m/>
    <m/>
    <s v=""/>
  </r>
  <r>
    <x v="0"/>
    <x v="59"/>
    <n v="62"/>
    <x v="1"/>
    <x v="59"/>
    <x v="3"/>
    <x v="0"/>
    <x v="59"/>
    <x v="8"/>
    <n v="3"/>
    <n v="3"/>
    <n v="2.3555181132865237"/>
    <n v="34.333333333333336"/>
    <s v="SL"/>
    <s v="N"/>
    <x v="2"/>
    <n v="3351.5924999999997"/>
    <m/>
    <m/>
    <s v=""/>
  </r>
  <r>
    <x v="0"/>
    <x v="60"/>
    <n v="63"/>
    <x v="1"/>
    <x v="60"/>
    <x v="4"/>
    <x v="0"/>
    <x v="60"/>
    <x v="38"/>
    <n v="0"/>
    <n v="1"/>
    <n v="0.77973176235556163"/>
    <m/>
    <s v=""/>
    <s v="N"/>
    <x v="2"/>
    <n v="3374.9798000000001"/>
    <m/>
    <m/>
    <s v=""/>
  </r>
  <r>
    <x v="0"/>
    <x v="60"/>
    <n v="63"/>
    <x v="1"/>
    <x v="60"/>
    <x v="4"/>
    <x v="0"/>
    <x v="60"/>
    <x v="25"/>
    <n v="17"/>
    <n v="17"/>
    <n v="13.255439960044548"/>
    <n v="64.764705882352942"/>
    <s v="TL"/>
    <s v="N"/>
    <x v="2"/>
    <n v="3374.9798000000001"/>
    <m/>
    <m/>
    <s v=""/>
  </r>
  <r>
    <x v="0"/>
    <x v="60"/>
    <n v="63"/>
    <x v="1"/>
    <x v="60"/>
    <x v="4"/>
    <x v="0"/>
    <x v="60"/>
    <x v="11"/>
    <n v="30"/>
    <n v="37"/>
    <n v="28.850075207155779"/>
    <n v="24.366666666666667"/>
    <s v="ML"/>
    <s v="N"/>
    <x v="2"/>
    <n v="3374.9798000000001"/>
    <m/>
    <m/>
    <s v=""/>
  </r>
  <r>
    <x v="0"/>
    <x v="60"/>
    <n v="63"/>
    <x v="1"/>
    <x v="60"/>
    <x v="4"/>
    <x v="0"/>
    <x v="60"/>
    <x v="34"/>
    <n v="11"/>
    <n v="11"/>
    <n v="8.5770493859111774"/>
    <n v="90.272727272727266"/>
    <s v="TL"/>
    <s v="N"/>
    <x v="2"/>
    <n v="3374.9798000000001"/>
    <m/>
    <m/>
    <s v=""/>
  </r>
  <r>
    <x v="0"/>
    <x v="60"/>
    <n v="63"/>
    <x v="1"/>
    <x v="60"/>
    <x v="4"/>
    <x v="0"/>
    <x v="60"/>
    <x v="30"/>
    <n v="1"/>
    <n v="1"/>
    <n v="0.77973176235556163"/>
    <n v="89"/>
    <s v="TL"/>
    <s v="N"/>
    <x v="2"/>
    <n v="3374.9798000000001"/>
    <m/>
    <m/>
    <s v=""/>
  </r>
  <r>
    <x v="0"/>
    <x v="60"/>
    <n v="63"/>
    <x v="1"/>
    <x v="60"/>
    <x v="4"/>
    <x v="0"/>
    <x v="60"/>
    <x v="8"/>
    <n v="111"/>
    <n v="111"/>
    <n v="86.550225621467348"/>
    <n v="50.765765765765764"/>
    <s v="SL"/>
    <s v="N"/>
    <x v="2"/>
    <n v="3374.9798000000001"/>
    <m/>
    <m/>
    <s v=""/>
  </r>
  <r>
    <x v="0"/>
    <x v="60"/>
    <n v="63"/>
    <x v="1"/>
    <x v="60"/>
    <x v="4"/>
    <x v="0"/>
    <x v="60"/>
    <x v="42"/>
    <n v="8"/>
    <n v="8"/>
    <n v="6.237854098844493"/>
    <n v="42.25"/>
    <s v="SL"/>
    <s v="N"/>
    <x v="2"/>
    <n v="3374.9798000000001"/>
    <m/>
    <m/>
    <s v=""/>
  </r>
  <r>
    <x v="0"/>
    <x v="60"/>
    <n v="63"/>
    <x v="1"/>
    <x v="60"/>
    <x v="4"/>
    <x v="0"/>
    <x v="60"/>
    <x v="23"/>
    <n v="3"/>
    <n v="3"/>
    <n v="2.3391952870666848"/>
    <n v="135.33333333333334"/>
    <s v="SL"/>
    <s v="N"/>
    <x v="2"/>
    <n v="3374.9798000000001"/>
    <m/>
    <m/>
    <s v=""/>
  </r>
  <r>
    <x v="1"/>
    <x v="61"/>
    <n v="1"/>
    <x v="0"/>
    <x v="0"/>
    <x v="0"/>
    <x v="0"/>
    <x v="61"/>
    <x v="2"/>
    <n v="32"/>
    <n v="91"/>
    <n v="79.818136043557274"/>
    <n v="220.15625"/>
    <s v="FL"/>
    <s v="N"/>
    <x v="10"/>
    <n v="3000.2415000000001"/>
    <m/>
    <m/>
    <s v=""/>
  </r>
  <r>
    <x v="1"/>
    <x v="61"/>
    <n v="1"/>
    <x v="0"/>
    <x v="0"/>
    <x v="0"/>
    <x v="0"/>
    <x v="61"/>
    <x v="3"/>
    <n v="30"/>
    <n v="140"/>
    <n v="122.79713237470349"/>
    <n v="212.66666666666666"/>
    <s v="BD"/>
    <s v="N"/>
    <x v="10"/>
    <n v="3000.2415000000001"/>
    <n v="55"/>
    <n v="1.5"/>
    <s v=""/>
  </r>
  <r>
    <x v="1"/>
    <x v="61"/>
    <n v="1"/>
    <x v="0"/>
    <x v="0"/>
    <x v="0"/>
    <x v="0"/>
    <x v="61"/>
    <x v="11"/>
    <n v="14"/>
    <n v="14"/>
    <n v="12.279713237470348"/>
    <n v="46.857142857142854"/>
    <s v="ML"/>
    <s v="N"/>
    <x v="10"/>
    <n v="3000.2415000000001"/>
    <m/>
    <m/>
    <s v=""/>
  </r>
  <r>
    <x v="1"/>
    <x v="61"/>
    <n v="1"/>
    <x v="0"/>
    <x v="0"/>
    <x v="0"/>
    <x v="0"/>
    <x v="61"/>
    <x v="46"/>
    <n v="1"/>
    <n v="1"/>
    <n v="0.87712237410502492"/>
    <n v="53"/>
    <s v="TL"/>
    <s v="N"/>
    <x v="10"/>
    <n v="3000.2415000000001"/>
    <m/>
    <m/>
    <s v=""/>
  </r>
  <r>
    <x v="1"/>
    <x v="61"/>
    <n v="1"/>
    <x v="0"/>
    <x v="0"/>
    <x v="0"/>
    <x v="0"/>
    <x v="61"/>
    <x v="6"/>
    <n v="3"/>
    <n v="3"/>
    <n v="2.6313671223150745"/>
    <n v="343.33333333333331"/>
    <s v="FL"/>
    <s v="N"/>
    <x v="10"/>
    <n v="3000.2415000000001"/>
    <m/>
    <m/>
    <s v="final ID &amp; count"/>
  </r>
  <r>
    <x v="1"/>
    <x v="61"/>
    <n v="1"/>
    <x v="0"/>
    <x v="0"/>
    <x v="0"/>
    <x v="0"/>
    <x v="61"/>
    <x v="7"/>
    <n v="1"/>
    <n v="1"/>
    <n v="0.87712237410502492"/>
    <n v="178"/>
    <s v="FL"/>
    <s v="N"/>
    <x v="10"/>
    <n v="3000.2415000000001"/>
    <m/>
    <m/>
    <s v="final ID &amp; count"/>
  </r>
  <r>
    <x v="1"/>
    <x v="62"/>
    <n v="2"/>
    <x v="0"/>
    <x v="1"/>
    <x v="1"/>
    <x v="0"/>
    <x v="62"/>
    <x v="13"/>
    <n v="1"/>
    <n v="1"/>
    <n v="0.71258806378911621"/>
    <n v="147"/>
    <s v="TL"/>
    <s v="N"/>
    <x v="2"/>
    <n v="3692.9876896551727"/>
    <m/>
    <m/>
    <s v=""/>
  </r>
  <r>
    <x v="1"/>
    <x v="62"/>
    <n v="2"/>
    <x v="0"/>
    <x v="1"/>
    <x v="1"/>
    <x v="0"/>
    <x v="62"/>
    <x v="2"/>
    <n v="3"/>
    <n v="3"/>
    <n v="2.1377641913673484"/>
    <n v="203"/>
    <s v="FL"/>
    <s v="N"/>
    <x v="2"/>
    <n v="3692.9876896551727"/>
    <m/>
    <m/>
    <s v=""/>
  </r>
  <r>
    <x v="1"/>
    <x v="62"/>
    <n v="2"/>
    <x v="0"/>
    <x v="1"/>
    <x v="1"/>
    <x v="0"/>
    <x v="62"/>
    <x v="3"/>
    <n v="23"/>
    <n v="74"/>
    <n v="52.731516720394602"/>
    <n v="212.60869565217391"/>
    <s v="BD"/>
    <s v="Y"/>
    <x v="2"/>
    <n v="3692.9876896551727"/>
    <n v="36.5"/>
    <n v="1"/>
    <s v=""/>
  </r>
  <r>
    <x v="1"/>
    <x v="62"/>
    <n v="2"/>
    <x v="0"/>
    <x v="1"/>
    <x v="1"/>
    <x v="0"/>
    <x v="62"/>
    <x v="14"/>
    <n v="1"/>
    <n v="1"/>
    <n v="0.71258806378911621"/>
    <n v="210"/>
    <s v="TL"/>
    <s v="N"/>
    <x v="2"/>
    <n v="3692.9876896551727"/>
    <m/>
    <m/>
    <s v="ID verified"/>
  </r>
  <r>
    <x v="1"/>
    <x v="62"/>
    <n v="2"/>
    <x v="0"/>
    <x v="1"/>
    <x v="1"/>
    <x v="0"/>
    <x v="62"/>
    <x v="25"/>
    <n v="1"/>
    <n v="1"/>
    <n v="0.71258806378911621"/>
    <n v="31"/>
    <s v="TL"/>
    <s v="N"/>
    <x v="2"/>
    <n v="3692.9876896551727"/>
    <m/>
    <m/>
    <s v=""/>
  </r>
  <r>
    <x v="1"/>
    <x v="62"/>
    <n v="2"/>
    <x v="0"/>
    <x v="1"/>
    <x v="1"/>
    <x v="0"/>
    <x v="62"/>
    <x v="10"/>
    <n v="1"/>
    <n v="1"/>
    <n v="0.71258806378911621"/>
    <n v="108"/>
    <s v="TL"/>
    <s v="N"/>
    <x v="2"/>
    <n v="3692.9876896551727"/>
    <m/>
    <m/>
    <s v=""/>
  </r>
  <r>
    <x v="1"/>
    <x v="62"/>
    <n v="2"/>
    <x v="0"/>
    <x v="1"/>
    <x v="1"/>
    <x v="0"/>
    <x v="62"/>
    <x v="43"/>
    <n v="11"/>
    <n v="105"/>
    <n v="74.821746697857208"/>
    <n v="73.63636363636364"/>
    <s v="BD"/>
    <s v="Y"/>
    <x v="2"/>
    <n v="3692.9876896551727"/>
    <m/>
    <m/>
    <s v=""/>
  </r>
  <r>
    <x v="1"/>
    <x v="62"/>
    <n v="2"/>
    <x v="0"/>
    <x v="1"/>
    <x v="1"/>
    <x v="0"/>
    <x v="62"/>
    <x v="11"/>
    <n v="42"/>
    <n v="1187"/>
    <n v="845.84203171768092"/>
    <n v="52.166666666666664"/>
    <s v="ML"/>
    <s v="Y"/>
    <x v="2"/>
    <n v="3692.9876896551727"/>
    <m/>
    <m/>
    <s v=""/>
  </r>
  <r>
    <x v="1"/>
    <x v="62"/>
    <n v="2"/>
    <x v="0"/>
    <x v="1"/>
    <x v="1"/>
    <x v="0"/>
    <x v="62"/>
    <x v="29"/>
    <n v="1"/>
    <n v="1"/>
    <n v="0.71258806378911621"/>
    <n v="86"/>
    <s v="FL"/>
    <s v="N"/>
    <x v="2"/>
    <n v="3692.9876896551727"/>
    <m/>
    <m/>
    <s v=""/>
  </r>
  <r>
    <x v="1"/>
    <x v="62"/>
    <n v="2"/>
    <x v="0"/>
    <x v="1"/>
    <x v="1"/>
    <x v="0"/>
    <x v="62"/>
    <x v="15"/>
    <n v="1"/>
    <n v="1"/>
    <n v="0.71258806378911621"/>
    <n v="128"/>
    <s v="FL"/>
    <s v="N"/>
    <x v="2"/>
    <n v="3692.9876896551727"/>
    <m/>
    <m/>
    <s v="final ID &amp; count"/>
  </r>
  <r>
    <x v="1"/>
    <x v="62"/>
    <n v="2"/>
    <x v="0"/>
    <x v="1"/>
    <x v="1"/>
    <x v="0"/>
    <x v="62"/>
    <x v="0"/>
    <n v="1"/>
    <n v="1"/>
    <n v="0.71258806378911621"/>
    <n v="118"/>
    <s v="FL"/>
    <s v="N"/>
    <x v="2"/>
    <n v="3692.9876896551727"/>
    <m/>
    <m/>
    <s v="ID verified"/>
  </r>
  <r>
    <x v="1"/>
    <x v="62"/>
    <n v="2"/>
    <x v="0"/>
    <x v="1"/>
    <x v="1"/>
    <x v="0"/>
    <x v="62"/>
    <x v="6"/>
    <n v="3"/>
    <n v="3"/>
    <n v="2.1377641913673484"/>
    <n v="465"/>
    <s v="FL"/>
    <s v="N"/>
    <x v="2"/>
    <n v="3692.9876896551727"/>
    <m/>
    <m/>
    <s v="final ID &amp; count"/>
  </r>
  <r>
    <x v="1"/>
    <x v="62"/>
    <n v="2"/>
    <x v="0"/>
    <x v="1"/>
    <x v="1"/>
    <x v="0"/>
    <x v="62"/>
    <x v="7"/>
    <n v="2"/>
    <n v="2"/>
    <n v="1.4251761275782324"/>
    <n v="234"/>
    <s v="FL"/>
    <s v="N"/>
    <x v="2"/>
    <n v="3692.9876896551727"/>
    <m/>
    <m/>
    <s v="final ID &amp; count"/>
  </r>
  <r>
    <x v="1"/>
    <x v="62"/>
    <n v="2"/>
    <x v="0"/>
    <x v="1"/>
    <x v="1"/>
    <x v="0"/>
    <x v="62"/>
    <x v="39"/>
    <n v="3"/>
    <n v="3"/>
    <n v="2.1377641913673484"/>
    <n v="371.66666666666669"/>
    <s v="TL"/>
    <s v="N"/>
    <x v="2"/>
    <n v="3692.9876896551727"/>
    <m/>
    <m/>
    <s v=""/>
  </r>
  <r>
    <x v="1"/>
    <x v="62"/>
    <n v="2"/>
    <x v="0"/>
    <x v="1"/>
    <x v="1"/>
    <x v="0"/>
    <x v="62"/>
    <x v="8"/>
    <n v="1"/>
    <n v="1"/>
    <n v="0.71258806378911621"/>
    <n v="56"/>
    <s v="SL"/>
    <s v="N"/>
    <x v="2"/>
    <n v="3692.9876896551727"/>
    <m/>
    <m/>
    <s v="blackspot YOY"/>
  </r>
  <r>
    <x v="1"/>
    <x v="62"/>
    <n v="2"/>
    <x v="0"/>
    <x v="1"/>
    <x v="1"/>
    <x v="0"/>
    <x v="62"/>
    <x v="42"/>
    <n v="1"/>
    <n v="1"/>
    <n v="0.71258806378911621"/>
    <n v="40"/>
    <s v="SL"/>
    <s v="N"/>
    <x v="2"/>
    <n v="3692.9876896551727"/>
    <m/>
    <m/>
    <s v="ID verified"/>
  </r>
  <r>
    <x v="1"/>
    <x v="62"/>
    <n v="2"/>
    <x v="0"/>
    <x v="1"/>
    <x v="1"/>
    <x v="0"/>
    <x v="62"/>
    <x v="47"/>
    <n v="1"/>
    <n v="1"/>
    <n v="0.71258806378911621"/>
    <n v="205"/>
    <s v="FL"/>
    <s v="N"/>
    <x v="2"/>
    <n v="3692.9876896551727"/>
    <m/>
    <m/>
    <s v=""/>
  </r>
  <r>
    <x v="1"/>
    <x v="63"/>
    <n v="3"/>
    <x v="0"/>
    <x v="2"/>
    <x v="0"/>
    <x v="0"/>
    <x v="63"/>
    <x v="3"/>
    <n v="30"/>
    <n v="67"/>
    <n v="49.956544827610706"/>
    <n v="248.33333333333334"/>
    <s v="BD"/>
    <s v="Y"/>
    <x v="11"/>
    <n v="3529.3831885714289"/>
    <n v="50"/>
    <n v="1.5"/>
    <s v=""/>
  </r>
  <r>
    <x v="1"/>
    <x v="63"/>
    <n v="3"/>
    <x v="0"/>
    <x v="2"/>
    <x v="0"/>
    <x v="0"/>
    <x v="63"/>
    <x v="25"/>
    <n v="1"/>
    <n v="1"/>
    <n v="0.74562007205389114"/>
    <n v="33"/>
    <s v="TL"/>
    <s v="N"/>
    <x v="11"/>
    <n v="3529.3831885714289"/>
    <m/>
    <m/>
    <s v=""/>
  </r>
  <r>
    <x v="1"/>
    <x v="63"/>
    <n v="3"/>
    <x v="0"/>
    <x v="2"/>
    <x v="0"/>
    <x v="0"/>
    <x v="63"/>
    <x v="10"/>
    <n v="1"/>
    <n v="1"/>
    <n v="0.74562007205389114"/>
    <n v="72"/>
    <s v="TL"/>
    <s v="N"/>
    <x v="11"/>
    <n v="3529.3831885714289"/>
    <m/>
    <m/>
    <s v=""/>
  </r>
  <r>
    <x v="1"/>
    <x v="63"/>
    <n v="3"/>
    <x v="0"/>
    <x v="2"/>
    <x v="0"/>
    <x v="0"/>
    <x v="63"/>
    <x v="11"/>
    <n v="36"/>
    <n v="173"/>
    <n v="128.99227246532317"/>
    <n v="66.083333333333329"/>
    <s v="ML"/>
    <s v="Y"/>
    <x v="11"/>
    <n v="3529.3831885714289"/>
    <m/>
    <m/>
    <s v=""/>
  </r>
  <r>
    <x v="1"/>
    <x v="63"/>
    <n v="3"/>
    <x v="0"/>
    <x v="2"/>
    <x v="0"/>
    <x v="0"/>
    <x v="63"/>
    <x v="46"/>
    <n v="3"/>
    <n v="3"/>
    <n v="2.2368602161616735"/>
    <n v="53.333333333333336"/>
    <s v="TL"/>
    <s v="N"/>
    <x v="11"/>
    <n v="3529.3831885714289"/>
    <m/>
    <m/>
    <s v=""/>
  </r>
  <r>
    <x v="1"/>
    <x v="63"/>
    <n v="3"/>
    <x v="0"/>
    <x v="2"/>
    <x v="0"/>
    <x v="0"/>
    <x v="63"/>
    <x v="29"/>
    <n v="2"/>
    <n v="2"/>
    <n v="1.4912401441077823"/>
    <n v="76"/>
    <s v="FL"/>
    <s v="N"/>
    <x v="11"/>
    <n v="3529.3831885714289"/>
    <m/>
    <m/>
    <s v=""/>
  </r>
  <r>
    <x v="1"/>
    <x v="63"/>
    <n v="3"/>
    <x v="0"/>
    <x v="2"/>
    <x v="0"/>
    <x v="0"/>
    <x v="63"/>
    <x v="17"/>
    <n v="2"/>
    <n v="2"/>
    <n v="1.4912401441077823"/>
    <n v="456"/>
    <s v="FL"/>
    <s v="N"/>
    <x v="11"/>
    <n v="3529.3831885714289"/>
    <m/>
    <m/>
    <s v="final ID &amp; count"/>
  </r>
  <r>
    <x v="1"/>
    <x v="63"/>
    <n v="3"/>
    <x v="0"/>
    <x v="2"/>
    <x v="0"/>
    <x v="0"/>
    <x v="63"/>
    <x v="15"/>
    <n v="1"/>
    <n v="1"/>
    <n v="0.74562007205389114"/>
    <n v="183"/>
    <s v="FL"/>
    <s v="N"/>
    <x v="11"/>
    <n v="3529.3831885714289"/>
    <m/>
    <m/>
    <s v="final ID &amp; count"/>
  </r>
  <r>
    <x v="1"/>
    <x v="63"/>
    <n v="3"/>
    <x v="0"/>
    <x v="2"/>
    <x v="0"/>
    <x v="0"/>
    <x v="63"/>
    <x v="12"/>
    <n v="1"/>
    <n v="1"/>
    <n v="0.74562007205389114"/>
    <n v="44"/>
    <s v="TL"/>
    <s v="N"/>
    <x v="11"/>
    <n v="3529.3831885714289"/>
    <m/>
    <m/>
    <s v=""/>
  </r>
  <r>
    <x v="1"/>
    <x v="63"/>
    <n v="3"/>
    <x v="0"/>
    <x v="2"/>
    <x v="0"/>
    <x v="0"/>
    <x v="63"/>
    <x v="6"/>
    <n v="3"/>
    <n v="3"/>
    <n v="2.2368602161616735"/>
    <n v="356"/>
    <s v="FL"/>
    <s v="N"/>
    <x v="11"/>
    <n v="3529.3831885714289"/>
    <m/>
    <m/>
    <s v="final ID &amp; count"/>
  </r>
  <r>
    <x v="1"/>
    <x v="63"/>
    <n v="3"/>
    <x v="0"/>
    <x v="2"/>
    <x v="0"/>
    <x v="0"/>
    <x v="63"/>
    <x v="8"/>
    <n v="2"/>
    <n v="2"/>
    <n v="1.4912401441077823"/>
    <n v="45"/>
    <s v="SL"/>
    <s v="N"/>
    <x v="11"/>
    <n v="3529.3831885714289"/>
    <m/>
    <m/>
    <s v=""/>
  </r>
  <r>
    <x v="1"/>
    <x v="64"/>
    <n v="4"/>
    <x v="0"/>
    <x v="3"/>
    <x v="2"/>
    <x v="0"/>
    <x v="64"/>
    <x v="3"/>
    <n v="31"/>
    <n v="100"/>
    <n v="68.314344887070419"/>
    <n v="223.2258064516129"/>
    <s v="BD"/>
    <s v="Y"/>
    <x v="2"/>
    <n v="3852.16158"/>
    <n v="50"/>
    <n v="1.5"/>
    <s v=""/>
  </r>
  <r>
    <x v="1"/>
    <x v="64"/>
    <n v="4"/>
    <x v="0"/>
    <x v="3"/>
    <x v="2"/>
    <x v="0"/>
    <x v="64"/>
    <x v="10"/>
    <n v="1"/>
    <n v="1"/>
    <n v="0.68314344887070422"/>
    <n v="175"/>
    <s v="TL"/>
    <s v="N"/>
    <x v="2"/>
    <n v="3852.16158"/>
    <m/>
    <m/>
    <s v=""/>
  </r>
  <r>
    <x v="1"/>
    <x v="64"/>
    <n v="4"/>
    <x v="0"/>
    <x v="3"/>
    <x v="2"/>
    <x v="0"/>
    <x v="64"/>
    <x v="29"/>
    <n v="2"/>
    <n v="2"/>
    <n v="1.3662868977414084"/>
    <n v="85"/>
    <s v="FL"/>
    <s v="N"/>
    <x v="2"/>
    <n v="3852.16158"/>
    <m/>
    <m/>
    <s v=""/>
  </r>
  <r>
    <x v="1"/>
    <x v="64"/>
    <n v="4"/>
    <x v="0"/>
    <x v="3"/>
    <x v="2"/>
    <x v="0"/>
    <x v="64"/>
    <x v="17"/>
    <n v="1"/>
    <n v="1"/>
    <n v="0.68314344887070422"/>
    <n v="610"/>
    <s v="FL"/>
    <s v="N"/>
    <x v="2"/>
    <n v="3852.16158"/>
    <m/>
    <m/>
    <s v="final ID &amp; count"/>
  </r>
  <r>
    <x v="1"/>
    <x v="64"/>
    <n v="4"/>
    <x v="0"/>
    <x v="3"/>
    <x v="2"/>
    <x v="0"/>
    <x v="64"/>
    <x v="8"/>
    <n v="6"/>
    <n v="6"/>
    <n v="4.0988606932242249"/>
    <n v="45.166666666666664"/>
    <s v="SL"/>
    <s v="N"/>
    <x v="2"/>
    <n v="3852.16158"/>
    <m/>
    <m/>
    <s v=""/>
  </r>
  <r>
    <x v="1"/>
    <x v="64"/>
    <n v="4"/>
    <x v="0"/>
    <x v="3"/>
    <x v="2"/>
    <x v="0"/>
    <x v="64"/>
    <x v="48"/>
    <n v="1"/>
    <n v="1"/>
    <n v="0.68314344887070422"/>
    <n v="410"/>
    <s v="FL"/>
    <s v="N"/>
    <x v="2"/>
    <n v="3852.16158"/>
    <m/>
    <m/>
    <s v=""/>
  </r>
  <r>
    <x v="1"/>
    <x v="64"/>
    <n v="4"/>
    <x v="0"/>
    <x v="3"/>
    <x v="2"/>
    <x v="0"/>
    <x v="64"/>
    <x v="24"/>
    <n v="1"/>
    <n v="1"/>
    <n v="0.68314344887070422"/>
    <n v="565"/>
    <s v="FL"/>
    <s v="N"/>
    <x v="2"/>
    <n v="3852.16158"/>
    <m/>
    <m/>
    <s v=""/>
  </r>
  <r>
    <x v="1"/>
    <x v="65"/>
    <n v="5"/>
    <x v="0"/>
    <x v="4"/>
    <x v="3"/>
    <x v="0"/>
    <x v="65"/>
    <x v="3"/>
    <n v="5"/>
    <n v="5"/>
    <n v="3.6346209416208932"/>
    <n v="144"/>
    <s v="BD"/>
    <s v="N"/>
    <x v="2"/>
    <n v="3620.15598"/>
    <m/>
    <n v="0.25"/>
    <s v=""/>
  </r>
  <r>
    <x v="1"/>
    <x v="65"/>
    <n v="5"/>
    <x v="0"/>
    <x v="4"/>
    <x v="3"/>
    <x v="0"/>
    <x v="65"/>
    <x v="49"/>
    <n v="1"/>
    <n v="1"/>
    <n v="0.7269241883241786"/>
    <n v="200"/>
    <s v="FL"/>
    <s v="N"/>
    <x v="2"/>
    <n v="3620.15598"/>
    <m/>
    <m/>
    <s v=""/>
  </r>
  <r>
    <x v="1"/>
    <x v="65"/>
    <n v="5"/>
    <x v="0"/>
    <x v="4"/>
    <x v="3"/>
    <x v="0"/>
    <x v="65"/>
    <x v="11"/>
    <n v="2"/>
    <n v="3"/>
    <n v="2.1807725649725356"/>
    <n v="73"/>
    <s v="ML"/>
    <s v="N"/>
    <x v="2"/>
    <n v="3620.15598"/>
    <m/>
    <m/>
    <s v=""/>
  </r>
  <r>
    <x v="1"/>
    <x v="65"/>
    <n v="5"/>
    <x v="0"/>
    <x v="4"/>
    <x v="3"/>
    <x v="0"/>
    <x v="65"/>
    <x v="15"/>
    <n v="1"/>
    <n v="1"/>
    <n v="0.7269241883241786"/>
    <n v="142"/>
    <s v="FL"/>
    <s v="N"/>
    <x v="2"/>
    <n v="3620.15598"/>
    <m/>
    <m/>
    <s v="final ID &amp; count"/>
  </r>
  <r>
    <x v="1"/>
    <x v="65"/>
    <n v="5"/>
    <x v="0"/>
    <x v="4"/>
    <x v="3"/>
    <x v="0"/>
    <x v="65"/>
    <x v="20"/>
    <n v="1"/>
    <n v="1"/>
    <n v="0.7269241883241786"/>
    <n v="350"/>
    <s v="BD"/>
    <s v="N"/>
    <x v="2"/>
    <n v="3620.15598"/>
    <m/>
    <m/>
    <s v=""/>
  </r>
  <r>
    <x v="1"/>
    <x v="66"/>
    <n v="6"/>
    <x v="0"/>
    <x v="5"/>
    <x v="4"/>
    <x v="0"/>
    <x v="66"/>
    <x v="11"/>
    <n v="8"/>
    <n v="8"/>
    <n v="6.1915898702211249"/>
    <n v="84.75"/>
    <s v="ML"/>
    <s v="N"/>
    <x v="2"/>
    <n v="3400.1980137931037"/>
    <m/>
    <m/>
    <s v=""/>
  </r>
  <r>
    <x v="1"/>
    <x v="66"/>
    <n v="6"/>
    <x v="0"/>
    <x v="5"/>
    <x v="4"/>
    <x v="0"/>
    <x v="66"/>
    <x v="17"/>
    <n v="1"/>
    <n v="1"/>
    <n v="0.77394873377764062"/>
    <n v="600"/>
    <s v="FL"/>
    <s v="N"/>
    <x v="2"/>
    <n v="3400.1980137931037"/>
    <m/>
    <m/>
    <s v="final ID &amp; count"/>
  </r>
  <r>
    <x v="1"/>
    <x v="66"/>
    <n v="6"/>
    <x v="0"/>
    <x v="5"/>
    <x v="4"/>
    <x v="0"/>
    <x v="66"/>
    <x v="15"/>
    <n v="1"/>
    <n v="1"/>
    <n v="0.77394873377764062"/>
    <n v="140"/>
    <s v="FL"/>
    <s v="N"/>
    <x v="2"/>
    <n v="3400.1980137931037"/>
    <m/>
    <m/>
    <s v="final ID &amp; count"/>
  </r>
  <r>
    <x v="1"/>
    <x v="67"/>
    <n v="7"/>
    <x v="0"/>
    <x v="6"/>
    <x v="1"/>
    <x v="0"/>
    <x v="67"/>
    <x v="0"/>
    <n v="1"/>
    <n v="1"/>
    <n v="0.7160230410875954"/>
    <n v="112"/>
    <s v="FL"/>
    <s v="N"/>
    <x v="2"/>
    <n v="3675.2713199999998"/>
    <m/>
    <m/>
    <s v=""/>
  </r>
  <r>
    <x v="1"/>
    <x v="67"/>
    <n v="7"/>
    <x v="0"/>
    <x v="6"/>
    <x v="1"/>
    <x v="0"/>
    <x v="67"/>
    <x v="3"/>
    <n v="5"/>
    <n v="6"/>
    <n v="4.2961382465255724"/>
    <n v="176"/>
    <s v="BD"/>
    <s v="N"/>
    <x v="2"/>
    <n v="3675.2713199999998"/>
    <m/>
    <m/>
    <s v=""/>
  </r>
  <r>
    <x v="1"/>
    <x v="67"/>
    <n v="7"/>
    <x v="0"/>
    <x v="6"/>
    <x v="1"/>
    <x v="0"/>
    <x v="67"/>
    <x v="4"/>
    <n v="1"/>
    <n v="1"/>
    <n v="0.7160230410875954"/>
    <n v="170"/>
    <s v="FL"/>
    <s v="N"/>
    <x v="2"/>
    <n v="3675.2713199999998"/>
    <m/>
    <m/>
    <s v=""/>
  </r>
  <r>
    <x v="1"/>
    <x v="67"/>
    <n v="7"/>
    <x v="0"/>
    <x v="6"/>
    <x v="1"/>
    <x v="0"/>
    <x v="67"/>
    <x v="18"/>
    <n v="1"/>
    <n v="1"/>
    <n v="0.7160230410875954"/>
    <n v="142"/>
    <s v="FL"/>
    <s v="N"/>
    <x v="2"/>
    <n v="3675.2713199999998"/>
    <m/>
    <m/>
    <s v=""/>
  </r>
  <r>
    <x v="1"/>
    <x v="67"/>
    <n v="7"/>
    <x v="0"/>
    <x v="6"/>
    <x v="1"/>
    <x v="0"/>
    <x v="67"/>
    <x v="43"/>
    <n v="21"/>
    <n v="33"/>
    <n v="23.628760355890648"/>
    <n v="71.61904761904762"/>
    <s v="BD"/>
    <s v="N"/>
    <x v="2"/>
    <n v="3675.2713199999998"/>
    <m/>
    <m/>
    <s v=""/>
  </r>
  <r>
    <x v="1"/>
    <x v="67"/>
    <n v="7"/>
    <x v="0"/>
    <x v="6"/>
    <x v="1"/>
    <x v="0"/>
    <x v="67"/>
    <x v="12"/>
    <n v="10"/>
    <n v="10"/>
    <n v="7.160230410875954"/>
    <n v="43.8"/>
    <s v="TL"/>
    <s v="N"/>
    <x v="2"/>
    <n v="3675.2713199999998"/>
    <m/>
    <m/>
    <s v="AELO larvae"/>
  </r>
  <r>
    <x v="1"/>
    <x v="68"/>
    <n v="8"/>
    <x v="0"/>
    <x v="7"/>
    <x v="0"/>
    <x v="0"/>
    <x v="68"/>
    <x v="11"/>
    <n v="3"/>
    <n v="3"/>
    <n v="2.1572794099956099"/>
    <n v="70.333333333333329"/>
    <s v="ML"/>
    <s v="N"/>
    <x v="2"/>
    <n v="3659.5801200000001"/>
    <m/>
    <m/>
    <s v=""/>
  </r>
  <r>
    <x v="1"/>
    <x v="68"/>
    <n v="8"/>
    <x v="0"/>
    <x v="7"/>
    <x v="0"/>
    <x v="0"/>
    <x v="68"/>
    <x v="50"/>
    <n v="1"/>
    <n v="1"/>
    <n v="0.71909313666520325"/>
    <n v="550"/>
    <s v="FL"/>
    <s v="N"/>
    <x v="2"/>
    <n v="3659.5801200000001"/>
    <m/>
    <m/>
    <s v="final ID &amp; count"/>
  </r>
  <r>
    <x v="1"/>
    <x v="68"/>
    <n v="8"/>
    <x v="0"/>
    <x v="7"/>
    <x v="0"/>
    <x v="0"/>
    <x v="68"/>
    <x v="17"/>
    <n v="7"/>
    <n v="7"/>
    <n v="5.0336519566564224"/>
    <n v="585"/>
    <s v="FL"/>
    <s v="N"/>
    <x v="2"/>
    <n v="3659.5801200000001"/>
    <m/>
    <m/>
    <s v="final ID &amp; count"/>
  </r>
  <r>
    <x v="1"/>
    <x v="68"/>
    <n v="8"/>
    <x v="0"/>
    <x v="7"/>
    <x v="0"/>
    <x v="0"/>
    <x v="68"/>
    <x v="26"/>
    <n v="1"/>
    <n v="1"/>
    <n v="0.71909313666520325"/>
    <n v="316"/>
    <s v="FL"/>
    <s v="N"/>
    <x v="2"/>
    <n v="3659.5801200000001"/>
    <m/>
    <m/>
    <s v="final ID &amp; count"/>
  </r>
  <r>
    <x v="1"/>
    <x v="68"/>
    <n v="8"/>
    <x v="0"/>
    <x v="7"/>
    <x v="0"/>
    <x v="0"/>
    <x v="68"/>
    <x v="6"/>
    <n v="4"/>
    <n v="4"/>
    <n v="2.876372546660813"/>
    <n v="415.5"/>
    <s v="FL"/>
    <s v="N"/>
    <x v="2"/>
    <n v="3659.5801200000001"/>
    <m/>
    <m/>
    <s v="final ID &amp; count"/>
  </r>
  <r>
    <x v="1"/>
    <x v="69"/>
    <n v="9"/>
    <x v="0"/>
    <x v="8"/>
    <x v="2"/>
    <x v="0"/>
    <x v="69"/>
    <x v="50"/>
    <n v="1"/>
    <n v="1"/>
    <n v="0.71032734966176558"/>
    <n v="510"/>
    <s v="FL"/>
    <s v="N"/>
    <x v="2"/>
    <n v="3704.7411290322584"/>
    <m/>
    <m/>
    <s v="final ID &amp; count"/>
  </r>
  <r>
    <x v="1"/>
    <x v="69"/>
    <n v="9"/>
    <x v="0"/>
    <x v="8"/>
    <x v="2"/>
    <x v="0"/>
    <x v="69"/>
    <x v="51"/>
    <n v="1"/>
    <n v="1"/>
    <n v="0.71032734966176558"/>
    <n v="710"/>
    <s v="FL"/>
    <s v="N"/>
    <x v="2"/>
    <n v="3704.7411290322584"/>
    <m/>
    <m/>
    <s v="final ID &amp; count"/>
  </r>
  <r>
    <x v="1"/>
    <x v="69"/>
    <n v="9"/>
    <x v="0"/>
    <x v="8"/>
    <x v="2"/>
    <x v="0"/>
    <x v="69"/>
    <x v="17"/>
    <n v="2"/>
    <n v="2"/>
    <n v="1.4206546993235312"/>
    <n v="479"/>
    <s v="FL"/>
    <s v="N"/>
    <x v="2"/>
    <n v="3704.7411290322584"/>
    <m/>
    <m/>
    <s v="final ID &amp; count"/>
  </r>
  <r>
    <x v="1"/>
    <x v="69"/>
    <n v="9"/>
    <x v="0"/>
    <x v="8"/>
    <x v="2"/>
    <x v="0"/>
    <x v="69"/>
    <x v="6"/>
    <n v="1"/>
    <n v="1"/>
    <n v="0.71032734966176558"/>
    <n v="377"/>
    <s v="FL"/>
    <s v="N"/>
    <x v="2"/>
    <n v="3704.7411290322584"/>
    <m/>
    <m/>
    <s v="final ID &amp; count"/>
  </r>
  <r>
    <x v="1"/>
    <x v="70"/>
    <n v="10"/>
    <x v="0"/>
    <x v="9"/>
    <x v="3"/>
    <x v="0"/>
    <x v="70"/>
    <x v="50"/>
    <n v="1"/>
    <n v="1"/>
    <n v="0.70624101335707778"/>
    <n v="460"/>
    <s v="FL"/>
    <s v="N"/>
    <x v="2"/>
    <n v="3726.1768965517244"/>
    <m/>
    <m/>
    <s v="final ID &amp; count"/>
  </r>
  <r>
    <x v="1"/>
    <x v="70"/>
    <n v="10"/>
    <x v="0"/>
    <x v="9"/>
    <x v="3"/>
    <x v="0"/>
    <x v="70"/>
    <x v="6"/>
    <n v="14"/>
    <n v="14"/>
    <n v="9.8873741869990894"/>
    <n v="439.85714285714283"/>
    <s v="FL"/>
    <s v="N"/>
    <x v="2"/>
    <n v="3726.1768965517244"/>
    <m/>
    <m/>
    <s v="final ID &amp; count"/>
  </r>
  <r>
    <x v="1"/>
    <x v="71"/>
    <n v="11"/>
    <x v="0"/>
    <x v="10"/>
    <x v="4"/>
    <x v="0"/>
    <x v="71"/>
    <x v="30"/>
    <n v="1"/>
    <n v="1"/>
    <n v="0.71869693603587093"/>
    <n v="310"/>
    <s v="FL"/>
    <s v="N"/>
    <x v="2"/>
    <n v="3661.5975600000002"/>
    <m/>
    <m/>
    <s v=""/>
  </r>
  <r>
    <x v="1"/>
    <x v="71"/>
    <n v="11"/>
    <x v="0"/>
    <x v="10"/>
    <x v="4"/>
    <x v="0"/>
    <x v="71"/>
    <x v="26"/>
    <n v="1"/>
    <n v="1"/>
    <n v="0.71869693603587093"/>
    <n v="298"/>
    <s v="FL"/>
    <s v="N"/>
    <x v="2"/>
    <n v="3661.5975600000002"/>
    <m/>
    <m/>
    <s v="final ID &amp; count"/>
  </r>
  <r>
    <x v="1"/>
    <x v="71"/>
    <n v="11"/>
    <x v="0"/>
    <x v="10"/>
    <x v="4"/>
    <x v="0"/>
    <x v="71"/>
    <x v="6"/>
    <n v="4"/>
    <n v="4"/>
    <n v="2.8747877441434837"/>
    <n v="772.5"/>
    <s v="FL"/>
    <s v="N"/>
    <x v="2"/>
    <n v="3661.5975600000002"/>
    <m/>
    <m/>
    <s v="final ID &amp; count"/>
  </r>
  <r>
    <x v="1"/>
    <x v="71"/>
    <n v="11"/>
    <x v="0"/>
    <x v="10"/>
    <x v="4"/>
    <x v="0"/>
    <x v="71"/>
    <x v="24"/>
    <n v="2"/>
    <n v="2"/>
    <n v="1.4373938720717419"/>
    <n v="538.5"/>
    <s v="FL"/>
    <s v="N"/>
    <x v="2"/>
    <n v="3661.5975600000002"/>
    <m/>
    <m/>
    <s v=""/>
  </r>
  <r>
    <x v="1"/>
    <x v="72"/>
    <n v="12"/>
    <x v="0"/>
    <x v="11"/>
    <x v="1"/>
    <x v="0"/>
    <x v="72"/>
    <x v="52"/>
    <n v="0"/>
    <n v="0"/>
    <n v="0"/>
    <m/>
    <s v=""/>
    <s v="N"/>
    <x v="2"/>
    <n v="3824.3096999999998"/>
    <m/>
    <m/>
    <s v="water haul"/>
  </r>
  <r>
    <x v="1"/>
    <x v="73"/>
    <n v="13"/>
    <x v="0"/>
    <x v="12"/>
    <x v="0"/>
    <x v="0"/>
    <x v="73"/>
    <x v="25"/>
    <n v="1"/>
    <n v="1"/>
    <n v="0.69862219996054198"/>
    <n v="30"/>
    <s v="TL"/>
    <s v="N"/>
    <x v="2"/>
    <n v="3766.8126600000001"/>
    <m/>
    <m/>
    <s v=""/>
  </r>
  <r>
    <x v="1"/>
    <x v="73"/>
    <n v="13"/>
    <x v="0"/>
    <x v="12"/>
    <x v="0"/>
    <x v="0"/>
    <x v="73"/>
    <x v="43"/>
    <n v="1"/>
    <n v="12"/>
    <n v="8.3834663995265046"/>
    <n v="80"/>
    <s v="BD"/>
    <s v="N"/>
    <x v="2"/>
    <n v="3766.8126600000001"/>
    <m/>
    <m/>
    <s v=""/>
  </r>
  <r>
    <x v="1"/>
    <x v="74"/>
    <n v="14"/>
    <x v="0"/>
    <x v="13"/>
    <x v="2"/>
    <x v="0"/>
    <x v="74"/>
    <x v="25"/>
    <n v="1"/>
    <n v="1"/>
    <n v="0.72935161574055507"/>
    <n v="80"/>
    <s v="TL"/>
    <s v="N"/>
    <x v="2"/>
    <n v="3608.1073799999999"/>
    <m/>
    <m/>
    <s v=""/>
  </r>
  <r>
    <x v="1"/>
    <x v="75"/>
    <n v="15"/>
    <x v="0"/>
    <x v="14"/>
    <x v="3"/>
    <x v="0"/>
    <x v="75"/>
    <x v="42"/>
    <n v="1"/>
    <n v="1"/>
    <n v="0.71674981269829385"/>
    <n v="36"/>
    <s v="SL"/>
    <s v="N"/>
    <x v="2"/>
    <n v="3671.54466"/>
    <m/>
    <m/>
    <s v=""/>
  </r>
  <r>
    <x v="1"/>
    <x v="75"/>
    <n v="15"/>
    <x v="0"/>
    <x v="14"/>
    <x v="3"/>
    <x v="0"/>
    <x v="75"/>
    <x v="24"/>
    <n v="2"/>
    <n v="2"/>
    <n v="1.4334996253965877"/>
    <n v="535"/>
    <s v="FL"/>
    <s v="N"/>
    <x v="2"/>
    <n v="3671.54466"/>
    <m/>
    <m/>
    <s v=""/>
  </r>
  <r>
    <x v="1"/>
    <x v="76"/>
    <n v="16"/>
    <x v="0"/>
    <x v="15"/>
    <x v="4"/>
    <x v="0"/>
    <x v="76"/>
    <x v="8"/>
    <n v="27"/>
    <n v="28"/>
    <n v="19.758665798621056"/>
    <n v="42.222222222222221"/>
    <s v="SL"/>
    <s v="N"/>
    <x v="4"/>
    <n v="3729.20982"/>
    <m/>
    <m/>
    <s v="saved to ID"/>
  </r>
  <r>
    <x v="1"/>
    <x v="76"/>
    <n v="16"/>
    <x v="0"/>
    <x v="15"/>
    <x v="4"/>
    <x v="0"/>
    <x v="76"/>
    <x v="24"/>
    <n v="1"/>
    <n v="1"/>
    <n v="0.70566663566503773"/>
    <n v="540"/>
    <s v="FL"/>
    <s v="N"/>
    <x v="4"/>
    <n v="3729.20982"/>
    <m/>
    <m/>
    <s v=""/>
  </r>
  <r>
    <x v="1"/>
    <x v="77"/>
    <n v="17"/>
    <x v="1"/>
    <x v="16"/>
    <x v="1"/>
    <x v="0"/>
    <x v="77"/>
    <x v="2"/>
    <n v="9"/>
    <n v="9"/>
    <n v="5.9539180043818138"/>
    <n v="260.33333333333331"/>
    <s v="FL"/>
    <s v="N"/>
    <x v="4"/>
    <n v="3977.9201710344823"/>
    <m/>
    <m/>
    <s v=""/>
  </r>
  <r>
    <x v="1"/>
    <x v="77"/>
    <n v="17"/>
    <x v="1"/>
    <x v="16"/>
    <x v="1"/>
    <x v="0"/>
    <x v="77"/>
    <x v="3"/>
    <n v="2"/>
    <n v="2"/>
    <n v="1.3230928898626253"/>
    <n v="157.5"/>
    <s v="BD"/>
    <s v="N"/>
    <x v="4"/>
    <n v="3977.9201710344823"/>
    <m/>
    <m/>
    <s v=""/>
  </r>
  <r>
    <x v="1"/>
    <x v="77"/>
    <n v="17"/>
    <x v="1"/>
    <x v="16"/>
    <x v="1"/>
    <x v="0"/>
    <x v="77"/>
    <x v="4"/>
    <n v="36"/>
    <n v="36"/>
    <n v="23.815672017527255"/>
    <n v="163.63888888888889"/>
    <s v="FL"/>
    <s v="N"/>
    <x v="4"/>
    <n v="3977.9201710344823"/>
    <m/>
    <m/>
    <s v=""/>
  </r>
  <r>
    <x v="1"/>
    <x v="77"/>
    <n v="17"/>
    <x v="1"/>
    <x v="16"/>
    <x v="1"/>
    <x v="0"/>
    <x v="77"/>
    <x v="18"/>
    <n v="38"/>
    <n v="68"/>
    <n v="44.98515825532926"/>
    <n v="153.92105263157896"/>
    <s v="FL"/>
    <s v="N"/>
    <x v="4"/>
    <n v="3977.9201710344823"/>
    <m/>
    <m/>
    <s v=""/>
  </r>
  <r>
    <x v="1"/>
    <x v="77"/>
    <n v="17"/>
    <x v="1"/>
    <x v="16"/>
    <x v="1"/>
    <x v="0"/>
    <x v="77"/>
    <x v="43"/>
    <n v="3"/>
    <n v="21"/>
    <n v="13.892475343557566"/>
    <n v="65"/>
    <s v="BD"/>
    <s v="Y"/>
    <x v="4"/>
    <n v="3977.9201710344823"/>
    <m/>
    <m/>
    <s v=""/>
  </r>
  <r>
    <x v="1"/>
    <x v="77"/>
    <n v="17"/>
    <x v="1"/>
    <x v="16"/>
    <x v="1"/>
    <x v="0"/>
    <x v="77"/>
    <x v="11"/>
    <n v="3"/>
    <n v="3"/>
    <n v="1.9846393347939379"/>
    <n v="96.666666666666671"/>
    <s v="ML"/>
    <s v="N"/>
    <x v="4"/>
    <n v="3977.9201710344823"/>
    <m/>
    <m/>
    <s v=""/>
  </r>
  <r>
    <x v="1"/>
    <x v="77"/>
    <n v="17"/>
    <x v="1"/>
    <x v="16"/>
    <x v="1"/>
    <x v="0"/>
    <x v="77"/>
    <x v="15"/>
    <n v="1"/>
    <n v="1"/>
    <n v="0.66154644493131265"/>
    <n v="118"/>
    <s v="FL"/>
    <s v="N"/>
    <x v="4"/>
    <n v="3977.9201710344823"/>
    <m/>
    <m/>
    <s v="final ID &amp; count"/>
  </r>
  <r>
    <x v="1"/>
    <x v="77"/>
    <n v="17"/>
    <x v="1"/>
    <x v="16"/>
    <x v="1"/>
    <x v="0"/>
    <x v="77"/>
    <x v="12"/>
    <n v="47"/>
    <n v="1400"/>
    <n v="926.16502290383767"/>
    <n v="51.404255319148938"/>
    <s v="TL"/>
    <s v="Y"/>
    <x v="4"/>
    <n v="3977.9201710344823"/>
    <m/>
    <m/>
    <s v="AELO larvae"/>
  </r>
  <r>
    <x v="1"/>
    <x v="77"/>
    <n v="17"/>
    <x v="1"/>
    <x v="16"/>
    <x v="1"/>
    <x v="0"/>
    <x v="77"/>
    <x v="6"/>
    <n v="2"/>
    <n v="2"/>
    <n v="1.3230928898626253"/>
    <n v="710"/>
    <s v="FL"/>
    <s v="N"/>
    <x v="4"/>
    <n v="3977.9201710344823"/>
    <m/>
    <m/>
    <s v="final ID &amp; count"/>
  </r>
  <r>
    <x v="1"/>
    <x v="78"/>
    <n v="18"/>
    <x v="1"/>
    <x v="17"/>
    <x v="0"/>
    <x v="0"/>
    <x v="78"/>
    <x v="0"/>
    <n v="40"/>
    <n v="40"/>
    <n v="27.811038853211588"/>
    <n v="101.25"/>
    <s v="FL"/>
    <s v="N"/>
    <x v="2"/>
    <n v="3784.9416000000001"/>
    <m/>
    <m/>
    <s v=""/>
  </r>
  <r>
    <x v="1"/>
    <x v="78"/>
    <n v="18"/>
    <x v="1"/>
    <x v="17"/>
    <x v="0"/>
    <x v="0"/>
    <x v="78"/>
    <x v="43"/>
    <n v="0"/>
    <n v="2"/>
    <n v="1.3905519426605795"/>
    <m/>
    <s v=""/>
    <s v="N"/>
    <x v="2"/>
    <n v="3784.9416000000001"/>
    <m/>
    <m/>
    <s v="not measured"/>
  </r>
  <r>
    <x v="1"/>
    <x v="78"/>
    <n v="18"/>
    <x v="1"/>
    <x v="17"/>
    <x v="0"/>
    <x v="0"/>
    <x v="78"/>
    <x v="53"/>
    <n v="1"/>
    <n v="1"/>
    <n v="0.69527597133028973"/>
    <n v="710"/>
    <s v="FL"/>
    <s v="N"/>
    <x v="2"/>
    <n v="3784.9416000000001"/>
    <m/>
    <m/>
    <s v="large adult OELO"/>
  </r>
  <r>
    <x v="1"/>
    <x v="78"/>
    <n v="18"/>
    <x v="1"/>
    <x v="17"/>
    <x v="0"/>
    <x v="0"/>
    <x v="78"/>
    <x v="29"/>
    <n v="1"/>
    <n v="1"/>
    <n v="0.69527597133028973"/>
    <n v="74"/>
    <s v="SL"/>
    <s v="N"/>
    <x v="2"/>
    <n v="3784.9416000000001"/>
    <m/>
    <m/>
    <s v="yoy"/>
  </r>
  <r>
    <x v="1"/>
    <x v="78"/>
    <n v="18"/>
    <x v="1"/>
    <x v="17"/>
    <x v="0"/>
    <x v="0"/>
    <x v="78"/>
    <x v="54"/>
    <n v="1"/>
    <n v="1"/>
    <n v="0.69527597133028973"/>
    <n v="212"/>
    <s v="FL"/>
    <s v="N"/>
    <x v="2"/>
    <n v="3784.9416000000001"/>
    <m/>
    <m/>
    <s v="final ID &amp; count"/>
  </r>
  <r>
    <x v="1"/>
    <x v="78"/>
    <n v="18"/>
    <x v="1"/>
    <x v="17"/>
    <x v="0"/>
    <x v="0"/>
    <x v="78"/>
    <x v="12"/>
    <n v="30"/>
    <n v="960"/>
    <n v="667.46493247707815"/>
    <n v="44.6"/>
    <s v="TL"/>
    <s v="Y"/>
    <x v="2"/>
    <n v="3784.9416000000001"/>
    <m/>
    <m/>
    <s v="AELO larvae"/>
  </r>
  <r>
    <x v="1"/>
    <x v="78"/>
    <n v="18"/>
    <x v="1"/>
    <x v="17"/>
    <x v="0"/>
    <x v="0"/>
    <x v="78"/>
    <x v="6"/>
    <n v="7"/>
    <n v="7"/>
    <n v="4.8669317993120282"/>
    <n v="335.14285714285717"/>
    <s v="FL"/>
    <s v="N"/>
    <x v="2"/>
    <n v="3784.9416000000001"/>
    <m/>
    <m/>
    <s v="final ID &amp; count"/>
  </r>
  <r>
    <x v="1"/>
    <x v="78"/>
    <n v="18"/>
    <x v="1"/>
    <x v="17"/>
    <x v="0"/>
    <x v="0"/>
    <x v="78"/>
    <x v="7"/>
    <n v="4"/>
    <n v="4"/>
    <n v="2.7811038853211589"/>
    <n v="179"/>
    <s v="FL"/>
    <s v="N"/>
    <x v="2"/>
    <n v="3784.9416000000001"/>
    <m/>
    <m/>
    <s v="final ID &amp; count"/>
  </r>
  <r>
    <x v="1"/>
    <x v="78"/>
    <n v="18"/>
    <x v="1"/>
    <x v="17"/>
    <x v="0"/>
    <x v="0"/>
    <x v="78"/>
    <x v="8"/>
    <n v="3"/>
    <n v="3"/>
    <n v="2.0858279139908693"/>
    <n v="44.333333333333336"/>
    <s v="SL"/>
    <s v="N"/>
    <x v="2"/>
    <n v="3784.9416000000001"/>
    <m/>
    <m/>
    <s v=""/>
  </r>
  <r>
    <x v="1"/>
    <x v="79"/>
    <n v="19"/>
    <x v="1"/>
    <x v="18"/>
    <x v="2"/>
    <x v="0"/>
    <x v="79"/>
    <x v="13"/>
    <n v="1"/>
    <n v="1"/>
    <n v="0.73851066435453983"/>
    <n v="450"/>
    <s v="TL"/>
    <s v="N"/>
    <x v="2"/>
    <n v="3563.3594400000002"/>
    <m/>
    <m/>
    <s v=""/>
  </r>
  <r>
    <x v="1"/>
    <x v="79"/>
    <n v="19"/>
    <x v="1"/>
    <x v="18"/>
    <x v="2"/>
    <x v="0"/>
    <x v="79"/>
    <x v="17"/>
    <n v="4"/>
    <n v="4"/>
    <n v="2.9540426574181593"/>
    <n v="612.5"/>
    <s v="FL"/>
    <s v="N"/>
    <x v="2"/>
    <n v="3563.3594400000002"/>
    <m/>
    <m/>
    <s v="final ID &amp; revised count"/>
  </r>
  <r>
    <x v="1"/>
    <x v="79"/>
    <n v="19"/>
    <x v="1"/>
    <x v="18"/>
    <x v="2"/>
    <x v="0"/>
    <x v="79"/>
    <x v="6"/>
    <n v="4"/>
    <n v="4"/>
    <n v="2.9540426574181593"/>
    <n v="465.5"/>
    <s v="FL"/>
    <s v="N"/>
    <x v="2"/>
    <n v="3563.3594400000002"/>
    <m/>
    <m/>
    <s v="final ID &amp; revised count"/>
  </r>
  <r>
    <x v="1"/>
    <x v="79"/>
    <n v="19"/>
    <x v="1"/>
    <x v="18"/>
    <x v="2"/>
    <x v="0"/>
    <x v="79"/>
    <x v="24"/>
    <n v="4"/>
    <n v="4"/>
    <n v="2.9540426574181593"/>
    <n v="538.75"/>
    <s v="FL"/>
    <s v="N"/>
    <x v="2"/>
    <n v="3563.3594400000002"/>
    <m/>
    <m/>
    <s v=""/>
  </r>
  <r>
    <x v="1"/>
    <x v="80"/>
    <n v="20"/>
    <x v="1"/>
    <x v="61"/>
    <x v="3"/>
    <x v="0"/>
    <x v="80"/>
    <x v="13"/>
    <n v="1"/>
    <n v="1"/>
    <n v="0.76396992050446211"/>
    <n v="377"/>
    <s v="TL"/>
    <s v="N"/>
    <x v="2"/>
    <n v="3444.6106799999998"/>
    <m/>
    <m/>
    <s v=""/>
  </r>
  <r>
    <x v="1"/>
    <x v="80"/>
    <n v="20"/>
    <x v="1"/>
    <x v="61"/>
    <x v="3"/>
    <x v="0"/>
    <x v="80"/>
    <x v="3"/>
    <n v="1"/>
    <n v="1"/>
    <n v="0.76396992050446211"/>
    <n v="120"/>
    <s v="BD"/>
    <s v="N"/>
    <x v="2"/>
    <n v="3444.6106799999998"/>
    <m/>
    <m/>
    <s v=""/>
  </r>
  <r>
    <x v="1"/>
    <x v="80"/>
    <n v="20"/>
    <x v="1"/>
    <x v="61"/>
    <x v="3"/>
    <x v="0"/>
    <x v="80"/>
    <x v="8"/>
    <n v="1"/>
    <n v="1"/>
    <n v="0.76396992050446211"/>
    <n v="40"/>
    <s v="SL"/>
    <s v="N"/>
    <x v="2"/>
    <n v="3444.6106799999998"/>
    <m/>
    <m/>
    <s v=""/>
  </r>
  <r>
    <x v="1"/>
    <x v="81"/>
    <n v="21"/>
    <x v="1"/>
    <x v="62"/>
    <x v="4"/>
    <x v="0"/>
    <x v="81"/>
    <x v="32"/>
    <n v="1"/>
    <n v="1"/>
    <n v="0.72793835177218502"/>
    <n v="100"/>
    <s v="FL"/>
    <s v="N"/>
    <x v="2"/>
    <n v="3615.11238"/>
    <m/>
    <m/>
    <s v=""/>
  </r>
  <r>
    <x v="1"/>
    <x v="81"/>
    <n v="21"/>
    <x v="1"/>
    <x v="62"/>
    <x v="4"/>
    <x v="0"/>
    <x v="81"/>
    <x v="13"/>
    <n v="1"/>
    <n v="1"/>
    <n v="0.72793835177218502"/>
    <n v="497"/>
    <s v="TL"/>
    <s v="N"/>
    <x v="2"/>
    <n v="3615.11238"/>
    <m/>
    <m/>
    <s v=""/>
  </r>
  <r>
    <x v="1"/>
    <x v="81"/>
    <n v="21"/>
    <x v="1"/>
    <x v="62"/>
    <x v="4"/>
    <x v="0"/>
    <x v="81"/>
    <x v="3"/>
    <n v="1"/>
    <n v="1"/>
    <n v="0.72793835177218502"/>
    <n v="190"/>
    <s v="BD"/>
    <s v="N"/>
    <x v="2"/>
    <n v="3615.11238"/>
    <m/>
    <m/>
    <s v=""/>
  </r>
  <r>
    <x v="1"/>
    <x v="81"/>
    <n v="21"/>
    <x v="1"/>
    <x v="62"/>
    <x v="4"/>
    <x v="0"/>
    <x v="81"/>
    <x v="26"/>
    <n v="4"/>
    <n v="4"/>
    <n v="2.9117534070887401"/>
    <n v="399.25"/>
    <s v="FL"/>
    <s v="N"/>
    <x v="2"/>
    <n v="3615.11238"/>
    <m/>
    <m/>
    <s v="final ID &amp; count"/>
  </r>
  <r>
    <x v="1"/>
    <x v="81"/>
    <n v="21"/>
    <x v="1"/>
    <x v="62"/>
    <x v="4"/>
    <x v="0"/>
    <x v="81"/>
    <x v="8"/>
    <n v="52"/>
    <n v="54"/>
    <n v="39.308670995697994"/>
    <n v="50.807692307692307"/>
    <s v="SL"/>
    <s v="N"/>
    <x v="2"/>
    <n v="3615.11238"/>
    <m/>
    <m/>
    <s v=""/>
  </r>
  <r>
    <x v="1"/>
    <x v="81"/>
    <n v="21"/>
    <x v="1"/>
    <x v="62"/>
    <x v="4"/>
    <x v="0"/>
    <x v="81"/>
    <x v="24"/>
    <n v="10"/>
    <n v="10"/>
    <n v="7.2793835177218504"/>
    <n v="536"/>
    <s v="FL"/>
    <s v="N"/>
    <x v="2"/>
    <n v="3615.11238"/>
    <m/>
    <m/>
    <s v=""/>
  </r>
  <r>
    <x v="1"/>
    <x v="82"/>
    <n v="22"/>
    <x v="1"/>
    <x v="19"/>
    <x v="1"/>
    <x v="0"/>
    <x v="82"/>
    <x v="55"/>
    <n v="2"/>
    <n v="2"/>
    <n v="1.4964130876532862"/>
    <n v="360"/>
    <s v="TL"/>
    <s v="N"/>
    <x v="4"/>
    <n v="3517.1824799999999"/>
    <m/>
    <m/>
    <s v=""/>
  </r>
  <r>
    <x v="1"/>
    <x v="82"/>
    <n v="22"/>
    <x v="1"/>
    <x v="19"/>
    <x v="1"/>
    <x v="0"/>
    <x v="82"/>
    <x v="0"/>
    <n v="2"/>
    <n v="2"/>
    <n v="1.4964130876532862"/>
    <n v="102"/>
    <s v="FL"/>
    <s v="N"/>
    <x v="4"/>
    <n v="3517.1824799999999"/>
    <m/>
    <m/>
    <s v=""/>
  </r>
  <r>
    <x v="1"/>
    <x v="82"/>
    <n v="22"/>
    <x v="1"/>
    <x v="19"/>
    <x v="1"/>
    <x v="0"/>
    <x v="82"/>
    <x v="18"/>
    <n v="1"/>
    <n v="1"/>
    <n v="0.74820654382664309"/>
    <n v="155"/>
    <s v="FL"/>
    <s v="N"/>
    <x v="4"/>
    <n v="3517.1824799999999"/>
    <m/>
    <m/>
    <s v=""/>
  </r>
  <r>
    <x v="1"/>
    <x v="82"/>
    <n v="22"/>
    <x v="1"/>
    <x v="19"/>
    <x v="1"/>
    <x v="0"/>
    <x v="82"/>
    <x v="17"/>
    <n v="24"/>
    <n v="24"/>
    <n v="17.956957051839435"/>
    <n v="596.25"/>
    <s v="FL"/>
    <s v="N"/>
    <x v="4"/>
    <n v="3517.1824799999999"/>
    <m/>
    <m/>
    <s v="final ID &amp; count"/>
  </r>
  <r>
    <x v="1"/>
    <x v="82"/>
    <n v="22"/>
    <x v="1"/>
    <x v="19"/>
    <x v="1"/>
    <x v="0"/>
    <x v="82"/>
    <x v="12"/>
    <n v="30"/>
    <n v="248"/>
    <n v="185.55522286900748"/>
    <n v="68.5"/>
    <s v="TL"/>
    <s v="N"/>
    <x v="4"/>
    <n v="3517.1824799999999"/>
    <m/>
    <m/>
    <s v="AELO larvae"/>
  </r>
  <r>
    <x v="1"/>
    <x v="82"/>
    <n v="22"/>
    <x v="1"/>
    <x v="19"/>
    <x v="1"/>
    <x v="0"/>
    <x v="82"/>
    <x v="6"/>
    <n v="10"/>
    <n v="10"/>
    <n v="7.4820654382664307"/>
    <n v="700"/>
    <s v="FL"/>
    <s v="N"/>
    <x v="4"/>
    <n v="3517.1824799999999"/>
    <m/>
    <m/>
    <s v="final ID &amp; count"/>
  </r>
  <r>
    <x v="1"/>
    <x v="82"/>
    <n v="22"/>
    <x v="1"/>
    <x v="19"/>
    <x v="1"/>
    <x v="0"/>
    <x v="82"/>
    <x v="7"/>
    <n v="1"/>
    <n v="1"/>
    <n v="0.74820654382664309"/>
    <n v="124"/>
    <s v="FL"/>
    <s v="N"/>
    <x v="4"/>
    <n v="3517.1824799999999"/>
    <m/>
    <m/>
    <s v="final ID &amp; count"/>
  </r>
  <r>
    <x v="1"/>
    <x v="82"/>
    <n v="22"/>
    <x v="1"/>
    <x v="19"/>
    <x v="1"/>
    <x v="0"/>
    <x v="82"/>
    <x v="39"/>
    <n v="2"/>
    <n v="2"/>
    <n v="1.4964130876532862"/>
    <n v="370"/>
    <s v="TL"/>
    <s v="N"/>
    <x v="4"/>
    <n v="3517.1824799999999"/>
    <m/>
    <m/>
    <s v=""/>
  </r>
  <r>
    <x v="1"/>
    <x v="82"/>
    <n v="22"/>
    <x v="1"/>
    <x v="19"/>
    <x v="1"/>
    <x v="0"/>
    <x v="82"/>
    <x v="24"/>
    <n v="30"/>
    <n v="36"/>
    <n v="26.935435577759151"/>
    <n v="553.66666666666663"/>
    <s v="FL"/>
    <s v="N"/>
    <x v="4"/>
    <n v="3517.1824799999999"/>
    <m/>
    <m/>
    <s v=""/>
  </r>
  <r>
    <x v="1"/>
    <x v="83"/>
    <n v="23"/>
    <x v="1"/>
    <x v="20"/>
    <x v="0"/>
    <x v="0"/>
    <x v="83"/>
    <x v="0"/>
    <n v="43"/>
    <n v="76"/>
    <n v="60.493069451191687"/>
    <n v="98.465116279069761"/>
    <s v="FL"/>
    <s v="N"/>
    <x v="2"/>
    <n v="3306.1638600000001"/>
    <m/>
    <m/>
    <s v="ID verified"/>
  </r>
  <r>
    <x v="1"/>
    <x v="83"/>
    <n v="23"/>
    <x v="1"/>
    <x v="20"/>
    <x v="0"/>
    <x v="0"/>
    <x v="83"/>
    <x v="43"/>
    <n v="0"/>
    <n v="3"/>
    <n v="2.3878843204417768"/>
    <m/>
    <s v=""/>
    <s v="N"/>
    <x v="2"/>
    <n v="3306.1638600000001"/>
    <m/>
    <m/>
    <s v="not measured"/>
  </r>
  <r>
    <x v="1"/>
    <x v="83"/>
    <n v="23"/>
    <x v="1"/>
    <x v="20"/>
    <x v="0"/>
    <x v="0"/>
    <x v="83"/>
    <x v="12"/>
    <n v="34"/>
    <n v="66"/>
    <n v="52.533455049719095"/>
    <n v="60.588235294117645"/>
    <s v="TL"/>
    <s v="N"/>
    <x v="2"/>
    <n v="3306.1638600000001"/>
    <m/>
    <m/>
    <s v="AELO larvae"/>
  </r>
  <r>
    <x v="1"/>
    <x v="83"/>
    <n v="23"/>
    <x v="1"/>
    <x v="20"/>
    <x v="0"/>
    <x v="0"/>
    <x v="83"/>
    <x v="6"/>
    <n v="2"/>
    <n v="2"/>
    <n v="1.591922880294518"/>
    <n v="670"/>
    <s v="FL"/>
    <s v="N"/>
    <x v="2"/>
    <n v="3306.1638600000001"/>
    <m/>
    <m/>
    <s v="final ID &amp; count"/>
  </r>
  <r>
    <x v="1"/>
    <x v="83"/>
    <n v="23"/>
    <x v="1"/>
    <x v="20"/>
    <x v="0"/>
    <x v="0"/>
    <x v="83"/>
    <x v="39"/>
    <n v="1"/>
    <n v="1"/>
    <n v="0.795961440147259"/>
    <n v="430"/>
    <s v="TL"/>
    <s v="N"/>
    <x v="2"/>
    <n v="3306.1638600000001"/>
    <m/>
    <m/>
    <s v=""/>
  </r>
  <r>
    <x v="1"/>
    <x v="83"/>
    <n v="23"/>
    <x v="1"/>
    <x v="20"/>
    <x v="0"/>
    <x v="0"/>
    <x v="83"/>
    <x v="8"/>
    <n v="1"/>
    <n v="1"/>
    <n v="0.795961440147259"/>
    <n v="58"/>
    <s v="SL"/>
    <s v="N"/>
    <x v="2"/>
    <n v="3306.1638600000001"/>
    <m/>
    <m/>
    <s v=""/>
  </r>
  <r>
    <x v="1"/>
    <x v="84"/>
    <n v="24"/>
    <x v="1"/>
    <x v="63"/>
    <x v="2"/>
    <x v="0"/>
    <x v="84"/>
    <x v="0"/>
    <n v="9"/>
    <n v="9"/>
    <n v="6.9926199245994738"/>
    <n v="93.666666666666671"/>
    <s v="FL"/>
    <s v="N"/>
    <x v="2"/>
    <n v="3387.0295799999999"/>
    <m/>
    <m/>
    <s v=""/>
  </r>
  <r>
    <x v="1"/>
    <x v="84"/>
    <n v="24"/>
    <x v="1"/>
    <x v="63"/>
    <x v="2"/>
    <x v="0"/>
    <x v="84"/>
    <x v="50"/>
    <n v="1"/>
    <n v="1"/>
    <n v="0.77695776939994154"/>
    <n v="510"/>
    <s v="FL"/>
    <s v="N"/>
    <x v="2"/>
    <n v="3387.0295799999999"/>
    <m/>
    <m/>
    <s v="final ID &amp; count"/>
  </r>
  <r>
    <x v="1"/>
    <x v="84"/>
    <n v="24"/>
    <x v="1"/>
    <x v="63"/>
    <x v="2"/>
    <x v="0"/>
    <x v="84"/>
    <x v="15"/>
    <n v="1"/>
    <n v="1"/>
    <n v="0.77695776939994154"/>
    <n v="235"/>
    <s v="FL"/>
    <s v="N"/>
    <x v="2"/>
    <n v="3387.0295799999999"/>
    <m/>
    <m/>
    <s v="final ID &amp; count"/>
  </r>
  <r>
    <x v="1"/>
    <x v="84"/>
    <n v="24"/>
    <x v="1"/>
    <x v="63"/>
    <x v="2"/>
    <x v="0"/>
    <x v="84"/>
    <x v="26"/>
    <n v="3"/>
    <n v="3"/>
    <n v="2.3308733081998247"/>
    <n v="269.66666666666669"/>
    <s v="FL"/>
    <s v="N"/>
    <x v="2"/>
    <n v="3387.0295799999999"/>
    <m/>
    <m/>
    <s v="final ID &amp; count"/>
  </r>
  <r>
    <x v="1"/>
    <x v="84"/>
    <n v="24"/>
    <x v="1"/>
    <x v="63"/>
    <x v="2"/>
    <x v="0"/>
    <x v="84"/>
    <x v="54"/>
    <n v="3"/>
    <n v="3"/>
    <n v="2.3308733081998247"/>
    <n v="230"/>
    <s v="FL"/>
    <s v="N"/>
    <x v="2"/>
    <n v="3387.0295799999999"/>
    <m/>
    <m/>
    <s v="final ID &amp; count"/>
  </r>
  <r>
    <x v="1"/>
    <x v="84"/>
    <n v="24"/>
    <x v="1"/>
    <x v="63"/>
    <x v="2"/>
    <x v="0"/>
    <x v="84"/>
    <x v="6"/>
    <n v="24"/>
    <n v="24"/>
    <n v="18.646986465598598"/>
    <n v="367.41666666666669"/>
    <s v="FL"/>
    <s v="N"/>
    <x v="2"/>
    <n v="3387.0295799999999"/>
    <m/>
    <m/>
    <s v="final ID &amp; count"/>
  </r>
  <r>
    <x v="1"/>
    <x v="84"/>
    <n v="24"/>
    <x v="1"/>
    <x v="63"/>
    <x v="2"/>
    <x v="0"/>
    <x v="84"/>
    <x v="7"/>
    <n v="2"/>
    <n v="2"/>
    <n v="1.5539155387998831"/>
    <n v="226"/>
    <s v="FL"/>
    <s v="N"/>
    <x v="2"/>
    <n v="3387.0295799999999"/>
    <m/>
    <m/>
    <s v="final ID &amp; count"/>
  </r>
  <r>
    <x v="1"/>
    <x v="85"/>
    <n v="25"/>
    <x v="1"/>
    <x v="64"/>
    <x v="3"/>
    <x v="0"/>
    <x v="85"/>
    <x v="52"/>
    <n v="0"/>
    <n v="0"/>
    <n v="0"/>
    <m/>
    <s v=""/>
    <s v="N"/>
    <x v="4"/>
    <n v="3584.7106800000001"/>
    <m/>
    <m/>
    <s v="water haul"/>
  </r>
  <r>
    <x v="1"/>
    <x v="86"/>
    <n v="26"/>
    <x v="1"/>
    <x v="65"/>
    <x v="1"/>
    <x v="0"/>
    <x v="86"/>
    <x v="18"/>
    <n v="46"/>
    <n v="492"/>
    <n v="357.74361337516189"/>
    <n v="163.41304347826087"/>
    <s v="FL"/>
    <s v="N"/>
    <x v="2"/>
    <n v="3619.1752799999999"/>
    <n v="19"/>
    <n v="0.6"/>
    <s v=""/>
  </r>
  <r>
    <x v="1"/>
    <x v="86"/>
    <n v="26"/>
    <x v="1"/>
    <x v="65"/>
    <x v="1"/>
    <x v="0"/>
    <x v="86"/>
    <x v="49"/>
    <n v="1"/>
    <n v="1"/>
    <n v="0.72712116539667049"/>
    <n v="185"/>
    <s v="FL"/>
    <s v="N"/>
    <x v="2"/>
    <n v="3619.1752799999999"/>
    <m/>
    <m/>
    <s v=""/>
  </r>
  <r>
    <x v="1"/>
    <x v="86"/>
    <n v="26"/>
    <x v="1"/>
    <x v="65"/>
    <x v="1"/>
    <x v="0"/>
    <x v="86"/>
    <x v="11"/>
    <n v="4"/>
    <n v="4"/>
    <n v="2.908484661586682"/>
    <n v="34.5"/>
    <s v="ML"/>
    <s v="N"/>
    <x v="2"/>
    <n v="3619.1752799999999"/>
    <m/>
    <m/>
    <s v=""/>
  </r>
  <r>
    <x v="1"/>
    <x v="86"/>
    <n v="26"/>
    <x v="1"/>
    <x v="65"/>
    <x v="1"/>
    <x v="0"/>
    <x v="86"/>
    <x v="7"/>
    <n v="4"/>
    <n v="4"/>
    <n v="2.908484661586682"/>
    <n v="111.75"/>
    <s v="FL"/>
    <s v="N"/>
    <x v="2"/>
    <n v="3619.1752799999999"/>
    <m/>
    <m/>
    <s v="final ID &amp; count"/>
  </r>
  <r>
    <x v="1"/>
    <x v="87"/>
    <n v="27"/>
    <x v="1"/>
    <x v="66"/>
    <x v="0"/>
    <x v="0"/>
    <x v="87"/>
    <x v="11"/>
    <n v="39"/>
    <n v="136"/>
    <n v="99.08793703990716"/>
    <n v="85.615384615384613"/>
    <s v="ML"/>
    <s v="N"/>
    <x v="2"/>
    <n v="3611.8900800000001"/>
    <m/>
    <m/>
    <s v=""/>
  </r>
  <r>
    <x v="1"/>
    <x v="87"/>
    <n v="27"/>
    <x v="1"/>
    <x v="66"/>
    <x v="0"/>
    <x v="0"/>
    <x v="87"/>
    <x v="17"/>
    <n v="2"/>
    <n v="2"/>
    <n v="1.4571755447045172"/>
    <n v="383.5"/>
    <s v="FL"/>
    <s v="N"/>
    <x v="2"/>
    <n v="3611.8900800000001"/>
    <m/>
    <m/>
    <s v="final ID &amp; count"/>
  </r>
  <r>
    <x v="1"/>
    <x v="87"/>
    <n v="27"/>
    <x v="1"/>
    <x v="66"/>
    <x v="0"/>
    <x v="0"/>
    <x v="87"/>
    <x v="15"/>
    <n v="25"/>
    <n v="25"/>
    <n v="18.214694308806465"/>
    <n v="206.92"/>
    <s v="FL"/>
    <s v="N"/>
    <x v="2"/>
    <n v="3611.8900800000001"/>
    <m/>
    <m/>
    <s v="final ID &amp; count"/>
  </r>
  <r>
    <x v="1"/>
    <x v="87"/>
    <n v="27"/>
    <x v="1"/>
    <x v="66"/>
    <x v="0"/>
    <x v="0"/>
    <x v="87"/>
    <x v="54"/>
    <n v="4"/>
    <n v="4"/>
    <n v="2.9143510894090343"/>
    <n v="199.75"/>
    <s v="FL"/>
    <s v="N"/>
    <x v="2"/>
    <n v="3611.8900800000001"/>
    <m/>
    <m/>
    <s v="final ID &amp; count"/>
  </r>
  <r>
    <x v="1"/>
    <x v="87"/>
    <n v="27"/>
    <x v="1"/>
    <x v="66"/>
    <x v="0"/>
    <x v="0"/>
    <x v="87"/>
    <x v="6"/>
    <n v="11"/>
    <n v="11"/>
    <n v="8.0144654958748447"/>
    <n v="344.09090909090907"/>
    <s v="FL"/>
    <s v="N"/>
    <x v="2"/>
    <n v="3611.8900800000001"/>
    <m/>
    <m/>
    <s v="final ID &amp; count"/>
  </r>
  <r>
    <x v="1"/>
    <x v="87"/>
    <n v="27"/>
    <x v="1"/>
    <x v="66"/>
    <x v="0"/>
    <x v="0"/>
    <x v="87"/>
    <x v="7"/>
    <n v="5"/>
    <n v="5"/>
    <n v="3.642938861761293"/>
    <n v="161.80000000000001"/>
    <s v="FL"/>
    <s v="N"/>
    <x v="2"/>
    <n v="3611.8900800000001"/>
    <m/>
    <m/>
    <s v="final ID &amp; count"/>
  </r>
  <r>
    <x v="1"/>
    <x v="88"/>
    <n v="28"/>
    <x v="1"/>
    <x v="67"/>
    <x v="2"/>
    <x v="0"/>
    <x v="88"/>
    <x v="11"/>
    <n v="3"/>
    <n v="3"/>
    <n v="2.0981609000334114"/>
    <n v="94"/>
    <s v="ML"/>
    <s v="N"/>
    <x v="2"/>
    <n v="3762.6937199999998"/>
    <m/>
    <m/>
    <s v=""/>
  </r>
  <r>
    <x v="1"/>
    <x v="88"/>
    <n v="28"/>
    <x v="1"/>
    <x v="67"/>
    <x v="2"/>
    <x v="0"/>
    <x v="88"/>
    <x v="50"/>
    <n v="1"/>
    <n v="1"/>
    <n v="0.69938696667780376"/>
    <n v="542"/>
    <s v="FL"/>
    <s v="N"/>
    <x v="2"/>
    <n v="3762.6937199999998"/>
    <m/>
    <m/>
    <s v="final ID &amp; count"/>
  </r>
  <r>
    <x v="1"/>
    <x v="88"/>
    <n v="28"/>
    <x v="1"/>
    <x v="67"/>
    <x v="2"/>
    <x v="0"/>
    <x v="88"/>
    <x v="17"/>
    <n v="3"/>
    <n v="3"/>
    <n v="2.0981609000334114"/>
    <n v="265.33333333333331"/>
    <s v="FL"/>
    <s v="N"/>
    <x v="2"/>
    <n v="3762.6937199999998"/>
    <m/>
    <m/>
    <s v="final ID &amp; count"/>
  </r>
  <r>
    <x v="1"/>
    <x v="88"/>
    <n v="28"/>
    <x v="1"/>
    <x v="67"/>
    <x v="2"/>
    <x v="0"/>
    <x v="88"/>
    <x v="15"/>
    <n v="26"/>
    <n v="26"/>
    <n v="18.184061133622897"/>
    <n v="221.03846153846155"/>
    <s v="FL"/>
    <s v="N"/>
    <x v="2"/>
    <n v="3762.6937199999998"/>
    <m/>
    <m/>
    <s v="final ID &amp; revised count"/>
  </r>
  <r>
    <x v="1"/>
    <x v="88"/>
    <n v="28"/>
    <x v="1"/>
    <x v="67"/>
    <x v="2"/>
    <x v="0"/>
    <x v="88"/>
    <x v="26"/>
    <n v="2"/>
    <n v="2"/>
    <n v="1.3987739333556075"/>
    <n v="287.5"/>
    <s v="FL"/>
    <s v="N"/>
    <x v="2"/>
    <n v="3762.6937199999998"/>
    <m/>
    <m/>
    <s v="final ID &amp; count"/>
  </r>
  <r>
    <x v="1"/>
    <x v="88"/>
    <n v="28"/>
    <x v="1"/>
    <x v="67"/>
    <x v="2"/>
    <x v="0"/>
    <x v="88"/>
    <x v="54"/>
    <n v="6"/>
    <n v="6"/>
    <n v="4.1963218000668228"/>
    <n v="227.83333333333334"/>
    <s v="FL"/>
    <s v="N"/>
    <x v="2"/>
    <n v="3762.6937199999998"/>
    <m/>
    <m/>
    <s v="final ID &amp; count"/>
  </r>
  <r>
    <x v="1"/>
    <x v="88"/>
    <n v="28"/>
    <x v="1"/>
    <x v="67"/>
    <x v="2"/>
    <x v="0"/>
    <x v="88"/>
    <x v="6"/>
    <n v="136"/>
    <n v="136"/>
    <n v="95.116627468181306"/>
    <n v="404.72794117647061"/>
    <s v="FL"/>
    <s v="N"/>
    <x v="2"/>
    <n v="3762.6937199999998"/>
    <m/>
    <m/>
    <s v="final ID &amp; count"/>
  </r>
  <r>
    <x v="1"/>
    <x v="88"/>
    <n v="28"/>
    <x v="1"/>
    <x v="67"/>
    <x v="2"/>
    <x v="0"/>
    <x v="88"/>
    <x v="7"/>
    <n v="4"/>
    <n v="4"/>
    <n v="2.797547866711215"/>
    <n v="168"/>
    <s v="FL"/>
    <s v="N"/>
    <x v="2"/>
    <n v="3762.6937199999998"/>
    <m/>
    <m/>
    <s v="final ID &amp; revised count"/>
  </r>
  <r>
    <x v="1"/>
    <x v="88"/>
    <n v="28"/>
    <x v="1"/>
    <x v="67"/>
    <x v="2"/>
    <x v="0"/>
    <x v="88"/>
    <x v="24"/>
    <n v="19"/>
    <n v="19"/>
    <n v="13.288352366878271"/>
    <n v="545.78947368421052"/>
    <s v="FL"/>
    <s v="N"/>
    <x v="2"/>
    <n v="3762.6937199999998"/>
    <m/>
    <m/>
    <s v=""/>
  </r>
  <r>
    <x v="1"/>
    <x v="89"/>
    <n v="29"/>
    <x v="1"/>
    <x v="68"/>
    <x v="3"/>
    <x v="0"/>
    <x v="89"/>
    <x v="13"/>
    <n v="1"/>
    <n v="1"/>
    <n v="1.4619844054684858"/>
    <n v="440"/>
    <s v="TL"/>
    <s v="N"/>
    <x v="9"/>
    <n v="1800.0047999999999"/>
    <m/>
    <m/>
    <s v=""/>
  </r>
  <r>
    <x v="1"/>
    <x v="89"/>
    <n v="29"/>
    <x v="1"/>
    <x v="68"/>
    <x v="3"/>
    <x v="0"/>
    <x v="89"/>
    <x v="6"/>
    <n v="1"/>
    <n v="1"/>
    <n v="1.4619844054684858"/>
    <n v="405"/>
    <s v="FL"/>
    <s v="N"/>
    <x v="9"/>
    <n v="1800.0047999999999"/>
    <m/>
    <m/>
    <s v="final ID &amp; count"/>
  </r>
  <r>
    <x v="1"/>
    <x v="90"/>
    <n v="32"/>
    <x v="1"/>
    <x v="24"/>
    <x v="3"/>
    <x v="0"/>
    <x v="90"/>
    <x v="8"/>
    <n v="21"/>
    <n v="21"/>
    <n v="14.770169042044218"/>
    <n v="51.857142857142854"/>
    <s v="SL"/>
    <s v="N"/>
    <x v="2"/>
    <n v="3741.5386199999998"/>
    <m/>
    <m/>
    <s v="saved to ID"/>
  </r>
  <r>
    <x v="1"/>
    <x v="91"/>
    <n v="33"/>
    <x v="1"/>
    <x v="23"/>
    <x v="2"/>
    <x v="0"/>
    <x v="91"/>
    <x v="17"/>
    <n v="10"/>
    <n v="10"/>
    <n v="7.0708515183472525"/>
    <n v="292.39999999999998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15"/>
    <n v="6"/>
    <n v="6"/>
    <n v="4.2425109110083508"/>
    <n v="238.66666666666666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26"/>
    <n v="2"/>
    <n v="2"/>
    <n v="1.4141703036694504"/>
    <n v="272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54"/>
    <n v="7"/>
    <n v="7"/>
    <n v="4.9495960628430762"/>
    <n v="235.57142857142858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6"/>
    <n v="59"/>
    <n v="59"/>
    <n v="41.718023958248786"/>
    <n v="401.40677966101697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7"/>
    <n v="20"/>
    <n v="20"/>
    <n v="14.141703036694505"/>
    <n v="125"/>
    <s v="FL"/>
    <s v="N"/>
    <x v="2"/>
    <n v="3721.7284799999998"/>
    <m/>
    <m/>
    <s v="final ID &amp; count"/>
  </r>
  <r>
    <x v="1"/>
    <x v="91"/>
    <n v="33"/>
    <x v="1"/>
    <x v="23"/>
    <x v="2"/>
    <x v="0"/>
    <x v="91"/>
    <x v="24"/>
    <n v="14"/>
    <n v="14"/>
    <n v="9.8991921256861524"/>
    <n v="549.28571428571433"/>
    <s v="FL"/>
    <s v="N"/>
    <x v="2"/>
    <n v="3721.7284799999998"/>
    <m/>
    <m/>
    <s v=""/>
  </r>
  <r>
    <x v="1"/>
    <x v="92"/>
    <n v="34"/>
    <x v="1"/>
    <x v="22"/>
    <x v="0"/>
    <x v="0"/>
    <x v="92"/>
    <x v="17"/>
    <n v="2"/>
    <n v="2"/>
    <n v="2.3525049334910273"/>
    <n v="591.5"/>
    <s v="FL"/>
    <s v="N"/>
    <x v="12"/>
    <n v="2237.2568999999999"/>
    <m/>
    <m/>
    <s v="final ID &amp; count"/>
  </r>
  <r>
    <x v="1"/>
    <x v="92"/>
    <n v="34"/>
    <x v="1"/>
    <x v="22"/>
    <x v="0"/>
    <x v="0"/>
    <x v="92"/>
    <x v="15"/>
    <n v="3"/>
    <n v="3"/>
    <n v="3.5287574002365409"/>
    <n v="224"/>
    <s v="FL"/>
    <s v="N"/>
    <x v="12"/>
    <n v="2237.2568999999999"/>
    <m/>
    <m/>
    <s v="final ID &amp; count"/>
  </r>
  <r>
    <x v="1"/>
    <x v="92"/>
    <n v="34"/>
    <x v="1"/>
    <x v="22"/>
    <x v="0"/>
    <x v="0"/>
    <x v="92"/>
    <x v="26"/>
    <n v="1"/>
    <n v="1"/>
    <n v="1.1762524667455136"/>
    <n v="427"/>
    <s v="FL"/>
    <s v="N"/>
    <x v="12"/>
    <n v="2237.2568999999999"/>
    <m/>
    <m/>
    <s v="final ID &amp; count"/>
  </r>
  <r>
    <x v="1"/>
    <x v="92"/>
    <n v="34"/>
    <x v="1"/>
    <x v="22"/>
    <x v="0"/>
    <x v="0"/>
    <x v="92"/>
    <x v="54"/>
    <n v="5"/>
    <n v="5"/>
    <n v="5.8812623337275678"/>
    <n v="227.6"/>
    <s v="FL"/>
    <s v="N"/>
    <x v="12"/>
    <n v="2237.2568999999999"/>
    <m/>
    <m/>
    <s v="final ID &amp; count"/>
  </r>
  <r>
    <x v="1"/>
    <x v="92"/>
    <n v="34"/>
    <x v="1"/>
    <x v="22"/>
    <x v="0"/>
    <x v="0"/>
    <x v="92"/>
    <x v="6"/>
    <n v="6"/>
    <n v="6"/>
    <n v="7.0575148004730819"/>
    <n v="438.16666666666669"/>
    <s v="FL"/>
    <s v="N"/>
    <x v="12"/>
    <n v="2237.2568999999999"/>
    <m/>
    <m/>
    <s v="final ID &amp; count"/>
  </r>
  <r>
    <x v="1"/>
    <x v="92"/>
    <n v="34"/>
    <x v="1"/>
    <x v="22"/>
    <x v="0"/>
    <x v="0"/>
    <x v="92"/>
    <x v="7"/>
    <n v="5"/>
    <n v="5"/>
    <n v="5.8812623337275678"/>
    <n v="132.80000000000001"/>
    <s v="FL"/>
    <s v="N"/>
    <x v="12"/>
    <n v="2237.2568999999999"/>
    <m/>
    <m/>
    <s v="final ID &amp; count"/>
  </r>
  <r>
    <x v="1"/>
    <x v="93"/>
    <n v="35"/>
    <x v="1"/>
    <x v="21"/>
    <x v="1"/>
    <x v="0"/>
    <x v="93"/>
    <x v="0"/>
    <n v="34"/>
    <n v="65"/>
    <n v="47.737053068667045"/>
    <n v="78.294117647058826"/>
    <s v="FL"/>
    <s v="N"/>
    <x v="4"/>
    <n v="3583.2256200000002"/>
    <m/>
    <m/>
    <s v=""/>
  </r>
  <r>
    <x v="1"/>
    <x v="93"/>
    <n v="35"/>
    <x v="1"/>
    <x v="21"/>
    <x v="1"/>
    <x v="0"/>
    <x v="93"/>
    <x v="3"/>
    <n v="0"/>
    <n v="1"/>
    <n v="0.73441620105641603"/>
    <m/>
    <s v=""/>
    <s v="N"/>
    <x v="4"/>
    <n v="3583.2256200000002"/>
    <m/>
    <m/>
    <s v="fragment"/>
  </r>
  <r>
    <x v="1"/>
    <x v="93"/>
    <n v="35"/>
    <x v="1"/>
    <x v="21"/>
    <x v="1"/>
    <x v="0"/>
    <x v="93"/>
    <x v="17"/>
    <n v="2"/>
    <n v="2"/>
    <n v="1.4688324021128321"/>
    <n v="627.5"/>
    <s v="FL"/>
    <s v="N"/>
    <x v="4"/>
    <n v="3583.2256200000002"/>
    <m/>
    <m/>
    <s v="final ID &amp; count"/>
  </r>
  <r>
    <x v="1"/>
    <x v="93"/>
    <n v="35"/>
    <x v="1"/>
    <x v="21"/>
    <x v="1"/>
    <x v="0"/>
    <x v="93"/>
    <x v="15"/>
    <n v="1"/>
    <n v="1"/>
    <n v="0.73441620105641603"/>
    <n v="219"/>
    <s v="FL"/>
    <s v="N"/>
    <x v="4"/>
    <n v="3583.2256200000002"/>
    <m/>
    <m/>
    <s v="final ID &amp; count"/>
  </r>
  <r>
    <x v="1"/>
    <x v="94"/>
    <n v="36"/>
    <x v="1"/>
    <x v="26"/>
    <x v="1"/>
    <x v="0"/>
    <x v="94"/>
    <x v="11"/>
    <n v="2"/>
    <n v="2"/>
    <n v="1.4864539739215059"/>
    <n v="34"/>
    <s v="ML"/>
    <s v="N"/>
    <x v="2"/>
    <n v="3540.7473"/>
    <m/>
    <m/>
    <s v=""/>
  </r>
  <r>
    <x v="1"/>
    <x v="94"/>
    <n v="36"/>
    <x v="1"/>
    <x v="26"/>
    <x v="1"/>
    <x v="0"/>
    <x v="94"/>
    <x v="50"/>
    <n v="2"/>
    <n v="2"/>
    <n v="1.4864539739215059"/>
    <n v="497.5"/>
    <s v="FL"/>
    <s v="N"/>
    <x v="2"/>
    <n v="3540.7473"/>
    <m/>
    <m/>
    <s v="final ID &amp; count"/>
  </r>
  <r>
    <x v="1"/>
    <x v="94"/>
    <n v="36"/>
    <x v="1"/>
    <x v="26"/>
    <x v="1"/>
    <x v="0"/>
    <x v="94"/>
    <x v="17"/>
    <n v="2"/>
    <n v="3"/>
    <n v="2.2296809608822588"/>
    <n v="550"/>
    <s v="FL"/>
    <s v="N"/>
    <x v="2"/>
    <n v="3540.7473"/>
    <m/>
    <m/>
    <s v="final ID &amp; count"/>
  </r>
  <r>
    <x v="1"/>
    <x v="94"/>
    <n v="36"/>
    <x v="1"/>
    <x v="26"/>
    <x v="1"/>
    <x v="0"/>
    <x v="94"/>
    <x v="15"/>
    <n v="1"/>
    <n v="1"/>
    <n v="0.74322698696075296"/>
    <n v="96"/>
    <s v="FL"/>
    <s v="N"/>
    <x v="2"/>
    <n v="3540.7473"/>
    <m/>
    <m/>
    <s v="final ID &amp; count"/>
  </r>
  <r>
    <x v="1"/>
    <x v="94"/>
    <n v="36"/>
    <x v="1"/>
    <x v="26"/>
    <x v="1"/>
    <x v="0"/>
    <x v="94"/>
    <x v="6"/>
    <n v="7"/>
    <n v="7"/>
    <n v="5.2025889087252706"/>
    <n v="580"/>
    <s v="FL"/>
    <s v="N"/>
    <x v="2"/>
    <n v="3540.7473"/>
    <m/>
    <m/>
    <s v="final ID &amp; count"/>
  </r>
  <r>
    <x v="1"/>
    <x v="95"/>
    <n v="37"/>
    <x v="1"/>
    <x v="27"/>
    <x v="0"/>
    <x v="0"/>
    <x v="95"/>
    <x v="13"/>
    <n v="1"/>
    <n v="1"/>
    <n v="1.0684020045196012"/>
    <n v="570"/>
    <s v="TL"/>
    <s v="N"/>
    <x v="12"/>
    <n v="2463.0981000000002"/>
    <m/>
    <m/>
    <s v=""/>
  </r>
  <r>
    <x v="1"/>
    <x v="95"/>
    <n v="37"/>
    <x v="1"/>
    <x v="27"/>
    <x v="0"/>
    <x v="0"/>
    <x v="95"/>
    <x v="17"/>
    <n v="1"/>
    <n v="1"/>
    <n v="1.0684020045196012"/>
    <n v="525"/>
    <s v="FL"/>
    <s v="N"/>
    <x v="12"/>
    <n v="2463.0981000000002"/>
    <m/>
    <m/>
    <s v="final ID &amp; count"/>
  </r>
  <r>
    <x v="1"/>
    <x v="95"/>
    <n v="37"/>
    <x v="1"/>
    <x v="27"/>
    <x v="0"/>
    <x v="0"/>
    <x v="95"/>
    <x v="15"/>
    <n v="3"/>
    <n v="3"/>
    <n v="3.2052060135588034"/>
    <n v="135.33333333333334"/>
    <s v="FL"/>
    <s v="N"/>
    <x v="12"/>
    <n v="2463.0981000000002"/>
    <m/>
    <m/>
    <s v="final ID &amp; count"/>
  </r>
  <r>
    <x v="1"/>
    <x v="95"/>
    <n v="37"/>
    <x v="1"/>
    <x v="27"/>
    <x v="0"/>
    <x v="0"/>
    <x v="95"/>
    <x v="54"/>
    <n v="1"/>
    <n v="1"/>
    <n v="1.0684020045196012"/>
    <n v="235"/>
    <s v="FL"/>
    <s v="N"/>
    <x v="12"/>
    <n v="2463.0981000000002"/>
    <m/>
    <m/>
    <s v="final ID &amp; count"/>
  </r>
  <r>
    <x v="1"/>
    <x v="95"/>
    <n v="37"/>
    <x v="1"/>
    <x v="27"/>
    <x v="0"/>
    <x v="0"/>
    <x v="95"/>
    <x v="6"/>
    <n v="64"/>
    <n v="64"/>
    <n v="68.377728289254478"/>
    <n v="453.921875"/>
    <s v="FL"/>
    <s v="N"/>
    <x v="12"/>
    <n v="2463.0981000000002"/>
    <m/>
    <m/>
    <s v="final ID &amp; count"/>
  </r>
  <r>
    <x v="1"/>
    <x v="95"/>
    <n v="37"/>
    <x v="1"/>
    <x v="27"/>
    <x v="0"/>
    <x v="0"/>
    <x v="95"/>
    <x v="7"/>
    <n v="2"/>
    <n v="2"/>
    <n v="2.1368040090392024"/>
    <n v="125"/>
    <s v="FL"/>
    <s v="N"/>
    <x v="12"/>
    <n v="2463.0981000000002"/>
    <m/>
    <m/>
    <s v="final ID &amp; count"/>
  </r>
  <r>
    <x v="1"/>
    <x v="96"/>
    <n v="38"/>
    <x v="1"/>
    <x v="28"/>
    <x v="2"/>
    <x v="0"/>
    <x v="96"/>
    <x v="17"/>
    <n v="3"/>
    <n v="3"/>
    <n v="3.1710969681877579"/>
    <n v="364.66666666666669"/>
    <s v="FL"/>
    <s v="N"/>
    <x v="12"/>
    <n v="2489.5917473684212"/>
    <m/>
    <m/>
    <s v="final ID &amp; count"/>
  </r>
  <r>
    <x v="1"/>
    <x v="96"/>
    <n v="38"/>
    <x v="1"/>
    <x v="28"/>
    <x v="2"/>
    <x v="0"/>
    <x v="96"/>
    <x v="26"/>
    <n v="5"/>
    <n v="5"/>
    <n v="5.2851616136462631"/>
    <n v="278.2"/>
    <s v="FL"/>
    <s v="N"/>
    <x v="12"/>
    <n v="2489.5917473684212"/>
    <m/>
    <m/>
    <s v="final ID &amp; count"/>
  </r>
  <r>
    <x v="1"/>
    <x v="96"/>
    <n v="38"/>
    <x v="1"/>
    <x v="28"/>
    <x v="2"/>
    <x v="0"/>
    <x v="96"/>
    <x v="54"/>
    <n v="4"/>
    <n v="4"/>
    <n v="4.2281292909170105"/>
    <n v="233.25"/>
    <s v="FL"/>
    <s v="N"/>
    <x v="12"/>
    <n v="2489.5917473684212"/>
    <m/>
    <m/>
    <s v="final ID &amp; count"/>
  </r>
  <r>
    <x v="1"/>
    <x v="96"/>
    <n v="38"/>
    <x v="1"/>
    <x v="28"/>
    <x v="2"/>
    <x v="0"/>
    <x v="96"/>
    <x v="6"/>
    <n v="151"/>
    <n v="151"/>
    <n v="159.61188073211716"/>
    <n v="435.26490066225165"/>
    <s v="FL"/>
    <s v="N"/>
    <x v="12"/>
    <n v="2489.5917473684212"/>
    <m/>
    <m/>
    <s v="final ID &amp; count"/>
  </r>
  <r>
    <x v="1"/>
    <x v="96"/>
    <n v="38"/>
    <x v="1"/>
    <x v="28"/>
    <x v="2"/>
    <x v="0"/>
    <x v="96"/>
    <x v="7"/>
    <n v="2"/>
    <n v="2"/>
    <n v="2.1140646454585053"/>
    <n v="135"/>
    <s v="FL"/>
    <s v="N"/>
    <x v="12"/>
    <n v="2489.5917473684212"/>
    <m/>
    <m/>
    <s v="final ID &amp; revised count"/>
  </r>
  <r>
    <x v="1"/>
    <x v="96"/>
    <n v="38"/>
    <x v="1"/>
    <x v="28"/>
    <x v="2"/>
    <x v="0"/>
    <x v="96"/>
    <x v="56"/>
    <n v="6"/>
    <n v="6"/>
    <n v="6.3421939363755158"/>
    <n v="508.33333333333331"/>
    <s v="TL"/>
    <s v="N"/>
    <x v="12"/>
    <n v="2489.5917473684212"/>
    <m/>
    <m/>
    <s v=""/>
  </r>
  <r>
    <x v="1"/>
    <x v="96"/>
    <n v="38"/>
    <x v="1"/>
    <x v="28"/>
    <x v="2"/>
    <x v="0"/>
    <x v="96"/>
    <x v="57"/>
    <n v="1"/>
    <n v="1"/>
    <n v="1.0570323227292526"/>
    <n v="126"/>
    <s v="FL"/>
    <s v="N"/>
    <x v="12"/>
    <n v="2489.5917473684212"/>
    <m/>
    <m/>
    <s v="boat ID uncertain"/>
  </r>
  <r>
    <x v="1"/>
    <x v="97"/>
    <n v="39"/>
    <x v="1"/>
    <x v="29"/>
    <x v="3"/>
    <x v="0"/>
    <x v="97"/>
    <x v="13"/>
    <n v="1"/>
    <n v="1"/>
    <n v="1.1367175595760879"/>
    <n v="340"/>
    <s v="TL"/>
    <s v="N"/>
    <x v="12"/>
    <n v="2315.06844"/>
    <m/>
    <m/>
    <s v=""/>
  </r>
  <r>
    <x v="1"/>
    <x v="97"/>
    <n v="39"/>
    <x v="1"/>
    <x v="29"/>
    <x v="3"/>
    <x v="0"/>
    <x v="97"/>
    <x v="26"/>
    <n v="12"/>
    <n v="12"/>
    <n v="13.640610714913056"/>
    <n v="291.16666666666669"/>
    <s v="FL"/>
    <s v="N"/>
    <x v="12"/>
    <n v="2315.06844"/>
    <m/>
    <m/>
    <s v="final ID &amp; count"/>
  </r>
  <r>
    <x v="1"/>
    <x v="97"/>
    <n v="39"/>
    <x v="1"/>
    <x v="29"/>
    <x v="3"/>
    <x v="0"/>
    <x v="97"/>
    <x v="54"/>
    <n v="1"/>
    <n v="1"/>
    <n v="1.1367175595760879"/>
    <n v="240"/>
    <s v="FL"/>
    <s v="N"/>
    <x v="12"/>
    <n v="2315.06844"/>
    <m/>
    <m/>
    <s v="final ID &amp; count"/>
  </r>
  <r>
    <x v="1"/>
    <x v="97"/>
    <n v="39"/>
    <x v="1"/>
    <x v="29"/>
    <x v="3"/>
    <x v="0"/>
    <x v="97"/>
    <x v="6"/>
    <n v="24"/>
    <n v="24"/>
    <n v="27.281221429826111"/>
    <n v="446.66666666666669"/>
    <s v="FL"/>
    <s v="N"/>
    <x v="12"/>
    <n v="2315.06844"/>
    <m/>
    <m/>
    <s v="final ID &amp; count"/>
  </r>
  <r>
    <x v="1"/>
    <x v="97"/>
    <n v="39"/>
    <x v="1"/>
    <x v="29"/>
    <x v="3"/>
    <x v="0"/>
    <x v="97"/>
    <x v="20"/>
    <n v="1"/>
    <n v="1"/>
    <n v="1.1367175595760879"/>
    <n v="200"/>
    <s v="BD"/>
    <s v="N"/>
    <x v="12"/>
    <n v="2315.06844"/>
    <m/>
    <m/>
    <s v=""/>
  </r>
  <r>
    <x v="1"/>
    <x v="98"/>
    <n v="40"/>
    <x v="1"/>
    <x v="30"/>
    <x v="4"/>
    <x v="0"/>
    <x v="98"/>
    <x v="33"/>
    <n v="10"/>
    <n v="11"/>
    <n v="8.4275944061691952"/>
    <n v="76.7"/>
    <s v="TL"/>
    <s v="N"/>
    <x v="2"/>
    <n v="3434.8317000000002"/>
    <m/>
    <m/>
    <s v=""/>
  </r>
  <r>
    <x v="1"/>
    <x v="98"/>
    <n v="40"/>
    <x v="1"/>
    <x v="30"/>
    <x v="4"/>
    <x v="0"/>
    <x v="98"/>
    <x v="25"/>
    <n v="5"/>
    <n v="5"/>
    <n v="3.8307247300769069"/>
    <n v="65.400000000000006"/>
    <s v="SL"/>
    <s v="N"/>
    <x v="2"/>
    <n v="3434.8317000000002"/>
    <m/>
    <m/>
    <s v=""/>
  </r>
  <r>
    <x v="1"/>
    <x v="98"/>
    <n v="40"/>
    <x v="1"/>
    <x v="30"/>
    <x v="4"/>
    <x v="0"/>
    <x v="98"/>
    <x v="20"/>
    <n v="1"/>
    <n v="1"/>
    <n v="0.76614494601538141"/>
    <n v="100"/>
    <s v="BD"/>
    <s v="N"/>
    <x v="2"/>
    <n v="3434.8317000000002"/>
    <m/>
    <m/>
    <s v=""/>
  </r>
  <r>
    <x v="1"/>
    <x v="98"/>
    <n v="40"/>
    <x v="1"/>
    <x v="30"/>
    <x v="4"/>
    <x v="0"/>
    <x v="98"/>
    <x v="8"/>
    <n v="40"/>
    <n v="74"/>
    <n v="56.694726005138222"/>
    <n v="49.424999999999997"/>
    <s v="SL"/>
    <s v="N"/>
    <x v="2"/>
    <n v="3434.8317000000002"/>
    <m/>
    <m/>
    <s v=""/>
  </r>
  <r>
    <x v="1"/>
    <x v="98"/>
    <n v="40"/>
    <x v="1"/>
    <x v="30"/>
    <x v="4"/>
    <x v="0"/>
    <x v="98"/>
    <x v="42"/>
    <n v="1"/>
    <n v="1"/>
    <n v="0.76614494601538141"/>
    <n v="38"/>
    <s v="SL"/>
    <s v="N"/>
    <x v="2"/>
    <n v="3434.8317000000002"/>
    <m/>
    <m/>
    <s v=""/>
  </r>
  <r>
    <x v="1"/>
    <x v="99"/>
    <n v="41"/>
    <x v="1"/>
    <x v="31"/>
    <x v="1"/>
    <x v="0"/>
    <x v="99"/>
    <x v="13"/>
    <n v="1"/>
    <n v="1"/>
    <n v="0.69648249267531515"/>
    <n v="1200"/>
    <s v="TL"/>
    <s v="N"/>
    <x v="2"/>
    <n v="3778.38492"/>
    <m/>
    <m/>
    <s v=""/>
  </r>
  <r>
    <x v="1"/>
    <x v="99"/>
    <n v="41"/>
    <x v="1"/>
    <x v="31"/>
    <x v="1"/>
    <x v="0"/>
    <x v="99"/>
    <x v="11"/>
    <n v="45"/>
    <n v="595"/>
    <n v="414.40708314181251"/>
    <n v="39.088888888888889"/>
    <s v="ML"/>
    <s v="Y"/>
    <x v="2"/>
    <n v="3778.38492"/>
    <m/>
    <m/>
    <s v=""/>
  </r>
  <r>
    <x v="1"/>
    <x v="99"/>
    <n v="41"/>
    <x v="1"/>
    <x v="31"/>
    <x v="1"/>
    <x v="0"/>
    <x v="99"/>
    <x v="15"/>
    <n v="3"/>
    <n v="3"/>
    <n v="2.0894474780259453"/>
    <n v="165.66666666666666"/>
    <s v="FL"/>
    <s v="N"/>
    <x v="2"/>
    <n v="3778.38492"/>
    <m/>
    <m/>
    <s v="final ID &amp; count"/>
  </r>
  <r>
    <x v="1"/>
    <x v="99"/>
    <n v="41"/>
    <x v="1"/>
    <x v="31"/>
    <x v="1"/>
    <x v="0"/>
    <x v="99"/>
    <x v="6"/>
    <n v="1"/>
    <n v="1"/>
    <n v="0.69648249267531515"/>
    <n v="560"/>
    <s v="FL"/>
    <s v="N"/>
    <x v="2"/>
    <n v="3778.38492"/>
    <m/>
    <m/>
    <s v="final ID &amp; count"/>
  </r>
  <r>
    <x v="1"/>
    <x v="99"/>
    <n v="41"/>
    <x v="1"/>
    <x v="31"/>
    <x v="1"/>
    <x v="0"/>
    <x v="99"/>
    <x v="7"/>
    <n v="11"/>
    <n v="11"/>
    <n v="7.6613074194284669"/>
    <n v="160.18181818181819"/>
    <s v="FL"/>
    <s v="N"/>
    <x v="2"/>
    <n v="3778.38492"/>
    <m/>
    <m/>
    <s v="final ID &amp; count"/>
  </r>
  <r>
    <x v="1"/>
    <x v="99"/>
    <n v="41"/>
    <x v="1"/>
    <x v="31"/>
    <x v="1"/>
    <x v="0"/>
    <x v="99"/>
    <x v="24"/>
    <n v="12"/>
    <n v="12"/>
    <n v="8.3577899121037813"/>
    <n v="545"/>
    <s v="FL"/>
    <s v="N"/>
    <x v="2"/>
    <n v="3778.38492"/>
    <m/>
    <m/>
    <s v=""/>
  </r>
  <r>
    <x v="1"/>
    <x v="100"/>
    <n v="42"/>
    <x v="1"/>
    <x v="32"/>
    <x v="0"/>
    <x v="0"/>
    <x v="100"/>
    <x v="25"/>
    <n v="4"/>
    <n v="4"/>
    <n v="2.876923234078328"/>
    <n v="54.75"/>
    <s v="SL"/>
    <s v="N"/>
    <x v="2"/>
    <n v="3658.8796200000002"/>
    <m/>
    <m/>
    <s v=""/>
  </r>
  <r>
    <x v="1"/>
    <x v="100"/>
    <n v="42"/>
    <x v="1"/>
    <x v="32"/>
    <x v="0"/>
    <x v="0"/>
    <x v="100"/>
    <x v="11"/>
    <n v="41"/>
    <n v="960"/>
    <n v="690.46157617879874"/>
    <n v="37.926829268292686"/>
    <s v="ML"/>
    <s v="Y"/>
    <x v="2"/>
    <n v="3658.8796200000002"/>
    <m/>
    <m/>
    <s v=""/>
  </r>
  <r>
    <x v="1"/>
    <x v="100"/>
    <n v="42"/>
    <x v="1"/>
    <x v="32"/>
    <x v="0"/>
    <x v="0"/>
    <x v="100"/>
    <x v="29"/>
    <n v="1"/>
    <n v="1"/>
    <n v="0.71923080851958199"/>
    <n v="40"/>
    <s v="SL"/>
    <s v="N"/>
    <x v="2"/>
    <n v="3658.8796200000002"/>
    <m/>
    <m/>
    <s v=""/>
  </r>
  <r>
    <x v="1"/>
    <x v="100"/>
    <n v="42"/>
    <x v="1"/>
    <x v="32"/>
    <x v="0"/>
    <x v="0"/>
    <x v="100"/>
    <x v="15"/>
    <n v="13"/>
    <n v="13"/>
    <n v="9.3500005107545654"/>
    <n v="188.76923076923077"/>
    <s v="FL"/>
    <s v="N"/>
    <x v="2"/>
    <n v="3658.8796200000002"/>
    <m/>
    <m/>
    <s v="final ID &amp; count"/>
  </r>
  <r>
    <x v="1"/>
    <x v="100"/>
    <n v="42"/>
    <x v="1"/>
    <x v="32"/>
    <x v="0"/>
    <x v="0"/>
    <x v="100"/>
    <x v="6"/>
    <n v="1"/>
    <n v="1"/>
    <n v="0.71923080851958199"/>
    <n v="530"/>
    <s v="FL"/>
    <s v="N"/>
    <x v="2"/>
    <n v="3658.8796200000002"/>
    <m/>
    <m/>
    <s v="final ID &amp; count"/>
  </r>
  <r>
    <x v="1"/>
    <x v="100"/>
    <n v="42"/>
    <x v="1"/>
    <x v="32"/>
    <x v="0"/>
    <x v="0"/>
    <x v="100"/>
    <x v="7"/>
    <n v="3"/>
    <n v="3"/>
    <n v="2.157692425558746"/>
    <n v="177"/>
    <s v="FL"/>
    <s v="N"/>
    <x v="2"/>
    <n v="3658.8796200000002"/>
    <m/>
    <m/>
    <s v="final ID &amp; count"/>
  </r>
  <r>
    <x v="1"/>
    <x v="100"/>
    <n v="42"/>
    <x v="1"/>
    <x v="32"/>
    <x v="0"/>
    <x v="0"/>
    <x v="100"/>
    <x v="39"/>
    <n v="1"/>
    <n v="1"/>
    <n v="0.71923080851958199"/>
    <n v="250"/>
    <s v="TL"/>
    <s v="N"/>
    <x v="2"/>
    <n v="3658.8796200000002"/>
    <m/>
    <m/>
    <s v=""/>
  </r>
  <r>
    <x v="1"/>
    <x v="101"/>
    <n v="43"/>
    <x v="1"/>
    <x v="33"/>
    <x v="2"/>
    <x v="0"/>
    <x v="101"/>
    <x v="33"/>
    <n v="1"/>
    <n v="1"/>
    <n v="0.77080429243373128"/>
    <n v="65"/>
    <s v="TL"/>
    <s v="N"/>
    <x v="2"/>
    <n v="3414.0688799999998"/>
    <m/>
    <m/>
    <s v=""/>
  </r>
  <r>
    <x v="1"/>
    <x v="101"/>
    <n v="43"/>
    <x v="1"/>
    <x v="33"/>
    <x v="2"/>
    <x v="0"/>
    <x v="101"/>
    <x v="24"/>
    <n v="3"/>
    <n v="3"/>
    <n v="2.3124128773011936"/>
    <n v="566.66666666666663"/>
    <s v="FL"/>
    <s v="N"/>
    <x v="2"/>
    <n v="3414.0688799999998"/>
    <m/>
    <m/>
    <s v=""/>
  </r>
  <r>
    <x v="1"/>
    <x v="102"/>
    <n v="45"/>
    <x v="1"/>
    <x v="36"/>
    <x v="1"/>
    <x v="0"/>
    <x v="102"/>
    <x v="52"/>
    <n v="0"/>
    <n v="0"/>
    <n v="0"/>
    <m/>
    <s v=""/>
    <s v="N"/>
    <x v="2"/>
    <n v="3598.9448400000001"/>
    <m/>
    <m/>
    <s v="water haul"/>
  </r>
  <r>
    <x v="1"/>
    <x v="103"/>
    <n v="46"/>
    <x v="1"/>
    <x v="37"/>
    <x v="0"/>
    <x v="0"/>
    <x v="103"/>
    <x v="11"/>
    <n v="1"/>
    <n v="1"/>
    <n v="0.71153141966525402"/>
    <n v="35"/>
    <s v="ML"/>
    <s v="N"/>
    <x v="4"/>
    <n v="3698.4718800000001"/>
    <m/>
    <m/>
    <s v=""/>
  </r>
  <r>
    <x v="1"/>
    <x v="104"/>
    <n v="47"/>
    <x v="1"/>
    <x v="38"/>
    <x v="2"/>
    <x v="0"/>
    <x v="104"/>
    <x v="17"/>
    <n v="1"/>
    <n v="1"/>
    <n v="0.73376781886100551"/>
    <n v="610"/>
    <s v="FL"/>
    <s v="N"/>
    <x v="2"/>
    <n v="3586.3918800000001"/>
    <m/>
    <m/>
    <s v="final ID &amp; count"/>
  </r>
  <r>
    <x v="1"/>
    <x v="105"/>
    <n v="48"/>
    <x v="1"/>
    <x v="39"/>
    <x v="3"/>
    <x v="0"/>
    <x v="105"/>
    <x v="58"/>
    <n v="1"/>
    <n v="1"/>
    <n v="0.71004134093864524"/>
    <n v="1700"/>
    <s v="TL"/>
    <s v="N"/>
    <x v="2"/>
    <n v="3706.23342"/>
    <m/>
    <m/>
    <s v="angry shark"/>
  </r>
  <r>
    <x v="1"/>
    <x v="105"/>
    <n v="48"/>
    <x v="1"/>
    <x v="39"/>
    <x v="3"/>
    <x v="0"/>
    <x v="105"/>
    <x v="8"/>
    <n v="6"/>
    <n v="6"/>
    <n v="4.2602480456318714"/>
    <n v="40.5"/>
    <s v="SL"/>
    <s v="N"/>
    <x v="2"/>
    <n v="3706.23342"/>
    <m/>
    <m/>
    <s v=""/>
  </r>
  <r>
    <x v="1"/>
    <x v="105"/>
    <n v="48"/>
    <x v="1"/>
    <x v="39"/>
    <x v="3"/>
    <x v="0"/>
    <x v="105"/>
    <x v="23"/>
    <n v="2"/>
    <n v="2"/>
    <n v="1.4200826818772905"/>
    <n v="180"/>
    <s v="TL"/>
    <s v="N"/>
    <x v="2"/>
    <n v="3706.23342"/>
    <m/>
    <m/>
    <s v=""/>
  </r>
  <r>
    <x v="1"/>
    <x v="106"/>
    <n v="50"/>
    <x v="1"/>
    <x v="41"/>
    <x v="1"/>
    <x v="0"/>
    <x v="106"/>
    <x v="13"/>
    <n v="1"/>
    <n v="1"/>
    <n v="0.73977297630889327"/>
    <n v="1280"/>
    <s v="TL"/>
    <s v="N"/>
    <x v="2"/>
    <n v="3557.2790999999997"/>
    <m/>
    <m/>
    <s v="large adult AOCE"/>
  </r>
  <r>
    <x v="1"/>
    <x v="106"/>
    <n v="50"/>
    <x v="1"/>
    <x v="41"/>
    <x v="1"/>
    <x v="0"/>
    <x v="106"/>
    <x v="3"/>
    <n v="79"/>
    <n v="1387"/>
    <n v="1026.0651181404351"/>
    <n v="297.84810126582278"/>
    <s v="BD"/>
    <s v="Y"/>
    <x v="2"/>
    <n v="3557.2790999999997"/>
    <n v="1934"/>
    <n v="52"/>
    <s v=""/>
  </r>
  <r>
    <x v="1"/>
    <x v="106"/>
    <n v="50"/>
    <x v="1"/>
    <x v="41"/>
    <x v="1"/>
    <x v="0"/>
    <x v="106"/>
    <x v="6"/>
    <n v="3"/>
    <n v="3"/>
    <n v="2.2193189289266799"/>
    <n v="480.33333333333331"/>
    <s v="FL"/>
    <s v="N"/>
    <x v="2"/>
    <n v="3557.2790999999997"/>
    <m/>
    <m/>
    <s v="final ID &amp; count"/>
  </r>
  <r>
    <x v="1"/>
    <x v="106"/>
    <n v="50"/>
    <x v="1"/>
    <x v="41"/>
    <x v="1"/>
    <x v="0"/>
    <x v="106"/>
    <x v="7"/>
    <n v="10"/>
    <n v="10"/>
    <n v="7.3977297630889325"/>
    <n v="220"/>
    <s v="FL"/>
    <s v="N"/>
    <x v="2"/>
    <n v="3557.2790999999997"/>
    <m/>
    <m/>
    <s v="final ID &amp; count"/>
  </r>
  <r>
    <x v="1"/>
    <x v="107"/>
    <n v="51"/>
    <x v="1"/>
    <x v="42"/>
    <x v="0"/>
    <x v="0"/>
    <x v="107"/>
    <x v="1"/>
    <n v="2"/>
    <n v="16"/>
    <n v="17.451380855409301"/>
    <n v="295"/>
    <s v="BD"/>
    <s v="Y"/>
    <x v="12"/>
    <n v="2412.7181399999999"/>
    <n v="19"/>
    <n v="0.5"/>
    <s v=""/>
  </r>
  <r>
    <x v="1"/>
    <x v="107"/>
    <n v="51"/>
    <x v="1"/>
    <x v="42"/>
    <x v="0"/>
    <x v="0"/>
    <x v="107"/>
    <x v="3"/>
    <n v="53"/>
    <n v="669"/>
    <n v="729.68586201680137"/>
    <n v="292.64150943396226"/>
    <s v="BD"/>
    <s v="Y"/>
    <x v="12"/>
    <n v="2412.7181399999999"/>
    <n v="900"/>
    <n v="24"/>
    <s v=""/>
  </r>
  <r>
    <x v="1"/>
    <x v="107"/>
    <n v="51"/>
    <x v="1"/>
    <x v="42"/>
    <x v="0"/>
    <x v="0"/>
    <x v="107"/>
    <x v="17"/>
    <n v="1"/>
    <n v="1"/>
    <n v="1.0907113034630813"/>
    <n v="274"/>
    <s v="FL"/>
    <s v="N"/>
    <x v="12"/>
    <n v="2412.7181399999999"/>
    <m/>
    <m/>
    <s v="final ID &amp; count"/>
  </r>
  <r>
    <x v="1"/>
    <x v="107"/>
    <n v="51"/>
    <x v="1"/>
    <x v="42"/>
    <x v="0"/>
    <x v="0"/>
    <x v="107"/>
    <x v="6"/>
    <n v="2"/>
    <n v="2"/>
    <n v="2.1814226069261626"/>
    <n v="690"/>
    <s v="FL"/>
    <s v="N"/>
    <x v="12"/>
    <n v="2412.7181399999999"/>
    <m/>
    <m/>
    <s v="final ID &amp; count"/>
  </r>
  <r>
    <x v="1"/>
    <x v="107"/>
    <n v="51"/>
    <x v="1"/>
    <x v="42"/>
    <x v="0"/>
    <x v="0"/>
    <x v="107"/>
    <x v="7"/>
    <n v="3"/>
    <n v="3"/>
    <n v="3.2721339103892442"/>
    <n v="238"/>
    <s v="FL"/>
    <s v="N"/>
    <x v="12"/>
    <n v="2412.7181399999999"/>
    <m/>
    <m/>
    <s v="final ID &amp; count"/>
  </r>
  <r>
    <x v="1"/>
    <x v="108"/>
    <n v="52"/>
    <x v="1"/>
    <x v="43"/>
    <x v="2"/>
    <x v="0"/>
    <x v="108"/>
    <x v="13"/>
    <n v="1"/>
    <n v="1"/>
    <n v="0.77286579224068286"/>
    <n v="590"/>
    <s v="TL"/>
    <s v="N"/>
    <x v="2"/>
    <n v="3404.9623799999999"/>
    <m/>
    <m/>
    <s v=""/>
  </r>
  <r>
    <x v="1"/>
    <x v="108"/>
    <n v="52"/>
    <x v="1"/>
    <x v="43"/>
    <x v="2"/>
    <x v="0"/>
    <x v="108"/>
    <x v="29"/>
    <n v="4"/>
    <n v="4"/>
    <n v="3.0914631689627314"/>
    <n v="77.5"/>
    <s v="SL"/>
    <s v="N"/>
    <x v="2"/>
    <n v="3404.9623799999999"/>
    <m/>
    <m/>
    <s v=""/>
  </r>
  <r>
    <x v="1"/>
    <x v="108"/>
    <n v="52"/>
    <x v="1"/>
    <x v="43"/>
    <x v="2"/>
    <x v="0"/>
    <x v="108"/>
    <x v="6"/>
    <n v="5"/>
    <n v="5"/>
    <n v="3.8643289612034142"/>
    <n v="509"/>
    <s v="FL"/>
    <s v="N"/>
    <x v="2"/>
    <n v="3404.9623799999999"/>
    <m/>
    <m/>
    <s v="final ID &amp; count"/>
  </r>
  <r>
    <x v="1"/>
    <x v="109"/>
    <n v="53"/>
    <x v="1"/>
    <x v="44"/>
    <x v="3"/>
    <x v="0"/>
    <x v="109"/>
    <x v="13"/>
    <n v="1"/>
    <n v="1"/>
    <n v="0.74133792896899864"/>
    <n v="450"/>
    <s v="TL"/>
    <s v="N"/>
    <x v="2"/>
    <n v="3549.7697400000002"/>
    <m/>
    <m/>
    <s v=""/>
  </r>
  <r>
    <x v="1"/>
    <x v="109"/>
    <n v="53"/>
    <x v="1"/>
    <x v="44"/>
    <x v="3"/>
    <x v="0"/>
    <x v="109"/>
    <x v="11"/>
    <n v="33"/>
    <n v="33"/>
    <n v="24.464151655976956"/>
    <n v="43.393939393939391"/>
    <s v="ML"/>
    <s v="N"/>
    <x v="2"/>
    <n v="3549.7697400000002"/>
    <m/>
    <m/>
    <s v=""/>
  </r>
  <r>
    <x v="1"/>
    <x v="109"/>
    <n v="53"/>
    <x v="1"/>
    <x v="44"/>
    <x v="3"/>
    <x v="0"/>
    <x v="109"/>
    <x v="29"/>
    <n v="3"/>
    <n v="3"/>
    <n v="2.2240137869069958"/>
    <n v="76.333333333333329"/>
    <s v="SL"/>
    <s v="N"/>
    <x v="2"/>
    <n v="3549.7697400000002"/>
    <m/>
    <m/>
    <s v=""/>
  </r>
  <r>
    <x v="1"/>
    <x v="109"/>
    <n v="53"/>
    <x v="1"/>
    <x v="44"/>
    <x v="3"/>
    <x v="0"/>
    <x v="109"/>
    <x v="17"/>
    <n v="1"/>
    <n v="1"/>
    <n v="0.74133792896899864"/>
    <n v="580"/>
    <s v="FL"/>
    <s v="N"/>
    <x v="2"/>
    <n v="3549.7697400000002"/>
    <m/>
    <m/>
    <s v="final ID &amp; count"/>
  </r>
  <r>
    <x v="1"/>
    <x v="109"/>
    <n v="53"/>
    <x v="1"/>
    <x v="44"/>
    <x v="3"/>
    <x v="0"/>
    <x v="109"/>
    <x v="6"/>
    <n v="4"/>
    <n v="4"/>
    <n v="2.9653517158759946"/>
    <n v="573.75"/>
    <s v="FL"/>
    <s v="N"/>
    <x v="2"/>
    <n v="3549.7697400000002"/>
    <m/>
    <m/>
    <s v="final ID &amp; count"/>
  </r>
  <r>
    <x v="1"/>
    <x v="109"/>
    <n v="53"/>
    <x v="1"/>
    <x v="44"/>
    <x v="3"/>
    <x v="0"/>
    <x v="109"/>
    <x v="8"/>
    <n v="2"/>
    <n v="2"/>
    <n v="1.4826758579379973"/>
    <n v="48.5"/>
    <s v="SL"/>
    <s v="N"/>
    <x v="2"/>
    <n v="3549.7697400000002"/>
    <m/>
    <m/>
    <s v=""/>
  </r>
  <r>
    <x v="1"/>
    <x v="110"/>
    <n v="54"/>
    <x v="1"/>
    <x v="45"/>
    <x v="4"/>
    <x v="0"/>
    <x v="110"/>
    <x v="33"/>
    <n v="4"/>
    <n v="4"/>
    <n v="2.9562277721492487"/>
    <n v="114.25"/>
    <s v="TL"/>
    <s v="N"/>
    <x v="2"/>
    <n v="3560.7255599999999"/>
    <m/>
    <m/>
    <s v=""/>
  </r>
  <r>
    <x v="1"/>
    <x v="110"/>
    <n v="54"/>
    <x v="1"/>
    <x v="45"/>
    <x v="4"/>
    <x v="0"/>
    <x v="110"/>
    <x v="25"/>
    <n v="7"/>
    <n v="7"/>
    <n v="5.1733986012611854"/>
    <n v="63.428571428571431"/>
    <s v="SL"/>
    <s v="N"/>
    <x v="2"/>
    <n v="3560.7255599999999"/>
    <m/>
    <m/>
    <s v=""/>
  </r>
  <r>
    <x v="1"/>
    <x v="110"/>
    <n v="54"/>
    <x v="1"/>
    <x v="45"/>
    <x v="4"/>
    <x v="0"/>
    <x v="110"/>
    <x v="8"/>
    <n v="3"/>
    <n v="3"/>
    <n v="2.2171708291119367"/>
    <n v="33"/>
    <s v="SL"/>
    <s v="N"/>
    <x v="2"/>
    <n v="3560.7255599999999"/>
    <m/>
    <m/>
    <s v=""/>
  </r>
  <r>
    <x v="1"/>
    <x v="110"/>
    <n v="54"/>
    <x v="1"/>
    <x v="45"/>
    <x v="4"/>
    <x v="0"/>
    <x v="110"/>
    <x v="42"/>
    <n v="1"/>
    <n v="1"/>
    <n v="0.73905694303731218"/>
    <n v="33"/>
    <s v="SL"/>
    <s v="N"/>
    <x v="2"/>
    <n v="3560.7255599999999"/>
    <m/>
    <m/>
    <s v=""/>
  </r>
  <r>
    <x v="1"/>
    <x v="111"/>
    <n v="55"/>
    <x v="1"/>
    <x v="46"/>
    <x v="1"/>
    <x v="0"/>
    <x v="111"/>
    <x v="1"/>
    <n v="1"/>
    <n v="9"/>
    <n v="6.5513068400948606"/>
    <n v="180"/>
    <s v="BD"/>
    <s v="Y"/>
    <x v="2"/>
    <n v="3615.188710344828"/>
    <n v="10"/>
    <n v="0.3"/>
    <s v=""/>
  </r>
  <r>
    <x v="1"/>
    <x v="111"/>
    <n v="55"/>
    <x v="1"/>
    <x v="46"/>
    <x v="1"/>
    <x v="0"/>
    <x v="111"/>
    <x v="3"/>
    <n v="43"/>
    <n v="312"/>
    <n v="227.11197045662183"/>
    <n v="339.76744186046511"/>
    <s v="BD"/>
    <s v="Y"/>
    <x v="2"/>
    <n v="3615.188710344828"/>
    <n v="500"/>
    <n v="13.7"/>
    <s v=""/>
  </r>
  <r>
    <x v="1"/>
    <x v="111"/>
    <n v="55"/>
    <x v="1"/>
    <x v="46"/>
    <x v="1"/>
    <x v="0"/>
    <x v="111"/>
    <x v="4"/>
    <n v="3"/>
    <n v="3"/>
    <n v="2.183768946698287"/>
    <n v="66"/>
    <s v="FL"/>
    <s v="N"/>
    <x v="2"/>
    <n v="3615.188710344828"/>
    <m/>
    <m/>
    <s v=""/>
  </r>
  <r>
    <x v="1"/>
    <x v="111"/>
    <n v="55"/>
    <x v="1"/>
    <x v="46"/>
    <x v="1"/>
    <x v="0"/>
    <x v="111"/>
    <x v="8"/>
    <n v="1"/>
    <n v="1"/>
    <n v="0.72792298223276231"/>
    <n v="54"/>
    <s v="SL"/>
    <s v="N"/>
    <x v="2"/>
    <n v="3615.188710344828"/>
    <m/>
    <m/>
    <s v=""/>
  </r>
  <r>
    <x v="1"/>
    <x v="112"/>
    <n v="56"/>
    <x v="1"/>
    <x v="47"/>
    <x v="0"/>
    <x v="0"/>
    <x v="112"/>
    <x v="1"/>
    <n v="1"/>
    <n v="5"/>
    <n v="3.4901253904664338"/>
    <n v="220"/>
    <s v="BD"/>
    <s v="Y"/>
    <x v="2"/>
    <n v="3770.03496"/>
    <n v="5"/>
    <m/>
    <s v=""/>
  </r>
  <r>
    <x v="1"/>
    <x v="112"/>
    <n v="56"/>
    <x v="1"/>
    <x v="47"/>
    <x v="0"/>
    <x v="0"/>
    <x v="112"/>
    <x v="3"/>
    <n v="45"/>
    <n v="308"/>
    <n v="214.99172405273231"/>
    <n v="328.22222222222223"/>
    <s v="BD"/>
    <s v="Y"/>
    <x v="2"/>
    <n v="3770.03496"/>
    <n v="518"/>
    <n v="14"/>
    <s v=""/>
  </r>
  <r>
    <x v="1"/>
    <x v="113"/>
    <n v="57"/>
    <x v="1"/>
    <x v="48"/>
    <x v="2"/>
    <x v="0"/>
    <x v="113"/>
    <x v="1"/>
    <n v="1"/>
    <n v="1"/>
    <n v="0.73170978861037084"/>
    <n v="250"/>
    <s v="BD"/>
    <s v="N"/>
    <x v="2"/>
    <n v="3596.4790800000001"/>
    <m/>
    <m/>
    <s v=""/>
  </r>
  <r>
    <x v="1"/>
    <x v="113"/>
    <n v="57"/>
    <x v="1"/>
    <x v="48"/>
    <x v="2"/>
    <x v="0"/>
    <x v="113"/>
    <x v="3"/>
    <n v="46"/>
    <n v="77"/>
    <n v="56.341653722998558"/>
    <n v="312.39130434782606"/>
    <s v="BD"/>
    <s v="N"/>
    <x v="2"/>
    <n v="3596.4790800000001"/>
    <n v="120"/>
    <n v="3.5"/>
    <s v=""/>
  </r>
  <r>
    <x v="1"/>
    <x v="113"/>
    <n v="57"/>
    <x v="1"/>
    <x v="48"/>
    <x v="2"/>
    <x v="0"/>
    <x v="113"/>
    <x v="11"/>
    <n v="38"/>
    <n v="2640"/>
    <n v="1931.713841931379"/>
    <n v="35.5"/>
    <s v="ML"/>
    <s v="Y"/>
    <x v="2"/>
    <n v="3596.4790800000001"/>
    <n v="6.4"/>
    <m/>
    <s v=""/>
  </r>
  <r>
    <x v="1"/>
    <x v="113"/>
    <n v="57"/>
    <x v="1"/>
    <x v="48"/>
    <x v="2"/>
    <x v="0"/>
    <x v="113"/>
    <x v="29"/>
    <n v="1"/>
    <n v="1"/>
    <n v="0.73170978861037084"/>
    <n v="75"/>
    <s v="SL"/>
    <s v="N"/>
    <x v="2"/>
    <n v="3596.4790800000001"/>
    <m/>
    <m/>
    <s v=""/>
  </r>
  <r>
    <x v="1"/>
    <x v="113"/>
    <n v="57"/>
    <x v="1"/>
    <x v="48"/>
    <x v="2"/>
    <x v="0"/>
    <x v="113"/>
    <x v="6"/>
    <n v="11"/>
    <n v="11"/>
    <n v="8.0488076747140784"/>
    <n v="425"/>
    <s v="FL"/>
    <s v="N"/>
    <x v="2"/>
    <n v="3596.4790800000001"/>
    <m/>
    <m/>
    <s v="final ID &amp; count"/>
  </r>
  <r>
    <x v="1"/>
    <x v="114"/>
    <n v="58"/>
    <x v="1"/>
    <x v="49"/>
    <x v="3"/>
    <x v="0"/>
    <x v="114"/>
    <x v="11"/>
    <n v="31"/>
    <n v="680"/>
    <n v="480.48148228564418"/>
    <n v="33"/>
    <s v="ML"/>
    <s v="Y"/>
    <x v="2"/>
    <n v="3724.3343399999999"/>
    <m/>
    <m/>
    <s v=""/>
  </r>
  <r>
    <x v="1"/>
    <x v="114"/>
    <n v="58"/>
    <x v="1"/>
    <x v="49"/>
    <x v="3"/>
    <x v="0"/>
    <x v="114"/>
    <x v="29"/>
    <n v="3"/>
    <n v="3"/>
    <n v="2.1197712453778421"/>
    <n v="64"/>
    <s v="SL"/>
    <s v="N"/>
    <x v="2"/>
    <n v="3724.3343399999999"/>
    <m/>
    <m/>
    <s v=""/>
  </r>
  <r>
    <x v="1"/>
    <x v="114"/>
    <n v="58"/>
    <x v="1"/>
    <x v="49"/>
    <x v="3"/>
    <x v="0"/>
    <x v="114"/>
    <x v="6"/>
    <n v="2"/>
    <n v="2"/>
    <n v="1.4131808302518947"/>
    <n v="617.5"/>
    <s v="FL"/>
    <s v="N"/>
    <x v="2"/>
    <n v="3724.3343399999999"/>
    <m/>
    <m/>
    <s v="final ID &amp; count"/>
  </r>
  <r>
    <x v="1"/>
    <x v="115"/>
    <n v="59"/>
    <x v="1"/>
    <x v="50"/>
    <x v="4"/>
    <x v="0"/>
    <x v="115"/>
    <x v="11"/>
    <n v="9"/>
    <n v="9"/>
    <n v="6.4244685592020909"/>
    <n v="47.111111111111114"/>
    <s v="ML"/>
    <s v="N"/>
    <x v="2"/>
    <n v="3686.5633800000001"/>
    <m/>
    <m/>
    <s v=""/>
  </r>
  <r>
    <x v="1"/>
    <x v="115"/>
    <n v="59"/>
    <x v="1"/>
    <x v="50"/>
    <x v="4"/>
    <x v="0"/>
    <x v="115"/>
    <x v="8"/>
    <n v="1"/>
    <n v="1"/>
    <n v="0.71382983991134341"/>
    <n v="18"/>
    <s v="SL"/>
    <s v="N"/>
    <x v="2"/>
    <n v="3686.5633800000001"/>
    <m/>
    <m/>
    <s v=""/>
  </r>
  <r>
    <x v="1"/>
    <x v="116"/>
    <n v="60"/>
    <x v="1"/>
    <x v="69"/>
    <x v="1"/>
    <x v="0"/>
    <x v="116"/>
    <x v="3"/>
    <n v="0"/>
    <n v="3500"/>
    <n v="52259.550671786077"/>
    <m/>
    <s v=""/>
    <s v="Y"/>
    <x v="13"/>
    <n v="176.2458"/>
    <n v="5500"/>
    <n v="151"/>
    <s v="REJECT HAUL - jelly blowout"/>
  </r>
  <r>
    <x v="1"/>
    <x v="117"/>
    <n v="62"/>
    <x v="1"/>
    <x v="70"/>
    <x v="2"/>
    <x v="0"/>
    <x v="117"/>
    <x v="41"/>
    <n v="1"/>
    <n v="1"/>
    <n v="0.73093531175418736"/>
    <n v="290"/>
    <s v="FL"/>
    <s v="N"/>
    <x v="2"/>
    <n v="3600.2898"/>
    <m/>
    <m/>
    <s v=""/>
  </r>
  <r>
    <x v="1"/>
    <x v="117"/>
    <n v="62"/>
    <x v="1"/>
    <x v="70"/>
    <x v="2"/>
    <x v="0"/>
    <x v="117"/>
    <x v="1"/>
    <n v="2"/>
    <n v="2"/>
    <n v="1.4618706235083747"/>
    <n v="205"/>
    <s v="BD"/>
    <s v="N"/>
    <x v="2"/>
    <n v="3600.2898"/>
    <m/>
    <m/>
    <s v=""/>
  </r>
  <r>
    <x v="1"/>
    <x v="117"/>
    <n v="62"/>
    <x v="1"/>
    <x v="70"/>
    <x v="2"/>
    <x v="0"/>
    <x v="117"/>
    <x v="3"/>
    <n v="1"/>
    <n v="1"/>
    <n v="0.73093531175418736"/>
    <n v="220"/>
    <s v="BD"/>
    <s v="N"/>
    <x v="2"/>
    <n v="3600.2898"/>
    <m/>
    <m/>
    <s v=""/>
  </r>
  <r>
    <x v="1"/>
    <x v="117"/>
    <n v="62"/>
    <x v="1"/>
    <x v="70"/>
    <x v="2"/>
    <x v="0"/>
    <x v="117"/>
    <x v="25"/>
    <n v="2"/>
    <n v="2"/>
    <n v="1.4618706235083747"/>
    <n v="24"/>
    <s v="SL"/>
    <s v="N"/>
    <x v="2"/>
    <n v="3600.2898"/>
    <m/>
    <m/>
    <s v=""/>
  </r>
  <r>
    <x v="1"/>
    <x v="117"/>
    <n v="62"/>
    <x v="1"/>
    <x v="70"/>
    <x v="2"/>
    <x v="0"/>
    <x v="117"/>
    <x v="11"/>
    <n v="33"/>
    <n v="38"/>
    <n v="27.77554184665912"/>
    <n v="33.757575757575758"/>
    <s v="ML"/>
    <s v="N"/>
    <x v="2"/>
    <n v="3600.2898"/>
    <m/>
    <m/>
    <s v=""/>
  </r>
  <r>
    <x v="1"/>
    <x v="117"/>
    <n v="62"/>
    <x v="1"/>
    <x v="70"/>
    <x v="2"/>
    <x v="0"/>
    <x v="117"/>
    <x v="29"/>
    <n v="1"/>
    <n v="2"/>
    <n v="1.4618706235083747"/>
    <n v="68"/>
    <s v="SL"/>
    <s v="N"/>
    <x v="2"/>
    <n v="3600.2898"/>
    <m/>
    <m/>
    <s v=""/>
  </r>
  <r>
    <x v="1"/>
    <x v="117"/>
    <n v="62"/>
    <x v="1"/>
    <x v="70"/>
    <x v="2"/>
    <x v="0"/>
    <x v="117"/>
    <x v="6"/>
    <n v="14"/>
    <n v="14"/>
    <n v="10.233094364558623"/>
    <n v="466.78571428571428"/>
    <s v="FL"/>
    <s v="N"/>
    <x v="2"/>
    <n v="3600.2898"/>
    <m/>
    <m/>
    <s v="final ID &amp; count"/>
  </r>
  <r>
    <x v="1"/>
    <x v="117"/>
    <n v="62"/>
    <x v="1"/>
    <x v="70"/>
    <x v="2"/>
    <x v="0"/>
    <x v="117"/>
    <x v="7"/>
    <n v="6"/>
    <n v="6"/>
    <n v="4.3856118705251239"/>
    <n v="211.66666666666666"/>
    <s v="FL"/>
    <s v="N"/>
    <x v="2"/>
    <n v="3600.2898"/>
    <m/>
    <m/>
    <s v="final ID &amp; count"/>
  </r>
  <r>
    <x v="1"/>
    <x v="117"/>
    <n v="62"/>
    <x v="1"/>
    <x v="70"/>
    <x v="2"/>
    <x v="0"/>
    <x v="117"/>
    <x v="40"/>
    <n v="7"/>
    <n v="7"/>
    <n v="5.1165471822793114"/>
    <n v="47.142857142857146"/>
    <s v="BD"/>
    <s v="N"/>
    <x v="2"/>
    <n v="3600.2898"/>
    <m/>
    <m/>
    <s v=""/>
  </r>
  <r>
    <x v="1"/>
    <x v="118"/>
    <n v="63"/>
    <x v="1"/>
    <x v="71"/>
    <x v="3"/>
    <x v="0"/>
    <x v="118"/>
    <x v="13"/>
    <n v="1"/>
    <n v="1"/>
    <n v="0.73380385643792378"/>
    <n v="420"/>
    <s v="TL"/>
    <s v="N"/>
    <x v="2"/>
    <n v="3586.2157499999998"/>
    <m/>
    <m/>
    <s v=""/>
  </r>
  <r>
    <x v="1"/>
    <x v="118"/>
    <n v="63"/>
    <x v="1"/>
    <x v="71"/>
    <x v="3"/>
    <x v="0"/>
    <x v="118"/>
    <x v="3"/>
    <n v="2"/>
    <n v="2"/>
    <n v="1.4676077128758476"/>
    <n v="310"/>
    <s v="BD"/>
    <s v="N"/>
    <x v="2"/>
    <n v="3586.2157499999998"/>
    <m/>
    <m/>
    <s v=""/>
  </r>
  <r>
    <x v="1"/>
    <x v="118"/>
    <n v="63"/>
    <x v="1"/>
    <x v="71"/>
    <x v="3"/>
    <x v="0"/>
    <x v="118"/>
    <x v="25"/>
    <n v="27"/>
    <n v="50"/>
    <n v="36.69019282189619"/>
    <n v="32.777777777777779"/>
    <s v="SL"/>
    <s v="N"/>
    <x v="2"/>
    <n v="3586.2157499999998"/>
    <m/>
    <m/>
    <s v=""/>
  </r>
  <r>
    <x v="1"/>
    <x v="118"/>
    <n v="63"/>
    <x v="1"/>
    <x v="71"/>
    <x v="3"/>
    <x v="0"/>
    <x v="118"/>
    <x v="11"/>
    <n v="30"/>
    <n v="52"/>
    <n v="38.157800534772036"/>
    <n v="29.733333333333334"/>
    <s v="ML"/>
    <s v="N"/>
    <x v="2"/>
    <n v="3586.2157499999998"/>
    <m/>
    <m/>
    <s v=""/>
  </r>
  <r>
    <x v="1"/>
    <x v="118"/>
    <n v="63"/>
    <x v="1"/>
    <x v="71"/>
    <x v="3"/>
    <x v="0"/>
    <x v="118"/>
    <x v="29"/>
    <n v="46"/>
    <n v="182"/>
    <n v="133.55230187170213"/>
    <n v="69.065217391304344"/>
    <s v="SL"/>
    <s v="N"/>
    <x v="2"/>
    <n v="3586.2157499999998"/>
    <m/>
    <m/>
    <s v=""/>
  </r>
  <r>
    <x v="1"/>
    <x v="118"/>
    <n v="63"/>
    <x v="1"/>
    <x v="71"/>
    <x v="3"/>
    <x v="0"/>
    <x v="118"/>
    <x v="8"/>
    <n v="1"/>
    <n v="1"/>
    <n v="0.73380385643792378"/>
    <n v="47"/>
    <s v="SL"/>
    <s v="N"/>
    <x v="2"/>
    <n v="3586.2157499999998"/>
    <m/>
    <m/>
    <s v=""/>
  </r>
  <r>
    <x v="1"/>
    <x v="118"/>
    <n v="63"/>
    <x v="1"/>
    <x v="71"/>
    <x v="3"/>
    <x v="0"/>
    <x v="118"/>
    <x v="23"/>
    <n v="1"/>
    <n v="1"/>
    <n v="0.73380385643792378"/>
    <n v="45"/>
    <s v="TL"/>
    <s v="N"/>
    <x v="2"/>
    <n v="3586.2157499999998"/>
    <m/>
    <m/>
    <s v=""/>
  </r>
  <r>
    <x v="1"/>
    <x v="119"/>
    <n v="64"/>
    <x v="1"/>
    <x v="72"/>
    <x v="4"/>
    <x v="0"/>
    <x v="119"/>
    <x v="25"/>
    <n v="37"/>
    <n v="57"/>
    <n v="40.020178173835255"/>
    <n v="48"/>
    <s v="SL"/>
    <s v="N"/>
    <x v="2"/>
    <n v="3748.10925"/>
    <m/>
    <m/>
    <s v=""/>
  </r>
  <r>
    <x v="1"/>
    <x v="119"/>
    <n v="64"/>
    <x v="1"/>
    <x v="72"/>
    <x v="4"/>
    <x v="0"/>
    <x v="119"/>
    <x v="11"/>
    <n v="3"/>
    <n v="3"/>
    <n v="2.1063251670439609"/>
    <n v="86.666666666666671"/>
    <s v="ML"/>
    <s v="N"/>
    <x v="2"/>
    <n v="3748.10925"/>
    <m/>
    <m/>
    <s v=""/>
  </r>
  <r>
    <x v="1"/>
    <x v="119"/>
    <n v="64"/>
    <x v="1"/>
    <x v="72"/>
    <x v="4"/>
    <x v="0"/>
    <x v="119"/>
    <x v="29"/>
    <n v="45"/>
    <n v="73"/>
    <n v="51.253912398069708"/>
    <n v="50.733333333333334"/>
    <s v="SL"/>
    <s v="N"/>
    <x v="2"/>
    <n v="3748.10925"/>
    <m/>
    <m/>
    <s v=""/>
  </r>
  <r>
    <x v="1"/>
    <x v="119"/>
    <n v="64"/>
    <x v="1"/>
    <x v="72"/>
    <x v="4"/>
    <x v="0"/>
    <x v="119"/>
    <x v="8"/>
    <n v="7"/>
    <n v="7"/>
    <n v="4.9147587231025751"/>
    <n v="43"/>
    <s v="SL"/>
    <s v="N"/>
    <x v="2"/>
    <n v="3748.10925"/>
    <m/>
    <m/>
    <s v=""/>
  </r>
  <r>
    <x v="1"/>
    <x v="119"/>
    <n v="64"/>
    <x v="1"/>
    <x v="72"/>
    <x v="4"/>
    <x v="0"/>
    <x v="119"/>
    <x v="23"/>
    <n v="3"/>
    <n v="5"/>
    <n v="3.5105419450732676"/>
    <n v="93.666666666666671"/>
    <s v="TL"/>
    <s v="N"/>
    <x v="2"/>
    <n v="3748.10925"/>
    <m/>
    <m/>
    <s v=""/>
  </r>
  <r>
    <x v="1"/>
    <x v="119"/>
    <n v="64"/>
    <x v="1"/>
    <x v="72"/>
    <x v="4"/>
    <x v="0"/>
    <x v="119"/>
    <x v="24"/>
    <n v="2"/>
    <n v="2"/>
    <n v="1.4042167780293071"/>
    <n v="550"/>
    <s v="FL"/>
    <s v="N"/>
    <x v="2"/>
    <n v="3748.10925"/>
    <m/>
    <m/>
    <s v=""/>
  </r>
  <r>
    <x v="1"/>
    <x v="120"/>
    <n v="65"/>
    <x v="1"/>
    <x v="51"/>
    <x v="1"/>
    <x v="0"/>
    <x v="120"/>
    <x v="41"/>
    <n v="34"/>
    <n v="34"/>
    <n v="23.559298932226628"/>
    <n v="245.91176470588235"/>
    <s v="FL"/>
    <s v="N"/>
    <x v="2"/>
    <n v="3797.8075862068968"/>
    <m/>
    <m/>
    <s v=""/>
  </r>
  <r>
    <x v="1"/>
    <x v="120"/>
    <n v="65"/>
    <x v="1"/>
    <x v="51"/>
    <x v="1"/>
    <x v="0"/>
    <x v="120"/>
    <x v="0"/>
    <n v="33"/>
    <n v="38"/>
    <n v="26.330981159547406"/>
    <n v="104.24242424242425"/>
    <s v="FL"/>
    <s v="N"/>
    <x v="2"/>
    <n v="3797.8075862068968"/>
    <m/>
    <m/>
    <s v=""/>
  </r>
  <r>
    <x v="1"/>
    <x v="120"/>
    <n v="65"/>
    <x v="1"/>
    <x v="51"/>
    <x v="1"/>
    <x v="0"/>
    <x v="120"/>
    <x v="35"/>
    <n v="1"/>
    <n v="1"/>
    <n v="0.69292055683019493"/>
    <n v="110"/>
    <s v="FL"/>
    <s v="N"/>
    <x v="2"/>
    <n v="3797.8075862068968"/>
    <m/>
    <m/>
    <s v=""/>
  </r>
  <r>
    <x v="1"/>
    <x v="120"/>
    <n v="65"/>
    <x v="1"/>
    <x v="51"/>
    <x v="1"/>
    <x v="0"/>
    <x v="120"/>
    <x v="1"/>
    <n v="2"/>
    <n v="2"/>
    <n v="1.3858411136603899"/>
    <n v="235"/>
    <s v="BD"/>
    <s v="N"/>
    <x v="2"/>
    <n v="3797.8075862068968"/>
    <m/>
    <m/>
    <s v=""/>
  </r>
  <r>
    <x v="1"/>
    <x v="120"/>
    <n v="65"/>
    <x v="1"/>
    <x v="51"/>
    <x v="1"/>
    <x v="0"/>
    <x v="120"/>
    <x v="59"/>
    <n v="1"/>
    <n v="1"/>
    <n v="0.69292055683019493"/>
    <n v="1100"/>
    <s v="FL"/>
    <s v="N"/>
    <x v="2"/>
    <n v="3797.8075862068968"/>
    <m/>
    <m/>
    <s v=""/>
  </r>
  <r>
    <x v="1"/>
    <x v="120"/>
    <n v="65"/>
    <x v="1"/>
    <x v="51"/>
    <x v="1"/>
    <x v="0"/>
    <x v="120"/>
    <x v="3"/>
    <n v="39"/>
    <n v="39"/>
    <n v="27.023901716377601"/>
    <n v="297.94871794871796"/>
    <s v="BD"/>
    <s v="N"/>
    <x v="2"/>
    <n v="3797.8075862068968"/>
    <n v="58"/>
    <n v="1.6"/>
    <s v=""/>
  </r>
  <r>
    <x v="1"/>
    <x v="120"/>
    <n v="65"/>
    <x v="1"/>
    <x v="51"/>
    <x v="1"/>
    <x v="0"/>
    <x v="120"/>
    <x v="4"/>
    <n v="5"/>
    <n v="5"/>
    <n v="3.4646027841509746"/>
    <n v="127.8"/>
    <s v="FL"/>
    <s v="N"/>
    <x v="2"/>
    <n v="3797.8075862068968"/>
    <m/>
    <m/>
    <s v=""/>
  </r>
  <r>
    <x v="1"/>
    <x v="120"/>
    <n v="65"/>
    <x v="1"/>
    <x v="51"/>
    <x v="1"/>
    <x v="0"/>
    <x v="120"/>
    <x v="18"/>
    <n v="2"/>
    <n v="2"/>
    <n v="1.3858411136603899"/>
    <n v="141.5"/>
    <s v="FL"/>
    <s v="N"/>
    <x v="2"/>
    <n v="3797.8075862068968"/>
    <m/>
    <m/>
    <s v=""/>
  </r>
  <r>
    <x v="1"/>
    <x v="120"/>
    <n v="65"/>
    <x v="1"/>
    <x v="51"/>
    <x v="1"/>
    <x v="0"/>
    <x v="120"/>
    <x v="11"/>
    <n v="50"/>
    <n v="19360"/>
    <n v="13414.941980232574"/>
    <n v="38.36"/>
    <s v="ML"/>
    <s v="Y"/>
    <x v="2"/>
    <n v="3797.8075862068968"/>
    <n v="45"/>
    <n v="1.5"/>
    <s v=""/>
  </r>
  <r>
    <x v="1"/>
    <x v="120"/>
    <n v="65"/>
    <x v="1"/>
    <x v="51"/>
    <x v="1"/>
    <x v="0"/>
    <x v="120"/>
    <x v="6"/>
    <n v="2"/>
    <n v="2"/>
    <n v="1.3858411136603899"/>
    <n v="305"/>
    <s v="FL"/>
    <s v="N"/>
    <x v="2"/>
    <n v="3797.8075862068968"/>
    <m/>
    <m/>
    <s v="final ID &amp; count"/>
  </r>
  <r>
    <x v="1"/>
    <x v="120"/>
    <n v="65"/>
    <x v="1"/>
    <x v="51"/>
    <x v="1"/>
    <x v="0"/>
    <x v="120"/>
    <x v="7"/>
    <n v="28"/>
    <n v="28"/>
    <n v="19.401775591245457"/>
    <n v="190.85714285714286"/>
    <s v="FL"/>
    <s v="N"/>
    <x v="2"/>
    <n v="3797.8075862068968"/>
    <m/>
    <m/>
    <s v="final ID &amp; count"/>
  </r>
  <r>
    <x v="1"/>
    <x v="120"/>
    <n v="65"/>
    <x v="1"/>
    <x v="51"/>
    <x v="1"/>
    <x v="0"/>
    <x v="120"/>
    <x v="40"/>
    <n v="1"/>
    <n v="1"/>
    <n v="0.69292055683019493"/>
    <n v="60"/>
    <s v="BD"/>
    <s v="N"/>
    <x v="2"/>
    <n v="3797.8075862068968"/>
    <m/>
    <m/>
    <s v=""/>
  </r>
  <r>
    <x v="1"/>
    <x v="120"/>
    <n v="65"/>
    <x v="1"/>
    <x v="51"/>
    <x v="1"/>
    <x v="0"/>
    <x v="120"/>
    <x v="39"/>
    <n v="1"/>
    <n v="1"/>
    <n v="0.69292055683019493"/>
    <n v="630"/>
    <s v="FL"/>
    <s v="N"/>
    <x v="2"/>
    <n v="3797.8075862068968"/>
    <m/>
    <m/>
    <s v=""/>
  </r>
  <r>
    <x v="1"/>
    <x v="121"/>
    <n v="66"/>
    <x v="1"/>
    <x v="52"/>
    <x v="0"/>
    <x v="0"/>
    <x v="121"/>
    <x v="41"/>
    <n v="3"/>
    <n v="3"/>
    <n v="6.4117173136528747"/>
    <n v="263.33333333333331"/>
    <s v="FL"/>
    <s v="N"/>
    <x v="3"/>
    <n v="1231.2983333333334"/>
    <m/>
    <m/>
    <s v=""/>
  </r>
  <r>
    <x v="1"/>
    <x v="121"/>
    <n v="66"/>
    <x v="1"/>
    <x v="52"/>
    <x v="0"/>
    <x v="0"/>
    <x v="121"/>
    <x v="0"/>
    <n v="1"/>
    <n v="1"/>
    <n v="2.1372391045509582"/>
    <n v="97"/>
    <s v="FL"/>
    <s v="N"/>
    <x v="3"/>
    <n v="1231.2983333333334"/>
    <m/>
    <m/>
    <s v=""/>
  </r>
  <r>
    <x v="1"/>
    <x v="121"/>
    <n v="66"/>
    <x v="1"/>
    <x v="52"/>
    <x v="0"/>
    <x v="0"/>
    <x v="121"/>
    <x v="3"/>
    <n v="32"/>
    <n v="384"/>
    <n v="820.69981614756796"/>
    <n v="368.4375"/>
    <s v="BD"/>
    <s v="Y"/>
    <x v="3"/>
    <n v="1231.2983333333334"/>
    <n v="814"/>
    <n v="22"/>
    <s v=""/>
  </r>
  <r>
    <x v="1"/>
    <x v="121"/>
    <n v="66"/>
    <x v="1"/>
    <x v="52"/>
    <x v="0"/>
    <x v="0"/>
    <x v="121"/>
    <x v="11"/>
    <n v="33"/>
    <n v="24528"/>
    <n v="52422.200756425904"/>
    <n v="41.393939393939391"/>
    <s v="ML"/>
    <s v="Y"/>
    <x v="3"/>
    <n v="1231.2983333333334"/>
    <n v="74"/>
    <n v="2.5"/>
    <s v="est from GF03 count"/>
  </r>
  <r>
    <x v="1"/>
    <x v="121"/>
    <n v="66"/>
    <x v="1"/>
    <x v="52"/>
    <x v="0"/>
    <x v="0"/>
    <x v="121"/>
    <x v="46"/>
    <n v="2"/>
    <n v="2"/>
    <n v="4.2744782091019164"/>
    <n v="55"/>
    <s v="TL"/>
    <s v="N"/>
    <x v="3"/>
    <n v="1231.2983333333334"/>
    <m/>
    <m/>
    <s v=""/>
  </r>
  <r>
    <x v="1"/>
    <x v="121"/>
    <n v="66"/>
    <x v="1"/>
    <x v="52"/>
    <x v="0"/>
    <x v="0"/>
    <x v="121"/>
    <x v="40"/>
    <n v="0"/>
    <n v="6"/>
    <n v="12.823434627305749"/>
    <m/>
    <s v=""/>
    <s v="Y"/>
    <x v="3"/>
    <n v="1231.2983333333334"/>
    <m/>
    <m/>
    <s v="not measured"/>
  </r>
  <r>
    <x v="1"/>
    <x v="121"/>
    <n v="66"/>
    <x v="1"/>
    <x v="52"/>
    <x v="0"/>
    <x v="0"/>
    <x v="121"/>
    <x v="8"/>
    <n v="1"/>
    <n v="1"/>
    <n v="2.1372391045509582"/>
    <n v="44"/>
    <s v="SL"/>
    <s v="N"/>
    <x v="3"/>
    <n v="1231.2983333333334"/>
    <m/>
    <m/>
    <s v=""/>
  </r>
  <r>
    <x v="1"/>
    <x v="122"/>
    <n v="67"/>
    <x v="1"/>
    <x v="53"/>
    <x v="2"/>
    <x v="0"/>
    <x v="122"/>
    <x v="41"/>
    <n v="28"/>
    <n v="185"/>
    <n v="140.93491146609799"/>
    <n v="270.78571428571428"/>
    <s v="FL"/>
    <s v="N"/>
    <x v="2"/>
    <n v="3454.3755000000001"/>
    <n v="32"/>
    <n v="1"/>
    <s v=""/>
  </r>
  <r>
    <x v="1"/>
    <x v="122"/>
    <n v="67"/>
    <x v="1"/>
    <x v="53"/>
    <x v="2"/>
    <x v="0"/>
    <x v="122"/>
    <x v="1"/>
    <n v="4"/>
    <n v="4"/>
    <n v="3.0472413289967131"/>
    <n v="225"/>
    <s v="BD"/>
    <s v="N"/>
    <x v="2"/>
    <n v="3454.3755000000001"/>
    <n v="4"/>
    <m/>
    <s v=""/>
  </r>
  <r>
    <x v="1"/>
    <x v="122"/>
    <n v="67"/>
    <x v="1"/>
    <x v="53"/>
    <x v="2"/>
    <x v="0"/>
    <x v="122"/>
    <x v="3"/>
    <n v="26"/>
    <n v="27"/>
    <n v="20.568878970727813"/>
    <n v="333.84615384615387"/>
    <s v="BD"/>
    <s v="N"/>
    <x v="2"/>
    <n v="3454.3755000000001"/>
    <n v="36"/>
    <n v="1"/>
    <s v=""/>
  </r>
  <r>
    <x v="1"/>
    <x v="122"/>
    <n v="67"/>
    <x v="1"/>
    <x v="53"/>
    <x v="2"/>
    <x v="0"/>
    <x v="122"/>
    <x v="11"/>
    <n v="49"/>
    <n v="22454"/>
    <n v="17105.68920032305"/>
    <n v="50.469387755102041"/>
    <s v="ML"/>
    <s v="Y"/>
    <x v="2"/>
    <n v="3454.3755000000001"/>
    <n v="74"/>
    <n v="2.5"/>
    <s v=""/>
  </r>
  <r>
    <x v="1"/>
    <x v="122"/>
    <n v="67"/>
    <x v="1"/>
    <x v="53"/>
    <x v="2"/>
    <x v="0"/>
    <x v="122"/>
    <x v="6"/>
    <n v="2"/>
    <n v="2"/>
    <n v="1.5236206644983565"/>
    <n v="645"/>
    <s v="FL"/>
    <s v="N"/>
    <x v="2"/>
    <n v="3454.3755000000001"/>
    <m/>
    <m/>
    <s v="final ID &amp; count"/>
  </r>
  <r>
    <x v="1"/>
    <x v="122"/>
    <n v="67"/>
    <x v="1"/>
    <x v="53"/>
    <x v="2"/>
    <x v="0"/>
    <x v="122"/>
    <x v="7"/>
    <n v="15"/>
    <n v="15"/>
    <n v="11.427154983737674"/>
    <n v="181.4"/>
    <s v="FL"/>
    <s v="N"/>
    <x v="2"/>
    <n v="3454.3755000000001"/>
    <m/>
    <m/>
    <s v="final ID &amp; count"/>
  </r>
  <r>
    <x v="1"/>
    <x v="122"/>
    <n v="67"/>
    <x v="1"/>
    <x v="53"/>
    <x v="2"/>
    <x v="0"/>
    <x v="122"/>
    <x v="40"/>
    <n v="8"/>
    <n v="8"/>
    <n v="6.0944826579934261"/>
    <n v="53.125"/>
    <s v="BD"/>
    <s v="N"/>
    <x v="2"/>
    <n v="3454.3755000000001"/>
    <m/>
    <m/>
    <s v=""/>
  </r>
  <r>
    <x v="1"/>
    <x v="122"/>
    <n v="67"/>
    <x v="1"/>
    <x v="53"/>
    <x v="2"/>
    <x v="0"/>
    <x v="122"/>
    <x v="8"/>
    <n v="2"/>
    <n v="2"/>
    <n v="1.5236206644983565"/>
    <n v="37.5"/>
    <s v="SL"/>
    <s v="N"/>
    <x v="2"/>
    <n v="3454.3755000000001"/>
    <m/>
    <m/>
    <s v=""/>
  </r>
  <r>
    <x v="1"/>
    <x v="123"/>
    <n v="68"/>
    <x v="1"/>
    <x v="54"/>
    <x v="3"/>
    <x v="0"/>
    <x v="123"/>
    <x v="41"/>
    <n v="36"/>
    <n v="137"/>
    <n v="99.363216682947709"/>
    <n v="272.41666666666669"/>
    <s v="FL"/>
    <s v="N"/>
    <x v="2"/>
    <n v="3628.3679999999999"/>
    <m/>
    <m/>
    <s v=""/>
  </r>
  <r>
    <x v="1"/>
    <x v="123"/>
    <n v="68"/>
    <x v="1"/>
    <x v="54"/>
    <x v="3"/>
    <x v="0"/>
    <x v="123"/>
    <x v="25"/>
    <n v="24"/>
    <n v="27"/>
    <n v="19.582531755033493"/>
    <n v="53.75"/>
    <s v="SL"/>
    <s v="N"/>
    <x v="2"/>
    <n v="3628.3679999999999"/>
    <m/>
    <m/>
    <s v=""/>
  </r>
  <r>
    <x v="1"/>
    <x v="123"/>
    <n v="68"/>
    <x v="1"/>
    <x v="54"/>
    <x v="3"/>
    <x v="0"/>
    <x v="123"/>
    <x v="11"/>
    <n v="48"/>
    <n v="937"/>
    <n v="679.58637979505113"/>
    <n v="46.604166666666664"/>
    <s v="ML"/>
    <s v="Y"/>
    <x v="2"/>
    <n v="3628.3679999999999"/>
    <m/>
    <m/>
    <s v=""/>
  </r>
  <r>
    <x v="1"/>
    <x v="123"/>
    <n v="68"/>
    <x v="1"/>
    <x v="54"/>
    <x v="3"/>
    <x v="0"/>
    <x v="123"/>
    <x v="29"/>
    <n v="5"/>
    <n v="5"/>
    <n v="3.6263947694506466"/>
    <n v="57.4"/>
    <s v="SL"/>
    <s v="N"/>
    <x v="2"/>
    <n v="3628.3679999999999"/>
    <m/>
    <m/>
    <s v=""/>
  </r>
  <r>
    <x v="1"/>
    <x v="123"/>
    <n v="68"/>
    <x v="1"/>
    <x v="54"/>
    <x v="3"/>
    <x v="0"/>
    <x v="123"/>
    <x v="17"/>
    <n v="1"/>
    <n v="1"/>
    <n v="0.72527895389012931"/>
    <n v="265"/>
    <s v="FL"/>
    <s v="N"/>
    <x v="2"/>
    <n v="3628.3679999999999"/>
    <m/>
    <m/>
    <s v="final ID &amp; count"/>
  </r>
  <r>
    <x v="1"/>
    <x v="123"/>
    <n v="68"/>
    <x v="1"/>
    <x v="54"/>
    <x v="3"/>
    <x v="0"/>
    <x v="123"/>
    <x v="15"/>
    <n v="2"/>
    <n v="2"/>
    <n v="1.4505579077802586"/>
    <n v="209"/>
    <s v="FL"/>
    <s v="N"/>
    <x v="2"/>
    <n v="3628.3679999999999"/>
    <m/>
    <m/>
    <s v="final ID &amp; count"/>
  </r>
  <r>
    <x v="1"/>
    <x v="123"/>
    <n v="68"/>
    <x v="1"/>
    <x v="54"/>
    <x v="3"/>
    <x v="0"/>
    <x v="123"/>
    <x v="6"/>
    <n v="9"/>
    <n v="9"/>
    <n v="6.5275105850111634"/>
    <n v="471.66666666666669"/>
    <s v="FL"/>
    <s v="N"/>
    <x v="2"/>
    <n v="3628.3679999999999"/>
    <m/>
    <m/>
    <s v="final ID &amp; count"/>
  </r>
  <r>
    <x v="1"/>
    <x v="123"/>
    <n v="68"/>
    <x v="1"/>
    <x v="54"/>
    <x v="3"/>
    <x v="0"/>
    <x v="123"/>
    <x v="7"/>
    <n v="10"/>
    <n v="10"/>
    <n v="7.2527895389012933"/>
    <n v="159.6"/>
    <s v="FL"/>
    <s v="N"/>
    <x v="2"/>
    <n v="3628.3679999999999"/>
    <m/>
    <m/>
    <s v="final ID &amp; count"/>
  </r>
  <r>
    <x v="1"/>
    <x v="123"/>
    <n v="68"/>
    <x v="1"/>
    <x v="54"/>
    <x v="3"/>
    <x v="0"/>
    <x v="123"/>
    <x v="8"/>
    <n v="43"/>
    <n v="53"/>
    <n v="38.439784556176853"/>
    <n v="40.930232558139537"/>
    <s v="SL"/>
    <s v="N"/>
    <x v="2"/>
    <n v="3628.3679999999999"/>
    <m/>
    <m/>
    <s v=""/>
  </r>
  <r>
    <x v="1"/>
    <x v="123"/>
    <n v="68"/>
    <x v="1"/>
    <x v="54"/>
    <x v="3"/>
    <x v="0"/>
    <x v="123"/>
    <x v="24"/>
    <n v="1"/>
    <n v="1"/>
    <n v="0.72527895389012931"/>
    <n v="540"/>
    <s v="FL"/>
    <s v="N"/>
    <x v="2"/>
    <n v="3628.3679999999999"/>
    <m/>
    <m/>
    <s v=""/>
  </r>
  <r>
    <x v="1"/>
    <x v="124"/>
    <n v="69"/>
    <x v="1"/>
    <x v="55"/>
    <x v="4"/>
    <x v="0"/>
    <x v="124"/>
    <x v="11"/>
    <n v="6"/>
    <n v="6"/>
    <n v="4.2801480601657413"/>
    <n v="95.666666666666671"/>
    <s v="ML"/>
    <s v="N"/>
    <x v="2"/>
    <n v="3689.0017499999999"/>
    <m/>
    <m/>
    <s v=""/>
  </r>
  <r>
    <x v="1"/>
    <x v="124"/>
    <n v="69"/>
    <x v="1"/>
    <x v="55"/>
    <x v="4"/>
    <x v="0"/>
    <x v="124"/>
    <x v="60"/>
    <n v="2"/>
    <n v="2"/>
    <n v="1.4267160200552471"/>
    <n v="227.5"/>
    <s v="FL"/>
    <s v="N"/>
    <x v="2"/>
    <n v="3689.0017499999999"/>
    <m/>
    <m/>
    <s v=""/>
  </r>
  <r>
    <x v="1"/>
    <x v="124"/>
    <n v="69"/>
    <x v="1"/>
    <x v="55"/>
    <x v="4"/>
    <x v="0"/>
    <x v="124"/>
    <x v="9"/>
    <n v="50"/>
    <n v="116"/>
    <n v="82.749529163204329"/>
    <n v="220.3"/>
    <s v="FL"/>
    <s v="N"/>
    <x v="2"/>
    <n v="3689.0017499999999"/>
    <m/>
    <m/>
    <s v=""/>
  </r>
  <r>
    <x v="1"/>
    <x v="124"/>
    <n v="69"/>
    <x v="1"/>
    <x v="55"/>
    <x v="4"/>
    <x v="0"/>
    <x v="124"/>
    <x v="24"/>
    <n v="1"/>
    <n v="1"/>
    <n v="0.71335801002762356"/>
    <n v="580"/>
    <s v="FL"/>
    <s v="N"/>
    <x v="2"/>
    <n v="3689.0017499999999"/>
    <m/>
    <m/>
    <s v=""/>
  </r>
  <r>
    <x v="1"/>
    <x v="125"/>
    <n v="73"/>
    <x v="1"/>
    <x v="59"/>
    <x v="3"/>
    <x v="0"/>
    <x v="125"/>
    <x v="41"/>
    <n v="50"/>
    <n v="455"/>
    <n v="350.9313366744002"/>
    <n v="239.76"/>
    <s v="FL"/>
    <s v="N"/>
    <x v="2"/>
    <n v="3411.9735000000001"/>
    <n v="57"/>
    <n v="2"/>
    <s v=""/>
  </r>
  <r>
    <x v="1"/>
    <x v="125"/>
    <n v="73"/>
    <x v="1"/>
    <x v="59"/>
    <x v="3"/>
    <x v="0"/>
    <x v="125"/>
    <x v="61"/>
    <n v="1"/>
    <n v="1"/>
    <n v="0.77127766302065981"/>
    <n v="1560"/>
    <s v="TL"/>
    <s v="N"/>
    <x v="2"/>
    <n v="3411.9735000000001"/>
    <m/>
    <m/>
    <s v=""/>
  </r>
  <r>
    <x v="1"/>
    <x v="125"/>
    <n v="73"/>
    <x v="1"/>
    <x v="59"/>
    <x v="3"/>
    <x v="0"/>
    <x v="125"/>
    <x v="11"/>
    <n v="50"/>
    <n v="4788"/>
    <n v="3692.8774505429192"/>
    <n v="72.34"/>
    <s v="ML"/>
    <s v="Y"/>
    <x v="2"/>
    <n v="3411.9735000000001"/>
    <n v="69"/>
    <n v="2"/>
    <s v=""/>
  </r>
  <r>
    <x v="1"/>
    <x v="125"/>
    <n v="73"/>
    <x v="1"/>
    <x v="59"/>
    <x v="3"/>
    <x v="0"/>
    <x v="125"/>
    <x v="62"/>
    <n v="1"/>
    <n v="1"/>
    <n v="0.77127766302065981"/>
    <n v="350"/>
    <s v="TL"/>
    <s v="N"/>
    <x v="2"/>
    <n v="3411.9735000000001"/>
    <m/>
    <m/>
    <s v=""/>
  </r>
  <r>
    <x v="1"/>
    <x v="125"/>
    <n v="73"/>
    <x v="1"/>
    <x v="59"/>
    <x v="3"/>
    <x v="0"/>
    <x v="125"/>
    <x v="17"/>
    <n v="1"/>
    <n v="1"/>
    <n v="0.77127766302065981"/>
    <n v="263"/>
    <s v="FL"/>
    <s v="N"/>
    <x v="2"/>
    <n v="3411.9735000000001"/>
    <m/>
    <m/>
    <s v="final ID &amp; count"/>
  </r>
  <r>
    <x v="1"/>
    <x v="125"/>
    <n v="73"/>
    <x v="1"/>
    <x v="59"/>
    <x v="3"/>
    <x v="0"/>
    <x v="125"/>
    <x v="6"/>
    <n v="4"/>
    <n v="4"/>
    <n v="3.0851106520826392"/>
    <n v="416.5"/>
    <s v="FL"/>
    <s v="N"/>
    <x v="2"/>
    <n v="3411.9735000000001"/>
    <m/>
    <m/>
    <s v="final ID &amp; revised count"/>
  </r>
  <r>
    <x v="1"/>
    <x v="125"/>
    <n v="73"/>
    <x v="1"/>
    <x v="59"/>
    <x v="3"/>
    <x v="0"/>
    <x v="125"/>
    <x v="7"/>
    <n v="477"/>
    <n v="478"/>
    <n v="368.67072292387542"/>
    <n v="137.86373165618448"/>
    <s v="FL"/>
    <s v="N"/>
    <x v="2"/>
    <n v="3411.9735000000001"/>
    <m/>
    <m/>
    <s v="final ID &amp; revised count"/>
  </r>
  <r>
    <x v="1"/>
    <x v="125"/>
    <n v="73"/>
    <x v="1"/>
    <x v="59"/>
    <x v="3"/>
    <x v="0"/>
    <x v="125"/>
    <x v="45"/>
    <n v="1"/>
    <n v="1"/>
    <n v="0.77127766302065981"/>
    <n v="740"/>
    <s v="TL"/>
    <s v="N"/>
    <x v="2"/>
    <n v="3411.9735000000001"/>
    <m/>
    <m/>
    <s v=""/>
  </r>
  <r>
    <x v="1"/>
    <x v="126"/>
    <n v="74"/>
    <x v="1"/>
    <x v="60"/>
    <x v="4"/>
    <x v="0"/>
    <x v="126"/>
    <x v="41"/>
    <n v="39"/>
    <n v="67"/>
    <n v="49.707189967344121"/>
    <n v="266.97435897435895"/>
    <s v="FL"/>
    <s v="N"/>
    <x v="2"/>
    <n v="3547.0882500000002"/>
    <m/>
    <m/>
    <s v=""/>
  </r>
  <r>
    <x v="1"/>
    <x v="126"/>
    <n v="74"/>
    <x v="1"/>
    <x v="60"/>
    <x v="4"/>
    <x v="0"/>
    <x v="126"/>
    <x v="32"/>
    <n v="2"/>
    <n v="2"/>
    <n v="1.483796715443108"/>
    <n v="152"/>
    <s v="FL"/>
    <s v="N"/>
    <x v="2"/>
    <n v="3547.0882500000002"/>
    <m/>
    <m/>
    <s v=""/>
  </r>
  <r>
    <x v="1"/>
    <x v="126"/>
    <n v="74"/>
    <x v="1"/>
    <x v="60"/>
    <x v="4"/>
    <x v="0"/>
    <x v="126"/>
    <x v="33"/>
    <n v="1"/>
    <n v="1"/>
    <n v="0.74189835772155399"/>
    <n v="65"/>
    <s v="TL"/>
    <s v="N"/>
    <x v="2"/>
    <n v="3547.0882500000002"/>
    <m/>
    <m/>
    <s v=""/>
  </r>
  <r>
    <x v="1"/>
    <x v="126"/>
    <n v="74"/>
    <x v="1"/>
    <x v="60"/>
    <x v="4"/>
    <x v="0"/>
    <x v="126"/>
    <x v="22"/>
    <n v="1"/>
    <n v="1"/>
    <n v="0.74189835772155399"/>
    <n v="290"/>
    <s v="FL"/>
    <s v="N"/>
    <x v="2"/>
    <n v="3547.0882500000002"/>
    <m/>
    <m/>
    <s v=""/>
  </r>
  <r>
    <x v="1"/>
    <x v="126"/>
    <n v="74"/>
    <x v="1"/>
    <x v="60"/>
    <x v="4"/>
    <x v="0"/>
    <x v="126"/>
    <x v="25"/>
    <n v="18"/>
    <n v="18"/>
    <n v="13.354170438987971"/>
    <n v="31.666666666666668"/>
    <s v="SL"/>
    <s v="N"/>
    <x v="2"/>
    <n v="3547.0882500000002"/>
    <m/>
    <m/>
    <s v=""/>
  </r>
  <r>
    <x v="1"/>
    <x v="126"/>
    <n v="74"/>
    <x v="1"/>
    <x v="60"/>
    <x v="4"/>
    <x v="0"/>
    <x v="126"/>
    <x v="11"/>
    <n v="22"/>
    <n v="22"/>
    <n v="16.321763869874189"/>
    <n v="75"/>
    <s v="ML"/>
    <s v="N"/>
    <x v="2"/>
    <n v="3547.0882500000002"/>
    <m/>
    <m/>
    <s v=""/>
  </r>
  <r>
    <x v="1"/>
    <x v="126"/>
    <n v="74"/>
    <x v="1"/>
    <x v="60"/>
    <x v="4"/>
    <x v="0"/>
    <x v="126"/>
    <x v="34"/>
    <n v="33"/>
    <n v="34"/>
    <n v="25.224544162532837"/>
    <n v="97.151515151515156"/>
    <s v="SL"/>
    <s v="N"/>
    <x v="2"/>
    <n v="3547.0882500000002"/>
    <m/>
    <m/>
    <s v=""/>
  </r>
  <r>
    <x v="1"/>
    <x v="126"/>
    <n v="74"/>
    <x v="1"/>
    <x v="60"/>
    <x v="4"/>
    <x v="0"/>
    <x v="126"/>
    <x v="7"/>
    <n v="23"/>
    <n v="23"/>
    <n v="17.063662227595742"/>
    <n v="144.7391304347826"/>
    <s v="FL"/>
    <s v="N"/>
    <x v="2"/>
    <n v="3547.0882500000002"/>
    <m/>
    <m/>
    <s v="final ID &amp; count"/>
  </r>
  <r>
    <x v="1"/>
    <x v="126"/>
    <n v="74"/>
    <x v="1"/>
    <x v="60"/>
    <x v="4"/>
    <x v="0"/>
    <x v="126"/>
    <x v="40"/>
    <n v="2"/>
    <n v="2"/>
    <n v="1.483796715443108"/>
    <n v="47.5"/>
    <s v="BD"/>
    <s v="N"/>
    <x v="2"/>
    <n v="3547.0882500000002"/>
    <m/>
    <m/>
    <s v=""/>
  </r>
  <r>
    <x v="1"/>
    <x v="126"/>
    <n v="74"/>
    <x v="1"/>
    <x v="60"/>
    <x v="4"/>
    <x v="0"/>
    <x v="126"/>
    <x v="63"/>
    <n v="20"/>
    <n v="20"/>
    <n v="14.83796715443108"/>
    <n v="85.25"/>
    <s v="TL"/>
    <s v="N"/>
    <x v="2"/>
    <n v="3547.0882500000002"/>
    <m/>
    <m/>
    <s v=""/>
  </r>
  <r>
    <x v="1"/>
    <x v="126"/>
    <n v="74"/>
    <x v="1"/>
    <x v="60"/>
    <x v="4"/>
    <x v="0"/>
    <x v="126"/>
    <x v="8"/>
    <n v="61"/>
    <n v="252"/>
    <n v="186.95838614583161"/>
    <n v="35.360655737704917"/>
    <s v="SL"/>
    <s v="N"/>
    <x v="2"/>
    <n v="3547.0882500000002"/>
    <m/>
    <m/>
    <s v=""/>
  </r>
  <r>
    <x v="1"/>
    <x v="126"/>
    <n v="74"/>
    <x v="1"/>
    <x v="60"/>
    <x v="4"/>
    <x v="0"/>
    <x v="126"/>
    <x v="23"/>
    <n v="3"/>
    <n v="3"/>
    <n v="2.2256950731646619"/>
    <n v="198.66666666666666"/>
    <s v="SL"/>
    <s v="N"/>
    <x v="2"/>
    <n v="3547.0882500000002"/>
    <m/>
    <m/>
    <s v=""/>
  </r>
  <r>
    <x v="1"/>
    <x v="127"/>
    <n v="75"/>
    <x v="1"/>
    <x v="73"/>
    <x v="1"/>
    <x v="0"/>
    <x v="127"/>
    <x v="3"/>
    <n v="38"/>
    <n v="750"/>
    <n v="8683.1589957614033"/>
    <n v="382.10526315789474"/>
    <s v="BD"/>
    <s v="Y"/>
    <x v="13"/>
    <n v="227.30025000000001"/>
    <n v="2154"/>
    <n v="59"/>
    <s v="REJECT HAUL - jellyfish"/>
  </r>
  <r>
    <x v="1"/>
    <x v="127"/>
    <n v="75"/>
    <x v="1"/>
    <x v="73"/>
    <x v="1"/>
    <x v="0"/>
    <x v="127"/>
    <x v="10"/>
    <n v="2"/>
    <n v="2"/>
    <n v="23.15509065536374"/>
    <n v="101"/>
    <s v="FL"/>
    <s v="N"/>
    <x v="13"/>
    <n v="227.30025000000001"/>
    <m/>
    <m/>
    <s v="REJECT HAUL - jellyfish"/>
  </r>
  <r>
    <x v="1"/>
    <x v="127"/>
    <n v="75"/>
    <x v="1"/>
    <x v="73"/>
    <x v="1"/>
    <x v="0"/>
    <x v="127"/>
    <x v="11"/>
    <n v="60"/>
    <n v="1000"/>
    <n v="11577.54532768187"/>
    <n v="40.81666666666667"/>
    <s v="ML"/>
    <s v="Y"/>
    <x v="13"/>
    <n v="227.30025000000001"/>
    <m/>
    <m/>
    <s v="REJECT HAUL - jellyfish"/>
  </r>
  <r>
    <x v="1"/>
    <x v="128"/>
    <n v="76"/>
    <x v="1"/>
    <x v="74"/>
    <x v="0"/>
    <x v="0"/>
    <x v="128"/>
    <x v="3"/>
    <n v="30"/>
    <n v="1016"/>
    <n v="4597.4605410844533"/>
    <n v="339.33333333333331"/>
    <s v="BD"/>
    <s v="Y"/>
    <x v="14"/>
    <n v="581.55674999999997"/>
    <n v="2920"/>
    <n v="80"/>
    <s v=""/>
  </r>
  <r>
    <x v="1"/>
    <x v="128"/>
    <n v="76"/>
    <x v="1"/>
    <x v="74"/>
    <x v="0"/>
    <x v="0"/>
    <x v="128"/>
    <x v="64"/>
    <n v="1"/>
    <n v="1"/>
    <n v="4.5250595876815485"/>
    <n v="1400"/>
    <s v="CL"/>
    <s v="N"/>
    <x v="14"/>
    <n v="581.55674999999997"/>
    <m/>
    <m/>
    <s v="MR"/>
  </r>
  <r>
    <x v="1"/>
    <x v="128"/>
    <n v="76"/>
    <x v="1"/>
    <x v="74"/>
    <x v="0"/>
    <x v="0"/>
    <x v="128"/>
    <x v="10"/>
    <n v="3"/>
    <n v="3"/>
    <n v="13.575178763044645"/>
    <n v="157.66999999999999"/>
    <s v="FL"/>
    <s v="N"/>
    <x v="14"/>
    <n v="581.55674999999997"/>
    <m/>
    <m/>
    <s v=""/>
  </r>
  <r>
    <x v="1"/>
    <x v="128"/>
    <n v="76"/>
    <x v="1"/>
    <x v="74"/>
    <x v="0"/>
    <x v="0"/>
    <x v="128"/>
    <x v="11"/>
    <n v="55"/>
    <n v="2800"/>
    <n v="12670.166845508336"/>
    <n v="47.781818181818181"/>
    <s v="ML"/>
    <s v="Y"/>
    <x v="14"/>
    <n v="581.55674999999997"/>
    <n v="20"/>
    <n v="0.7"/>
    <s v=""/>
  </r>
  <r>
    <x v="1"/>
    <x v="129"/>
    <n v="77"/>
    <x v="1"/>
    <x v="75"/>
    <x v="2"/>
    <x v="0"/>
    <x v="129"/>
    <x v="10"/>
    <n v="1"/>
    <n v="1"/>
    <n v="0.741793898507069"/>
    <n v="111"/>
    <s v="FL"/>
    <s v="N"/>
    <x v="2"/>
    <n v="3547.5877500000001"/>
    <m/>
    <m/>
    <s v=""/>
  </r>
  <r>
    <x v="1"/>
    <x v="129"/>
    <n v="77"/>
    <x v="1"/>
    <x v="75"/>
    <x v="2"/>
    <x v="0"/>
    <x v="129"/>
    <x v="11"/>
    <n v="48"/>
    <n v="24500"/>
    <n v="18173.950513423191"/>
    <n v="62.604166666666664"/>
    <s v="ML"/>
    <s v="Y"/>
    <x v="2"/>
    <n v="3547.5877500000001"/>
    <n v="229"/>
    <n v="8"/>
    <s v=""/>
  </r>
  <r>
    <x v="1"/>
    <x v="129"/>
    <n v="77"/>
    <x v="1"/>
    <x v="75"/>
    <x v="2"/>
    <x v="0"/>
    <x v="129"/>
    <x v="26"/>
    <n v="1"/>
    <n v="1"/>
    <n v="0.741793898507069"/>
    <n v="440"/>
    <s v="FL"/>
    <s v="N"/>
    <x v="2"/>
    <n v="3547.5877500000001"/>
    <m/>
    <m/>
    <s v="final ID &amp; count"/>
  </r>
  <r>
    <x v="1"/>
    <x v="129"/>
    <n v="77"/>
    <x v="1"/>
    <x v="75"/>
    <x v="2"/>
    <x v="0"/>
    <x v="129"/>
    <x v="6"/>
    <n v="5"/>
    <n v="5"/>
    <n v="3.7089694925353451"/>
    <n v="606"/>
    <s v="FL"/>
    <s v="N"/>
    <x v="2"/>
    <n v="3547.5877500000001"/>
    <m/>
    <m/>
    <s v="final ID &amp; count"/>
  </r>
  <r>
    <x v="1"/>
    <x v="129"/>
    <n v="77"/>
    <x v="1"/>
    <x v="75"/>
    <x v="2"/>
    <x v="0"/>
    <x v="129"/>
    <x v="7"/>
    <n v="85"/>
    <n v="85"/>
    <n v="63.052481373100868"/>
    <n v="129.51764705882354"/>
    <s v="FL"/>
    <s v="N"/>
    <x v="2"/>
    <n v="3547.5877500000001"/>
    <m/>
    <m/>
    <s v="final ID &amp; count"/>
  </r>
  <r>
    <x v="1"/>
    <x v="129"/>
    <n v="77"/>
    <x v="1"/>
    <x v="75"/>
    <x v="2"/>
    <x v="0"/>
    <x v="129"/>
    <x v="65"/>
    <n v="1"/>
    <n v="1"/>
    <n v="0.741793898507069"/>
    <n v="166"/>
    <s v="FL"/>
    <s v="N"/>
    <x v="2"/>
    <n v="3547.5877500000001"/>
    <m/>
    <m/>
    <s v=""/>
  </r>
  <r>
    <x v="1"/>
    <x v="130"/>
    <n v="78"/>
    <x v="1"/>
    <x v="76"/>
    <x v="3"/>
    <x v="0"/>
    <x v="130"/>
    <x v="41"/>
    <n v="23"/>
    <n v="24"/>
    <n v="17.78705313308491"/>
    <n v="279.47826086956519"/>
    <s v="FL"/>
    <s v="N"/>
    <x v="2"/>
    <n v="3550.779"/>
    <m/>
    <m/>
    <s v=""/>
  </r>
  <r>
    <x v="1"/>
    <x v="130"/>
    <n v="78"/>
    <x v="1"/>
    <x v="76"/>
    <x v="3"/>
    <x v="0"/>
    <x v="130"/>
    <x v="32"/>
    <n v="1"/>
    <n v="1"/>
    <n v="0.74112721387853797"/>
    <n v="167"/>
    <s v="FL"/>
    <s v="N"/>
    <x v="2"/>
    <n v="3550.779"/>
    <m/>
    <m/>
    <s v=""/>
  </r>
  <r>
    <x v="1"/>
    <x v="130"/>
    <n v="78"/>
    <x v="1"/>
    <x v="76"/>
    <x v="3"/>
    <x v="0"/>
    <x v="130"/>
    <x v="1"/>
    <n v="1"/>
    <n v="1"/>
    <n v="0.74112721387853797"/>
    <n v="250"/>
    <s v="BD"/>
    <s v="N"/>
    <x v="2"/>
    <n v="3550.779"/>
    <m/>
    <m/>
    <s v=""/>
  </r>
  <r>
    <x v="1"/>
    <x v="130"/>
    <n v="78"/>
    <x v="1"/>
    <x v="76"/>
    <x v="3"/>
    <x v="0"/>
    <x v="130"/>
    <x v="11"/>
    <n v="45"/>
    <n v="3074"/>
    <n v="2278.2250554626257"/>
    <n v="54.555555555555557"/>
    <s v="ML"/>
    <s v="Y"/>
    <x v="2"/>
    <n v="3550.779"/>
    <n v="22"/>
    <n v="0.5"/>
    <s v=""/>
  </r>
  <r>
    <x v="1"/>
    <x v="130"/>
    <n v="78"/>
    <x v="1"/>
    <x v="76"/>
    <x v="3"/>
    <x v="0"/>
    <x v="130"/>
    <x v="26"/>
    <n v="2"/>
    <n v="2"/>
    <n v="1.4822544277570759"/>
    <n v="371.5"/>
    <s v="FL"/>
    <s v="N"/>
    <x v="2"/>
    <n v="3550.779"/>
    <m/>
    <m/>
    <s v="final ID &amp; count"/>
  </r>
  <r>
    <x v="1"/>
    <x v="130"/>
    <n v="78"/>
    <x v="1"/>
    <x v="76"/>
    <x v="3"/>
    <x v="0"/>
    <x v="130"/>
    <x v="6"/>
    <n v="1"/>
    <n v="1"/>
    <n v="0.74112721387853797"/>
    <n v="590"/>
    <s v="FL"/>
    <s v="N"/>
    <x v="2"/>
    <n v="3550.779"/>
    <m/>
    <m/>
    <s v="final ID &amp; count"/>
  </r>
  <r>
    <x v="1"/>
    <x v="130"/>
    <n v="78"/>
    <x v="1"/>
    <x v="76"/>
    <x v="3"/>
    <x v="0"/>
    <x v="130"/>
    <x v="7"/>
    <n v="93"/>
    <n v="93"/>
    <n v="68.92483089070403"/>
    <n v="127.86021505376344"/>
    <s v="FL"/>
    <s v="N"/>
    <x v="2"/>
    <n v="3550.779"/>
    <m/>
    <m/>
    <s v="final ID &amp; count"/>
  </r>
  <r>
    <x v="1"/>
    <x v="130"/>
    <n v="78"/>
    <x v="1"/>
    <x v="76"/>
    <x v="3"/>
    <x v="0"/>
    <x v="130"/>
    <x v="65"/>
    <n v="1"/>
    <n v="1"/>
    <n v="0.74112721387853797"/>
    <n v="169"/>
    <s v="FL"/>
    <s v="N"/>
    <x v="2"/>
    <n v="3550.779"/>
    <m/>
    <m/>
    <s v=""/>
  </r>
  <r>
    <x v="1"/>
    <x v="131"/>
    <n v="79"/>
    <x v="1"/>
    <x v="77"/>
    <x v="4"/>
    <x v="0"/>
    <x v="131"/>
    <x v="33"/>
    <n v="1"/>
    <n v="1"/>
    <n v="0.73146625255728825"/>
    <n v="90"/>
    <s v="TL"/>
    <s v="N"/>
    <x v="2"/>
    <n v="3597.6765"/>
    <m/>
    <m/>
    <s v=""/>
  </r>
  <r>
    <x v="1"/>
    <x v="131"/>
    <n v="79"/>
    <x v="1"/>
    <x v="77"/>
    <x v="4"/>
    <x v="0"/>
    <x v="131"/>
    <x v="25"/>
    <n v="5"/>
    <n v="5"/>
    <n v="3.6573312627864412"/>
    <n v="32"/>
    <s v="SL"/>
    <s v="N"/>
    <x v="2"/>
    <n v="3597.6765"/>
    <m/>
    <m/>
    <s v=""/>
  </r>
  <r>
    <x v="1"/>
    <x v="131"/>
    <n v="79"/>
    <x v="1"/>
    <x v="77"/>
    <x v="4"/>
    <x v="0"/>
    <x v="131"/>
    <x v="63"/>
    <n v="20"/>
    <n v="20"/>
    <n v="14.629325051145765"/>
    <n v="81.75"/>
    <s v="TL"/>
    <s v="N"/>
    <x v="2"/>
    <n v="3597.6765"/>
    <m/>
    <m/>
    <s v=""/>
  </r>
  <r>
    <x v="1"/>
    <x v="131"/>
    <n v="79"/>
    <x v="1"/>
    <x v="77"/>
    <x v="4"/>
    <x v="0"/>
    <x v="131"/>
    <x v="8"/>
    <n v="36"/>
    <n v="36"/>
    <n v="26.332785092062377"/>
    <n v="35.944444444444443"/>
    <s v="SL"/>
    <s v="N"/>
    <x v="2"/>
    <n v="3597.6765"/>
    <m/>
    <m/>
    <s v=""/>
  </r>
  <r>
    <x v="1"/>
    <x v="131"/>
    <n v="79"/>
    <x v="1"/>
    <x v="77"/>
    <x v="4"/>
    <x v="0"/>
    <x v="131"/>
    <x v="23"/>
    <n v="1"/>
    <n v="1"/>
    <n v="0.73146625255728825"/>
    <n v="230"/>
    <s v="SL"/>
    <s v="N"/>
    <x v="2"/>
    <n v="3597.6765"/>
    <m/>
    <m/>
    <s v=""/>
  </r>
  <r>
    <x v="2"/>
    <x v="132"/>
    <n v="3"/>
    <x v="1"/>
    <x v="58"/>
    <x v="2"/>
    <x v="0"/>
    <x v="132"/>
    <x v="3"/>
    <n v="42"/>
    <n v="1526"/>
    <n v="2672.0052841968723"/>
    <n v="380.95238095238096"/>
    <s v="BD"/>
    <s v="Y"/>
    <x v="9"/>
    <n v="1502.9122500000001"/>
    <n v="3980"/>
    <n v="109"/>
    <s v=""/>
  </r>
  <r>
    <x v="2"/>
    <x v="132"/>
    <n v="3"/>
    <x v="1"/>
    <x v="58"/>
    <x v="2"/>
    <x v="0"/>
    <x v="132"/>
    <x v="10"/>
    <n v="1"/>
    <n v="1"/>
    <n v="1.7509864247685925"/>
    <n v="52"/>
    <s v="FL"/>
    <s v="N"/>
    <x v="9"/>
    <n v="1502.9122500000001"/>
    <m/>
    <m/>
    <s v=""/>
  </r>
  <r>
    <x v="2"/>
    <x v="132"/>
    <n v="3"/>
    <x v="1"/>
    <x v="58"/>
    <x v="2"/>
    <x v="0"/>
    <x v="132"/>
    <x v="11"/>
    <n v="44"/>
    <n v="171"/>
    <n v="299.41867863542933"/>
    <n v="57.545454545454547"/>
    <s v="ML"/>
    <s v="N"/>
    <x v="9"/>
    <n v="1502.9122500000001"/>
    <m/>
    <m/>
    <s v=""/>
  </r>
  <r>
    <x v="2"/>
    <x v="132"/>
    <n v="3"/>
    <x v="1"/>
    <x v="58"/>
    <x v="2"/>
    <x v="0"/>
    <x v="132"/>
    <x v="65"/>
    <n v="1"/>
    <n v="1"/>
    <n v="1.7509864247685925"/>
    <n v="137"/>
    <s v="FL"/>
    <s v="N"/>
    <x v="9"/>
    <n v="1502.9122500000001"/>
    <m/>
    <m/>
    <s v=""/>
  </r>
  <r>
    <x v="2"/>
    <x v="133"/>
    <n v="4"/>
    <x v="1"/>
    <x v="59"/>
    <x v="3"/>
    <x v="0"/>
    <x v="133"/>
    <x v="32"/>
    <n v="1"/>
    <n v="1"/>
    <n v="0.7778124669174481"/>
    <n v="210"/>
    <s v="FL"/>
    <s v="N"/>
    <x v="2"/>
    <n v="3383.3077499999999"/>
    <m/>
    <m/>
    <s v=""/>
  </r>
  <r>
    <x v="2"/>
    <x v="133"/>
    <n v="4"/>
    <x v="1"/>
    <x v="59"/>
    <x v="3"/>
    <x v="0"/>
    <x v="133"/>
    <x v="22"/>
    <n v="8"/>
    <n v="8"/>
    <n v="6.2224997353395848"/>
    <n v="215.375"/>
    <s v="FL"/>
    <s v="N"/>
    <x v="2"/>
    <n v="3383.3077499999999"/>
    <m/>
    <m/>
    <s v=""/>
  </r>
  <r>
    <x v="2"/>
    <x v="133"/>
    <n v="4"/>
    <x v="1"/>
    <x v="59"/>
    <x v="3"/>
    <x v="0"/>
    <x v="133"/>
    <x v="11"/>
    <n v="56"/>
    <n v="894"/>
    <n v="695.36434542419863"/>
    <n v="70.696428571428569"/>
    <s v="ML"/>
    <s v="Y"/>
    <x v="2"/>
    <n v="3383.3077499999999"/>
    <m/>
    <m/>
    <s v=""/>
  </r>
  <r>
    <x v="2"/>
    <x v="133"/>
    <n v="4"/>
    <x v="1"/>
    <x v="59"/>
    <x v="3"/>
    <x v="0"/>
    <x v="133"/>
    <x v="65"/>
    <n v="1"/>
    <n v="1"/>
    <n v="0.7778124669174481"/>
    <n v="135"/>
    <s v="FL"/>
    <s v="N"/>
    <x v="2"/>
    <n v="3383.3077499999999"/>
    <m/>
    <m/>
    <s v=""/>
  </r>
  <r>
    <x v="2"/>
    <x v="134"/>
    <n v="5"/>
    <x v="1"/>
    <x v="60"/>
    <x v="4"/>
    <x v="0"/>
    <x v="134"/>
    <x v="22"/>
    <n v="7"/>
    <n v="7"/>
    <n v="5.0931570437430596"/>
    <n v="215.85714285714286"/>
    <s v="FL"/>
    <s v="N"/>
    <x v="2"/>
    <n v="3616.8240000000001"/>
    <m/>
    <m/>
    <s v=""/>
  </r>
  <r>
    <x v="2"/>
    <x v="134"/>
    <n v="5"/>
    <x v="1"/>
    <x v="60"/>
    <x v="4"/>
    <x v="0"/>
    <x v="134"/>
    <x v="5"/>
    <n v="1"/>
    <n v="1"/>
    <n v="0.7275938633918656"/>
    <n v="143"/>
    <s v="FL"/>
    <s v="N"/>
    <x v="2"/>
    <n v="3616.8240000000001"/>
    <m/>
    <m/>
    <s v="adult EMOR"/>
  </r>
  <r>
    <x v="2"/>
    <x v="134"/>
    <n v="5"/>
    <x v="1"/>
    <x v="60"/>
    <x v="4"/>
    <x v="0"/>
    <x v="134"/>
    <x v="11"/>
    <n v="54"/>
    <n v="20430"/>
    <n v="14864.742629095814"/>
    <n v="87.092592592592595"/>
    <s v="ML"/>
    <s v="Y"/>
    <x v="2"/>
    <n v="3616.8240000000001"/>
    <n v="300"/>
    <n v="10"/>
    <s v="huge squid haul"/>
  </r>
  <r>
    <x v="2"/>
    <x v="135"/>
    <n v="6"/>
    <x v="1"/>
    <x v="51"/>
    <x v="1"/>
    <x v="0"/>
    <x v="135"/>
    <x v="3"/>
    <n v="46"/>
    <n v="158"/>
    <n v="112.02964190877168"/>
    <n v="347.60869565217394"/>
    <s v="BD"/>
    <s v="Y"/>
    <x v="2"/>
    <n v="3711.4237499999999"/>
    <n v="376"/>
    <n v="10"/>
    <s v=""/>
  </r>
  <r>
    <x v="2"/>
    <x v="135"/>
    <n v="6"/>
    <x v="1"/>
    <x v="51"/>
    <x v="1"/>
    <x v="0"/>
    <x v="135"/>
    <x v="11"/>
    <n v="56"/>
    <n v="1421"/>
    <n v="1007.5577288124339"/>
    <n v="61.5"/>
    <s v="ML"/>
    <s v="Y"/>
    <x v="2"/>
    <n v="3711.4237499999999"/>
    <n v="10"/>
    <n v="0.3"/>
    <s v=""/>
  </r>
  <r>
    <x v="2"/>
    <x v="136"/>
    <n v="7"/>
    <x v="1"/>
    <x v="52"/>
    <x v="0"/>
    <x v="0"/>
    <x v="136"/>
    <x v="41"/>
    <n v="41"/>
    <n v="173"/>
    <n v="197.14813934549002"/>
    <n v="256.48780487804879"/>
    <s v="FL"/>
    <s v="N"/>
    <x v="12"/>
    <n v="2309.2440000000001"/>
    <m/>
    <m/>
    <s v=""/>
  </r>
  <r>
    <x v="2"/>
    <x v="136"/>
    <n v="7"/>
    <x v="1"/>
    <x v="52"/>
    <x v="0"/>
    <x v="0"/>
    <x v="136"/>
    <x v="3"/>
    <n v="42"/>
    <n v="1232"/>
    <n v="1403.9682524488076"/>
    <n v="382.61904761904759"/>
    <s v="BD"/>
    <s v="Y"/>
    <x v="12"/>
    <n v="2309.2440000000001"/>
    <n v="3212"/>
    <n v="88"/>
    <s v=""/>
  </r>
  <r>
    <x v="2"/>
    <x v="136"/>
    <n v="7"/>
    <x v="1"/>
    <x v="52"/>
    <x v="0"/>
    <x v="0"/>
    <x v="136"/>
    <x v="11"/>
    <n v="40"/>
    <n v="58"/>
    <n v="66.095907988661395"/>
    <n v="50.125"/>
    <s v="ML"/>
    <s v="N"/>
    <x v="12"/>
    <n v="2309.2440000000001"/>
    <m/>
    <m/>
    <s v=""/>
  </r>
  <r>
    <x v="2"/>
    <x v="136"/>
    <n v="7"/>
    <x v="1"/>
    <x v="52"/>
    <x v="0"/>
    <x v="0"/>
    <x v="136"/>
    <x v="7"/>
    <n v="8"/>
    <n v="8"/>
    <n v="9.1166769639532959"/>
    <n v="162.75"/>
    <s v="FL"/>
    <s v="N"/>
    <x v="12"/>
    <n v="2309.2440000000001"/>
    <m/>
    <m/>
    <s v="final ID &amp; count"/>
  </r>
  <r>
    <x v="2"/>
    <x v="136"/>
    <n v="7"/>
    <x v="1"/>
    <x v="52"/>
    <x v="0"/>
    <x v="0"/>
    <x v="136"/>
    <x v="20"/>
    <n v="1"/>
    <n v="1"/>
    <n v="1.139584620494162"/>
    <n v="340"/>
    <s v="BD"/>
    <s v="N"/>
    <x v="12"/>
    <n v="2309.2440000000001"/>
    <m/>
    <m/>
    <s v=""/>
  </r>
  <r>
    <x v="2"/>
    <x v="136"/>
    <n v="7"/>
    <x v="1"/>
    <x v="52"/>
    <x v="0"/>
    <x v="0"/>
    <x v="136"/>
    <x v="45"/>
    <n v="1"/>
    <n v="1"/>
    <n v="1.139584620494162"/>
    <n v="230"/>
    <s v="TL"/>
    <s v="N"/>
    <x v="12"/>
    <n v="2309.2440000000001"/>
    <m/>
    <m/>
    <s v=""/>
  </r>
  <r>
    <x v="2"/>
    <x v="137"/>
    <n v="8"/>
    <x v="1"/>
    <x v="53"/>
    <x v="2"/>
    <x v="0"/>
    <x v="137"/>
    <x v="3"/>
    <n v="38"/>
    <n v="975"/>
    <n v="1257.3040418630408"/>
    <n v="388.94736842105266"/>
    <s v="BD"/>
    <s v="Y"/>
    <x v="15"/>
    <n v="2040.7072499999999"/>
    <n v="2810"/>
    <n v="77"/>
    <s v=""/>
  </r>
  <r>
    <x v="2"/>
    <x v="137"/>
    <n v="8"/>
    <x v="1"/>
    <x v="53"/>
    <x v="2"/>
    <x v="0"/>
    <x v="137"/>
    <x v="22"/>
    <n v="49"/>
    <n v="49"/>
    <n v="63.187587744911788"/>
    <n v="197.55102040816325"/>
    <s v="FL"/>
    <s v="N"/>
    <x v="15"/>
    <n v="2040.7072499999999"/>
    <m/>
    <m/>
    <s v=""/>
  </r>
  <r>
    <x v="2"/>
    <x v="137"/>
    <n v="8"/>
    <x v="1"/>
    <x v="53"/>
    <x v="2"/>
    <x v="0"/>
    <x v="137"/>
    <x v="11"/>
    <n v="54"/>
    <n v="505"/>
    <n v="651.2190165547031"/>
    <n v="73.166666666666671"/>
    <s v="ML"/>
    <s v="N"/>
    <x v="15"/>
    <n v="2040.7072499999999"/>
    <m/>
    <m/>
    <s v=""/>
  </r>
  <r>
    <x v="2"/>
    <x v="137"/>
    <n v="8"/>
    <x v="1"/>
    <x v="53"/>
    <x v="2"/>
    <x v="0"/>
    <x v="137"/>
    <x v="7"/>
    <n v="1"/>
    <n v="1"/>
    <n v="1.2895426070390161"/>
    <n v="193"/>
    <s v="FL"/>
    <s v="N"/>
    <x v="15"/>
    <n v="2040.7072499999999"/>
    <m/>
    <m/>
    <s v="final ID &amp; count"/>
  </r>
  <r>
    <x v="2"/>
    <x v="137"/>
    <n v="8"/>
    <x v="1"/>
    <x v="53"/>
    <x v="2"/>
    <x v="0"/>
    <x v="137"/>
    <x v="20"/>
    <n v="1"/>
    <n v="1"/>
    <n v="1.2895426070390161"/>
    <n v="330"/>
    <s v="BD"/>
    <s v="N"/>
    <x v="15"/>
    <n v="2040.7072499999999"/>
    <m/>
    <m/>
    <s v=""/>
  </r>
  <r>
    <x v="2"/>
    <x v="138"/>
    <n v="9"/>
    <x v="1"/>
    <x v="54"/>
    <x v="3"/>
    <x v="0"/>
    <x v="138"/>
    <x v="3"/>
    <n v="13"/>
    <n v="13"/>
    <n v="9.655783069077577"/>
    <n v="353.07692307692309"/>
    <s v="BD"/>
    <s v="N"/>
    <x v="2"/>
    <n v="3543.009"/>
    <m/>
    <m/>
    <s v=""/>
  </r>
  <r>
    <x v="2"/>
    <x v="138"/>
    <n v="9"/>
    <x v="1"/>
    <x v="54"/>
    <x v="3"/>
    <x v="0"/>
    <x v="138"/>
    <x v="22"/>
    <n v="40"/>
    <n v="40"/>
    <n v="29.710101751007926"/>
    <n v="202.35"/>
    <s v="FL"/>
    <s v="N"/>
    <x v="2"/>
    <n v="3543.009"/>
    <m/>
    <m/>
    <s v=""/>
  </r>
  <r>
    <x v="2"/>
    <x v="138"/>
    <n v="9"/>
    <x v="1"/>
    <x v="54"/>
    <x v="3"/>
    <x v="0"/>
    <x v="138"/>
    <x v="11"/>
    <n v="54"/>
    <n v="3038"/>
    <n v="2256.4822279890523"/>
    <n v="83.31481481481481"/>
    <s v="ML"/>
    <s v="Y"/>
    <x v="2"/>
    <n v="3543.009"/>
    <n v="44"/>
    <n v="1.5"/>
    <s v=""/>
  </r>
  <r>
    <x v="2"/>
    <x v="138"/>
    <n v="9"/>
    <x v="1"/>
    <x v="54"/>
    <x v="3"/>
    <x v="0"/>
    <x v="138"/>
    <x v="6"/>
    <n v="2"/>
    <n v="2"/>
    <n v="1.4855050875503963"/>
    <n v="547.5"/>
    <s v="FL"/>
    <s v="N"/>
    <x v="2"/>
    <n v="3543.009"/>
    <m/>
    <m/>
    <s v="final ID &amp; count"/>
  </r>
  <r>
    <x v="2"/>
    <x v="138"/>
    <n v="9"/>
    <x v="1"/>
    <x v="54"/>
    <x v="3"/>
    <x v="0"/>
    <x v="138"/>
    <x v="7"/>
    <n v="3"/>
    <n v="3"/>
    <n v="2.2282576313255946"/>
    <n v="168.66666666666666"/>
    <s v="FL"/>
    <s v="N"/>
    <x v="2"/>
    <n v="3543.009"/>
    <m/>
    <m/>
    <s v="final ID &amp; count"/>
  </r>
  <r>
    <x v="2"/>
    <x v="138"/>
    <n v="9"/>
    <x v="1"/>
    <x v="54"/>
    <x v="3"/>
    <x v="0"/>
    <x v="138"/>
    <x v="20"/>
    <n v="1"/>
    <n v="1"/>
    <n v="0.74275254377519817"/>
    <n v="200"/>
    <s v="BD"/>
    <s v="N"/>
    <x v="2"/>
    <n v="3543.009"/>
    <m/>
    <m/>
    <s v=""/>
  </r>
  <r>
    <x v="2"/>
    <x v="139"/>
    <n v="10"/>
    <x v="1"/>
    <x v="55"/>
    <x v="4"/>
    <x v="0"/>
    <x v="139"/>
    <x v="11"/>
    <n v="61"/>
    <n v="7470"/>
    <n v="5512.8258050992235"/>
    <n v="91.114754098360649"/>
    <s v="ML"/>
    <s v="Y"/>
    <x v="2"/>
    <n v="3565.8472500000003"/>
    <n v="150"/>
    <n v="5"/>
    <s v=""/>
  </r>
  <r>
    <x v="2"/>
    <x v="139"/>
    <n v="10"/>
    <x v="1"/>
    <x v="55"/>
    <x v="4"/>
    <x v="0"/>
    <x v="139"/>
    <x v="7"/>
    <n v="1"/>
    <n v="1"/>
    <n v="0.73799542236937399"/>
    <n v="195"/>
    <s v="FL"/>
    <s v="N"/>
    <x v="2"/>
    <n v="3565.8472500000003"/>
    <m/>
    <m/>
    <s v="final ID &amp; count"/>
  </r>
  <r>
    <x v="2"/>
    <x v="139"/>
    <n v="10"/>
    <x v="1"/>
    <x v="55"/>
    <x v="4"/>
    <x v="0"/>
    <x v="139"/>
    <x v="66"/>
    <n v="1"/>
    <n v="1"/>
    <n v="0.73799542236937399"/>
    <n v="1230"/>
    <s v="SL"/>
    <s v="N"/>
    <x v="2"/>
    <n v="3565.8472500000003"/>
    <m/>
    <m/>
    <s v="MM"/>
  </r>
  <r>
    <x v="2"/>
    <x v="140"/>
    <n v="11"/>
    <x v="1"/>
    <x v="46"/>
    <x v="1"/>
    <x v="0"/>
    <x v="140"/>
    <x v="3"/>
    <n v="5"/>
    <n v="5"/>
    <n v="5.3129807915555061"/>
    <n v="348"/>
    <s v="BD"/>
    <s v="N"/>
    <x v="12"/>
    <n v="2476.556052631579"/>
    <m/>
    <m/>
    <s v=""/>
  </r>
  <r>
    <x v="2"/>
    <x v="140"/>
    <n v="11"/>
    <x v="1"/>
    <x v="46"/>
    <x v="1"/>
    <x v="0"/>
    <x v="140"/>
    <x v="4"/>
    <n v="2"/>
    <n v="2"/>
    <n v="2.1251923166222024"/>
    <n v="42"/>
    <s v="SL"/>
    <s v="N"/>
    <x v="12"/>
    <n v="2476.556052631579"/>
    <m/>
    <m/>
    <s v="larval CPAL"/>
  </r>
  <r>
    <x v="2"/>
    <x v="140"/>
    <n v="11"/>
    <x v="1"/>
    <x v="46"/>
    <x v="1"/>
    <x v="0"/>
    <x v="140"/>
    <x v="22"/>
    <n v="5"/>
    <n v="5"/>
    <n v="5.3129807915555061"/>
    <n v="183.2"/>
    <s v="FL"/>
    <s v="N"/>
    <x v="12"/>
    <n v="2476.556052631579"/>
    <m/>
    <m/>
    <s v=""/>
  </r>
  <r>
    <x v="2"/>
    <x v="140"/>
    <n v="11"/>
    <x v="1"/>
    <x v="46"/>
    <x v="1"/>
    <x v="0"/>
    <x v="140"/>
    <x v="27"/>
    <n v="16"/>
    <n v="16"/>
    <n v="17.001538532977619"/>
    <n v="41.4375"/>
    <s v="SL"/>
    <s v="N"/>
    <x v="12"/>
    <n v="2476.556052631579"/>
    <m/>
    <m/>
    <s v=""/>
  </r>
  <r>
    <x v="2"/>
    <x v="140"/>
    <n v="11"/>
    <x v="1"/>
    <x v="46"/>
    <x v="1"/>
    <x v="0"/>
    <x v="140"/>
    <x v="11"/>
    <n v="39"/>
    <n v="374"/>
    <n v="397.41096320835186"/>
    <n v="46.871794871794869"/>
    <s v="ML"/>
    <s v="N"/>
    <x v="12"/>
    <n v="2476.556052631579"/>
    <m/>
    <m/>
    <s v=""/>
  </r>
  <r>
    <x v="2"/>
    <x v="140"/>
    <n v="11"/>
    <x v="1"/>
    <x v="46"/>
    <x v="1"/>
    <x v="0"/>
    <x v="140"/>
    <x v="7"/>
    <n v="26"/>
    <n v="26"/>
    <n v="27.627500116088633"/>
    <n v="187.61538461538461"/>
    <s v="FL"/>
    <s v="N"/>
    <x v="12"/>
    <n v="2476.556052631579"/>
    <m/>
    <m/>
    <s v="final ID &amp; count"/>
  </r>
  <r>
    <x v="2"/>
    <x v="140"/>
    <n v="11"/>
    <x v="1"/>
    <x v="46"/>
    <x v="1"/>
    <x v="0"/>
    <x v="140"/>
    <x v="24"/>
    <n v="1"/>
    <n v="1"/>
    <n v="1.0625961583111012"/>
    <n v="92"/>
    <s v="FL"/>
    <s v="N"/>
    <x v="12"/>
    <n v="2476.556052631579"/>
    <m/>
    <m/>
    <s v=""/>
  </r>
  <r>
    <x v="2"/>
    <x v="141"/>
    <n v="12"/>
    <x v="1"/>
    <x v="47"/>
    <x v="0"/>
    <x v="0"/>
    <x v="141"/>
    <x v="3"/>
    <n v="13"/>
    <n v="13"/>
    <n v="12.769348550718892"/>
    <n v="353.07692307692309"/>
    <s v="BD"/>
    <s v="N"/>
    <x v="5"/>
    <n v="2679.1128913043481"/>
    <m/>
    <m/>
    <s v=""/>
  </r>
  <r>
    <x v="2"/>
    <x v="141"/>
    <n v="12"/>
    <x v="1"/>
    <x v="47"/>
    <x v="0"/>
    <x v="0"/>
    <x v="141"/>
    <x v="27"/>
    <n v="14"/>
    <n v="14"/>
    <n v="13.75160613154342"/>
    <n v="48.428571428571431"/>
    <s v="SL"/>
    <s v="N"/>
    <x v="5"/>
    <n v="2679.1128913043481"/>
    <m/>
    <m/>
    <s v=""/>
  </r>
  <r>
    <x v="2"/>
    <x v="141"/>
    <n v="12"/>
    <x v="1"/>
    <x v="47"/>
    <x v="0"/>
    <x v="0"/>
    <x v="141"/>
    <x v="11"/>
    <n v="50"/>
    <n v="131"/>
    <n v="128.67574308801343"/>
    <n v="41.32"/>
    <s v="ML"/>
    <s v="N"/>
    <x v="5"/>
    <n v="2679.1128913043481"/>
    <m/>
    <m/>
    <s v=""/>
  </r>
  <r>
    <x v="2"/>
    <x v="141"/>
    <n v="12"/>
    <x v="1"/>
    <x v="47"/>
    <x v="0"/>
    <x v="0"/>
    <x v="141"/>
    <x v="67"/>
    <n v="1"/>
    <n v="1"/>
    <n v="0.98225758082453007"/>
    <n v="530"/>
    <s v="TL"/>
    <s v="N"/>
    <x v="5"/>
    <n v="2679.1128913043481"/>
    <m/>
    <m/>
    <s v=""/>
  </r>
  <r>
    <x v="2"/>
    <x v="141"/>
    <n v="12"/>
    <x v="1"/>
    <x v="47"/>
    <x v="0"/>
    <x v="0"/>
    <x v="141"/>
    <x v="7"/>
    <n v="15"/>
    <n v="15"/>
    <n v="14.733863712367951"/>
    <n v="192.8"/>
    <s v="FL"/>
    <s v="N"/>
    <x v="5"/>
    <n v="2679.1128913043481"/>
    <m/>
    <m/>
    <s v="final ID &amp; count"/>
  </r>
  <r>
    <x v="2"/>
    <x v="142"/>
    <n v="13"/>
    <x v="1"/>
    <x v="48"/>
    <x v="2"/>
    <x v="0"/>
    <x v="142"/>
    <x v="13"/>
    <n v="1"/>
    <n v="1"/>
    <n v="0.72721445491735059"/>
    <n v="430"/>
    <s v="TL"/>
    <s v="N"/>
    <x v="2"/>
    <n v="3618.7110000000002"/>
    <m/>
    <m/>
    <s v=""/>
  </r>
  <r>
    <x v="2"/>
    <x v="142"/>
    <n v="13"/>
    <x v="1"/>
    <x v="48"/>
    <x v="2"/>
    <x v="0"/>
    <x v="142"/>
    <x v="3"/>
    <n v="34"/>
    <n v="68"/>
    <n v="49.450582934379838"/>
    <n v="332.94117647058823"/>
    <s v="BD"/>
    <s v="Y"/>
    <x v="2"/>
    <n v="3618.7110000000002"/>
    <n v="146"/>
    <n v="4"/>
    <s v=""/>
  </r>
  <r>
    <x v="2"/>
    <x v="142"/>
    <n v="13"/>
    <x v="1"/>
    <x v="48"/>
    <x v="2"/>
    <x v="0"/>
    <x v="142"/>
    <x v="4"/>
    <n v="2"/>
    <n v="2"/>
    <n v="1.4544289098347012"/>
    <n v="51.5"/>
    <s v="SL"/>
    <s v="N"/>
    <x v="2"/>
    <n v="3618.7110000000002"/>
    <m/>
    <m/>
    <s v="larval CPAL"/>
  </r>
  <r>
    <x v="2"/>
    <x v="142"/>
    <n v="13"/>
    <x v="1"/>
    <x v="48"/>
    <x v="2"/>
    <x v="0"/>
    <x v="142"/>
    <x v="27"/>
    <n v="24"/>
    <n v="24"/>
    <n v="17.453146918016415"/>
    <n v="49.333333333333336"/>
    <s v="SL"/>
    <s v="N"/>
    <x v="2"/>
    <n v="3618.7110000000002"/>
    <m/>
    <m/>
    <s v=""/>
  </r>
  <r>
    <x v="2"/>
    <x v="142"/>
    <n v="13"/>
    <x v="1"/>
    <x v="48"/>
    <x v="2"/>
    <x v="0"/>
    <x v="142"/>
    <x v="11"/>
    <n v="57"/>
    <n v="4400"/>
    <n v="3199.7436016363426"/>
    <n v="65.491228070175438"/>
    <s v="ML"/>
    <s v="Y"/>
    <x v="2"/>
    <n v="3618.7110000000002"/>
    <n v="30"/>
    <n v="1"/>
    <s v=""/>
  </r>
  <r>
    <x v="2"/>
    <x v="142"/>
    <n v="13"/>
    <x v="1"/>
    <x v="48"/>
    <x v="2"/>
    <x v="0"/>
    <x v="142"/>
    <x v="7"/>
    <n v="9"/>
    <n v="9"/>
    <n v="6.5449300942561557"/>
    <n v="200"/>
    <s v="FL"/>
    <s v="N"/>
    <x v="2"/>
    <n v="3618.7110000000002"/>
    <m/>
    <m/>
    <s v="final ID &amp; count"/>
  </r>
  <r>
    <x v="2"/>
    <x v="143"/>
    <n v="14"/>
    <x v="1"/>
    <x v="49"/>
    <x v="3"/>
    <x v="0"/>
    <x v="143"/>
    <x v="11"/>
    <n v="53"/>
    <n v="14720"/>
    <n v="11815.930708974183"/>
    <n v="101.98113207547169"/>
    <s v="ML"/>
    <s v="Y"/>
    <x v="2"/>
    <n v="3278.35725"/>
    <n v="345"/>
    <n v="11.5"/>
    <s v="huge squid haul"/>
  </r>
  <r>
    <x v="2"/>
    <x v="143"/>
    <n v="14"/>
    <x v="1"/>
    <x v="49"/>
    <x v="3"/>
    <x v="0"/>
    <x v="143"/>
    <x v="23"/>
    <n v="1"/>
    <n v="1"/>
    <n v="0.80271268403357221"/>
    <n v="425"/>
    <s v="SL"/>
    <s v="N"/>
    <x v="2"/>
    <n v="3278.35725"/>
    <m/>
    <m/>
    <s v=""/>
  </r>
  <r>
    <x v="2"/>
    <x v="144"/>
    <n v="15"/>
    <x v="1"/>
    <x v="50"/>
    <x v="4"/>
    <x v="0"/>
    <x v="144"/>
    <x v="68"/>
    <n v="6"/>
    <n v="6"/>
    <n v="6.6783652704169434"/>
    <n v="1870"/>
    <s v="FL"/>
    <s v="N"/>
    <x v="15"/>
    <n v="2364.27225"/>
    <m/>
    <m/>
    <s v="REJECT HAUL - dolphin disaster"/>
  </r>
  <r>
    <x v="2"/>
    <x v="145"/>
    <n v="24"/>
    <x v="1"/>
    <x v="31"/>
    <x v="1"/>
    <x v="0"/>
    <x v="145"/>
    <x v="3"/>
    <n v="1"/>
    <n v="1"/>
    <n v="0.77035152835011989"/>
    <n v="250"/>
    <s v="BD"/>
    <s v="N"/>
    <x v="2"/>
    <n v="3416.0754545454542"/>
    <m/>
    <m/>
    <s v=""/>
  </r>
  <r>
    <x v="2"/>
    <x v="145"/>
    <n v="24"/>
    <x v="1"/>
    <x v="31"/>
    <x v="1"/>
    <x v="0"/>
    <x v="145"/>
    <x v="27"/>
    <n v="11"/>
    <n v="354"/>
    <n v="272.70444103594247"/>
    <n v="35.700000000000003"/>
    <s v="SL"/>
    <s v="Y"/>
    <x v="2"/>
    <n v="3416.0754545454542"/>
    <s v="AELO larvae, revised count"/>
    <m/>
    <s v="EMOR larvae, revised count"/>
  </r>
  <r>
    <x v="2"/>
    <x v="145"/>
    <n v="24"/>
    <x v="1"/>
    <x v="31"/>
    <x v="1"/>
    <x v="0"/>
    <x v="145"/>
    <x v="18"/>
    <n v="44"/>
    <n v="66"/>
    <n v="50.843200871107911"/>
    <n v="170.22727272727272"/>
    <s v="FL"/>
    <s v="N"/>
    <x v="2"/>
    <n v="3416.0754545454542"/>
    <m/>
    <m/>
    <s v=""/>
  </r>
  <r>
    <x v="2"/>
    <x v="145"/>
    <n v="24"/>
    <x v="1"/>
    <x v="31"/>
    <x v="1"/>
    <x v="0"/>
    <x v="145"/>
    <x v="12"/>
    <n v="39"/>
    <n v="1984"/>
    <n v="1528.3774322466379"/>
    <n v="55.1"/>
    <s v="SL"/>
    <s v="Y"/>
    <x v="2"/>
    <n v="3416.0754545454542"/>
    <m/>
    <m/>
    <s v="AELO larvae, revised count"/>
  </r>
  <r>
    <x v="2"/>
    <x v="145"/>
    <n v="24"/>
    <x v="1"/>
    <x v="31"/>
    <x v="1"/>
    <x v="0"/>
    <x v="145"/>
    <x v="6"/>
    <n v="2"/>
    <n v="2"/>
    <n v="1.5407030567002398"/>
    <n v="542.5"/>
    <s v="FL"/>
    <s v="N"/>
    <x v="2"/>
    <n v="3416.0754545454542"/>
    <m/>
    <m/>
    <s v="final ID &amp; count"/>
  </r>
  <r>
    <x v="2"/>
    <x v="145"/>
    <n v="24"/>
    <x v="1"/>
    <x v="31"/>
    <x v="1"/>
    <x v="0"/>
    <x v="145"/>
    <x v="7"/>
    <n v="64"/>
    <n v="64"/>
    <n v="49.302497814407673"/>
    <n v="194.78125"/>
    <s v="FL"/>
    <s v="N"/>
    <x v="2"/>
    <n v="3416.0754545454542"/>
    <m/>
    <m/>
    <s v="final ID &amp; count"/>
  </r>
  <r>
    <x v="2"/>
    <x v="146"/>
    <n v="25"/>
    <x v="1"/>
    <x v="32"/>
    <x v="0"/>
    <x v="0"/>
    <x v="146"/>
    <x v="1"/>
    <n v="8"/>
    <n v="9"/>
    <n v="6.9338857575525008"/>
    <n v="193.75"/>
    <s v="BD"/>
    <s v="N"/>
    <x v="2"/>
    <n v="3415.7197500000002"/>
    <m/>
    <m/>
    <s v=""/>
  </r>
  <r>
    <x v="2"/>
    <x v="146"/>
    <n v="25"/>
    <x v="1"/>
    <x v="32"/>
    <x v="0"/>
    <x v="0"/>
    <x v="146"/>
    <x v="3"/>
    <n v="1"/>
    <n v="1"/>
    <n v="0.77043175083916671"/>
    <n v="300"/>
    <s v="BD"/>
    <s v="N"/>
    <x v="2"/>
    <n v="3415.7197500000002"/>
    <m/>
    <m/>
    <s v=""/>
  </r>
  <r>
    <x v="2"/>
    <x v="146"/>
    <n v="25"/>
    <x v="1"/>
    <x v="32"/>
    <x v="0"/>
    <x v="0"/>
    <x v="146"/>
    <x v="11"/>
    <n v="52"/>
    <n v="141"/>
    <n v="108.6308768683225"/>
    <n v="38.403846153846153"/>
    <s v="ML"/>
    <s v="N"/>
    <x v="2"/>
    <n v="3415.7197500000002"/>
    <m/>
    <m/>
    <s v=""/>
  </r>
  <r>
    <x v="2"/>
    <x v="146"/>
    <n v="25"/>
    <x v="1"/>
    <x v="32"/>
    <x v="0"/>
    <x v="0"/>
    <x v="146"/>
    <x v="7"/>
    <n v="7"/>
    <n v="7"/>
    <n v="5.3930222558741665"/>
    <n v="209.71428571428572"/>
    <s v="FL"/>
    <s v="N"/>
    <x v="2"/>
    <n v="3415.7197500000002"/>
    <m/>
    <m/>
    <s v="final ID &amp; count"/>
  </r>
  <r>
    <x v="2"/>
    <x v="147"/>
    <n v="26"/>
    <x v="1"/>
    <x v="33"/>
    <x v="2"/>
    <x v="0"/>
    <x v="147"/>
    <x v="1"/>
    <n v="3"/>
    <n v="4"/>
    <n v="3.0593576455666933"/>
    <n v="163.33333333333334"/>
    <s v="BD"/>
    <s v="N"/>
    <x v="2"/>
    <n v="3440.6947500000001"/>
    <m/>
    <m/>
    <s v=""/>
  </r>
  <r>
    <x v="2"/>
    <x v="147"/>
    <n v="26"/>
    <x v="1"/>
    <x v="33"/>
    <x v="2"/>
    <x v="0"/>
    <x v="147"/>
    <x v="3"/>
    <n v="2"/>
    <n v="2"/>
    <n v="1.5296788227833467"/>
    <n v="320"/>
    <s v="BD"/>
    <s v="N"/>
    <x v="2"/>
    <n v="3440.6947500000001"/>
    <m/>
    <m/>
    <s v=""/>
  </r>
  <r>
    <x v="2"/>
    <x v="147"/>
    <n v="26"/>
    <x v="1"/>
    <x v="33"/>
    <x v="2"/>
    <x v="0"/>
    <x v="147"/>
    <x v="22"/>
    <n v="3"/>
    <n v="3"/>
    <n v="2.2945182341750199"/>
    <n v="210.66666666666666"/>
    <s v="FL"/>
    <s v="N"/>
    <x v="2"/>
    <n v="3440.6947500000001"/>
    <m/>
    <m/>
    <s v=""/>
  </r>
  <r>
    <x v="2"/>
    <x v="147"/>
    <n v="26"/>
    <x v="1"/>
    <x v="33"/>
    <x v="2"/>
    <x v="0"/>
    <x v="147"/>
    <x v="10"/>
    <n v="1"/>
    <n v="1"/>
    <n v="0.76483941139167333"/>
    <n v="55"/>
    <s v="TL"/>
    <s v="N"/>
    <x v="2"/>
    <n v="3440.6947500000001"/>
    <m/>
    <m/>
    <s v=""/>
  </r>
  <r>
    <x v="2"/>
    <x v="148"/>
    <n v="27"/>
    <x v="1"/>
    <x v="34"/>
    <x v="3"/>
    <x v="0"/>
    <x v="148"/>
    <x v="23"/>
    <n v="1"/>
    <n v="1"/>
    <n v="0.7818525181509115"/>
    <n v="70"/>
    <s v="SL"/>
    <s v="N"/>
    <x v="2"/>
    <n v="3365.8252499999999"/>
    <m/>
    <m/>
    <s v=""/>
  </r>
  <r>
    <x v="2"/>
    <x v="149"/>
    <n v="31"/>
    <x v="1"/>
    <x v="23"/>
    <x v="2"/>
    <x v="0"/>
    <x v="149"/>
    <x v="11"/>
    <n v="28"/>
    <n v="28"/>
    <n v="18.927640318703698"/>
    <n v="57"/>
    <s v="ML"/>
    <s v="N"/>
    <x v="2"/>
    <n v="3892.9422413793109"/>
    <m/>
    <m/>
    <s v=""/>
  </r>
  <r>
    <x v="2"/>
    <x v="149"/>
    <n v="31"/>
    <x v="1"/>
    <x v="23"/>
    <x v="2"/>
    <x v="0"/>
    <x v="149"/>
    <x v="12"/>
    <n v="2"/>
    <n v="2"/>
    <n v="1.3519743084788356"/>
    <n v="52"/>
    <s v="SL"/>
    <s v="N"/>
    <x v="2"/>
    <n v="3892.9422413793109"/>
    <m/>
    <m/>
    <s v=""/>
  </r>
  <r>
    <x v="2"/>
    <x v="149"/>
    <n v="31"/>
    <x v="1"/>
    <x v="23"/>
    <x v="2"/>
    <x v="0"/>
    <x v="149"/>
    <x v="6"/>
    <n v="1"/>
    <n v="1"/>
    <n v="0.6759871542394178"/>
    <n v="262"/>
    <s v="FL"/>
    <s v="N"/>
    <x v="2"/>
    <n v="3892.9422413793109"/>
    <m/>
    <m/>
    <s v="final ID &amp; count"/>
  </r>
  <r>
    <x v="2"/>
    <x v="149"/>
    <n v="31"/>
    <x v="1"/>
    <x v="23"/>
    <x v="2"/>
    <x v="0"/>
    <x v="149"/>
    <x v="7"/>
    <n v="29"/>
    <n v="29"/>
    <n v="19.603627472943117"/>
    <n v="167.20689655172413"/>
    <s v="FL"/>
    <s v="N"/>
    <x v="2"/>
    <n v="3892.9422413793109"/>
    <m/>
    <m/>
    <s v="final ID &amp; count"/>
  </r>
  <r>
    <x v="2"/>
    <x v="149"/>
    <n v="31"/>
    <x v="1"/>
    <x v="23"/>
    <x v="2"/>
    <x v="0"/>
    <x v="149"/>
    <x v="24"/>
    <n v="14"/>
    <n v="14"/>
    <n v="9.4638201593518492"/>
    <n v="536.42857142857144"/>
    <s v="FL"/>
    <s v="N"/>
    <x v="2"/>
    <n v="3892.9422413793109"/>
    <m/>
    <m/>
    <s v=""/>
  </r>
  <r>
    <x v="2"/>
    <x v="150"/>
    <n v="32"/>
    <x v="1"/>
    <x v="24"/>
    <x v="3"/>
    <x v="0"/>
    <x v="150"/>
    <x v="22"/>
    <n v="1"/>
    <n v="1"/>
    <n v="0.8324520637831736"/>
    <n v="191"/>
    <s v="FL"/>
    <s v="N"/>
    <x v="16"/>
    <n v="3161.2378200000003"/>
    <m/>
    <m/>
    <s v=""/>
  </r>
  <r>
    <x v="2"/>
    <x v="150"/>
    <n v="32"/>
    <x v="1"/>
    <x v="24"/>
    <x v="3"/>
    <x v="0"/>
    <x v="150"/>
    <x v="63"/>
    <n v="2"/>
    <n v="2"/>
    <n v="1.6649041275663472"/>
    <n v="120"/>
    <s v="TL"/>
    <s v="N"/>
    <x v="16"/>
    <n v="3161.2378200000003"/>
    <m/>
    <m/>
    <s v=""/>
  </r>
  <r>
    <x v="2"/>
    <x v="151"/>
    <n v="34"/>
    <x v="1"/>
    <x v="19"/>
    <x v="1"/>
    <x v="0"/>
    <x v="151"/>
    <x v="0"/>
    <n v="50"/>
    <n v="537"/>
    <n v="361.06244864504413"/>
    <n v="75.48"/>
    <s v="SL"/>
    <s v="Y"/>
    <x v="2"/>
    <n v="3913.8877499999999"/>
    <m/>
    <m/>
    <s v="ID verified"/>
  </r>
  <r>
    <x v="2"/>
    <x v="151"/>
    <n v="34"/>
    <x v="1"/>
    <x v="19"/>
    <x v="1"/>
    <x v="0"/>
    <x v="151"/>
    <x v="18"/>
    <n v="44"/>
    <n v="59"/>
    <n v="39.669803482416391"/>
    <n v="156.77272727272728"/>
    <s v="FL"/>
    <s v="N"/>
    <x v="2"/>
    <n v="3913.8877499999999"/>
    <m/>
    <m/>
    <s v=""/>
  </r>
  <r>
    <x v="2"/>
    <x v="151"/>
    <n v="34"/>
    <x v="1"/>
    <x v="19"/>
    <x v="1"/>
    <x v="0"/>
    <x v="151"/>
    <x v="11"/>
    <n v="54"/>
    <n v="3973"/>
    <n v="2671.3242243328868"/>
    <n v="56.962962962962962"/>
    <s v="ML"/>
    <s v="Y"/>
    <x v="2"/>
    <n v="3913.8877499999999"/>
    <n v="26"/>
    <n v="1"/>
    <s v=""/>
  </r>
  <r>
    <x v="2"/>
    <x v="151"/>
    <n v="34"/>
    <x v="1"/>
    <x v="19"/>
    <x v="1"/>
    <x v="0"/>
    <x v="151"/>
    <x v="7"/>
    <n v="7"/>
    <n v="7"/>
    <n v="4.7065868538460123"/>
    <n v="183.28571428571428"/>
    <s v="FL"/>
    <s v="N"/>
    <x v="2"/>
    <n v="3913.8877499999999"/>
    <m/>
    <m/>
    <s v="final ID &amp; count"/>
  </r>
  <r>
    <x v="2"/>
    <x v="152"/>
    <n v="35"/>
    <x v="1"/>
    <x v="20"/>
    <x v="0"/>
    <x v="0"/>
    <x v="152"/>
    <x v="18"/>
    <n v="43"/>
    <n v="215"/>
    <n v="156.55279540598664"/>
    <n v="156.7906976744186"/>
    <s v="FL"/>
    <s v="N"/>
    <x v="2"/>
    <n v="3614.049"/>
    <m/>
    <m/>
    <s v=""/>
  </r>
  <r>
    <x v="2"/>
    <x v="152"/>
    <n v="35"/>
    <x v="1"/>
    <x v="20"/>
    <x v="0"/>
    <x v="0"/>
    <x v="152"/>
    <x v="7"/>
    <n v="24"/>
    <n v="24"/>
    <n v="17.475660882528739"/>
    <n v="173"/>
    <s v="FL"/>
    <s v="N"/>
    <x v="2"/>
    <n v="3614.049"/>
    <m/>
    <m/>
    <s v="final ID &amp; count"/>
  </r>
  <r>
    <x v="2"/>
    <x v="153"/>
    <n v="36"/>
    <x v="1"/>
    <x v="63"/>
    <x v="2"/>
    <x v="0"/>
    <x v="153"/>
    <x v="11"/>
    <n v="52"/>
    <n v="2325"/>
    <n v="1814.6941795231805"/>
    <n v="71.40384615384616"/>
    <s v="ML"/>
    <s v="Y"/>
    <x v="2"/>
    <n v="3371.5989843749999"/>
    <n v="16"/>
    <n v="0.5"/>
    <s v=""/>
  </r>
  <r>
    <x v="2"/>
    <x v="153"/>
    <n v="36"/>
    <x v="1"/>
    <x v="63"/>
    <x v="2"/>
    <x v="0"/>
    <x v="153"/>
    <x v="17"/>
    <n v="3"/>
    <n v="3"/>
    <n v="2.3415408768041037"/>
    <n v="296.66666666666669"/>
    <s v="FL"/>
    <s v="N"/>
    <x v="2"/>
    <n v="3371.5989843749999"/>
    <m/>
    <m/>
    <s v="final ID &amp; count"/>
  </r>
  <r>
    <x v="2"/>
    <x v="153"/>
    <n v="36"/>
    <x v="1"/>
    <x v="63"/>
    <x v="2"/>
    <x v="0"/>
    <x v="153"/>
    <x v="6"/>
    <n v="3"/>
    <n v="3"/>
    <n v="2.3415408768041037"/>
    <n v="257.33333333333331"/>
    <s v="FL"/>
    <s v="N"/>
    <x v="2"/>
    <n v="3371.5989843749999"/>
    <m/>
    <m/>
    <s v="final ID &amp; count"/>
  </r>
  <r>
    <x v="2"/>
    <x v="153"/>
    <n v="36"/>
    <x v="1"/>
    <x v="63"/>
    <x v="2"/>
    <x v="0"/>
    <x v="153"/>
    <x v="7"/>
    <n v="46"/>
    <n v="46"/>
    <n v="35.903626777662929"/>
    <n v="206.30434782608697"/>
    <s v="FL"/>
    <s v="N"/>
    <x v="2"/>
    <n v="3371.5989843749999"/>
    <m/>
    <m/>
    <s v="final ID &amp; count"/>
  </r>
  <r>
    <x v="2"/>
    <x v="154"/>
    <n v="37"/>
    <x v="1"/>
    <x v="64"/>
    <x v="3"/>
    <x v="0"/>
    <x v="154"/>
    <x v="26"/>
    <n v="1"/>
    <n v="1"/>
    <n v="0.70216557412511993"/>
    <n v="320"/>
    <s v="FL"/>
    <s v="N"/>
    <x v="2"/>
    <n v="3747.8040000000001"/>
    <m/>
    <m/>
    <s v="final ID &amp; count"/>
  </r>
  <r>
    <x v="2"/>
    <x v="155"/>
    <n v="39"/>
    <x v="1"/>
    <x v="16"/>
    <x v="1"/>
    <x v="0"/>
    <x v="155"/>
    <x v="4"/>
    <n v="16"/>
    <n v="16"/>
    <n v="12.009139826070276"/>
    <n v="123.0625"/>
    <s v="FL"/>
    <s v="N"/>
    <x v="2"/>
    <n v="3506.1015000000002"/>
    <m/>
    <m/>
    <s v=""/>
  </r>
  <r>
    <x v="2"/>
    <x v="155"/>
    <n v="39"/>
    <x v="1"/>
    <x v="16"/>
    <x v="1"/>
    <x v="0"/>
    <x v="155"/>
    <x v="27"/>
    <n v="4"/>
    <n v="18"/>
    <n v="13.510282304329062"/>
    <n v="35.75"/>
    <s v="SL"/>
    <s v="Y"/>
    <x v="2"/>
    <n v="3506.1015000000002"/>
    <s v="AELO larvae, revised count"/>
    <m/>
    <s v="EMOR larvae, revised count"/>
  </r>
  <r>
    <x v="2"/>
    <x v="155"/>
    <n v="39"/>
    <x v="1"/>
    <x v="16"/>
    <x v="1"/>
    <x v="0"/>
    <x v="155"/>
    <x v="18"/>
    <n v="47"/>
    <n v="85"/>
    <n v="63.798555325998343"/>
    <n v="125.8936170212766"/>
    <s v="FL"/>
    <s v="N"/>
    <x v="2"/>
    <n v="3506.1015000000002"/>
    <m/>
    <m/>
    <s v=""/>
  </r>
  <r>
    <x v="2"/>
    <x v="155"/>
    <n v="39"/>
    <x v="1"/>
    <x v="16"/>
    <x v="1"/>
    <x v="0"/>
    <x v="155"/>
    <x v="11"/>
    <n v="50"/>
    <n v="4263"/>
    <n v="3199.6851924085991"/>
    <n v="54.36"/>
    <s v="ML"/>
    <s v="Y"/>
    <x v="2"/>
    <n v="3506.1015000000002"/>
    <n v="30"/>
    <n v="1"/>
    <s v=""/>
  </r>
  <r>
    <x v="2"/>
    <x v="155"/>
    <n v="39"/>
    <x v="1"/>
    <x v="16"/>
    <x v="1"/>
    <x v="0"/>
    <x v="155"/>
    <x v="12"/>
    <n v="40"/>
    <n v="252"/>
    <n v="189.14395226060685"/>
    <n v="45.174999999999997"/>
    <s v="SL"/>
    <s v="Y"/>
    <x v="2"/>
    <n v="3506.1015000000002"/>
    <m/>
    <m/>
    <s v="AELO larvae, revised count"/>
  </r>
  <r>
    <x v="2"/>
    <x v="155"/>
    <n v="39"/>
    <x v="1"/>
    <x v="16"/>
    <x v="1"/>
    <x v="0"/>
    <x v="155"/>
    <x v="6"/>
    <n v="2"/>
    <n v="2"/>
    <n v="1.5011424782587846"/>
    <n v="256.5"/>
    <s v="FL"/>
    <s v="N"/>
    <x v="2"/>
    <n v="3506.1015000000002"/>
    <m/>
    <m/>
    <s v="final ID &amp; count"/>
  </r>
  <r>
    <x v="2"/>
    <x v="155"/>
    <n v="39"/>
    <x v="1"/>
    <x v="16"/>
    <x v="1"/>
    <x v="0"/>
    <x v="155"/>
    <x v="7"/>
    <n v="147"/>
    <n v="147"/>
    <n v="110.33397215202066"/>
    <n v="161.1360544217687"/>
    <s v="FL"/>
    <s v="N"/>
    <x v="2"/>
    <n v="3506.1015000000002"/>
    <m/>
    <m/>
    <s v="final ID &amp; revised count"/>
  </r>
  <r>
    <x v="2"/>
    <x v="156"/>
    <n v="40"/>
    <x v="1"/>
    <x v="17"/>
    <x v="0"/>
    <x v="0"/>
    <x v="156"/>
    <x v="22"/>
    <n v="1"/>
    <n v="1"/>
    <n v="0.75014969330898684"/>
    <n v="195"/>
    <s v="FL"/>
    <s v="N"/>
    <x v="2"/>
    <n v="3508.0717500000001"/>
    <m/>
    <m/>
    <s v=""/>
  </r>
  <r>
    <x v="2"/>
    <x v="156"/>
    <n v="40"/>
    <x v="1"/>
    <x v="17"/>
    <x v="0"/>
    <x v="0"/>
    <x v="156"/>
    <x v="18"/>
    <n v="15"/>
    <n v="15"/>
    <n v="11.252245399634802"/>
    <n v="168.2"/>
    <s v="FL"/>
    <s v="N"/>
    <x v="2"/>
    <n v="3508.0717500000001"/>
    <m/>
    <m/>
    <s v=""/>
  </r>
  <r>
    <x v="2"/>
    <x v="156"/>
    <n v="40"/>
    <x v="1"/>
    <x v="17"/>
    <x v="0"/>
    <x v="0"/>
    <x v="156"/>
    <x v="11"/>
    <n v="51"/>
    <n v="2325"/>
    <n v="1744.0980369433944"/>
    <n v="67.568627450980387"/>
    <s v="ML"/>
    <s v="Y"/>
    <x v="2"/>
    <n v="3508.0717500000001"/>
    <n v="30"/>
    <n v="1"/>
    <s v=""/>
  </r>
  <r>
    <x v="2"/>
    <x v="156"/>
    <n v="40"/>
    <x v="1"/>
    <x v="17"/>
    <x v="0"/>
    <x v="0"/>
    <x v="156"/>
    <x v="7"/>
    <n v="3"/>
    <n v="3"/>
    <n v="2.2504490799269607"/>
    <n v="209"/>
    <s v="FL"/>
    <s v="N"/>
    <x v="2"/>
    <n v="3508.0717500000001"/>
    <m/>
    <m/>
    <s v="final ID &amp; count"/>
  </r>
  <r>
    <x v="2"/>
    <x v="157"/>
    <n v="42"/>
    <x v="1"/>
    <x v="61"/>
    <x v="3"/>
    <x v="0"/>
    <x v="157"/>
    <x v="27"/>
    <n v="2"/>
    <n v="2"/>
    <n v="5.672353945205364"/>
    <n v="47"/>
    <s v="SL"/>
    <s v="N"/>
    <x v="17"/>
    <n v="927.86133333333328"/>
    <m/>
    <m/>
    <s v=""/>
  </r>
  <r>
    <x v="2"/>
    <x v="158"/>
    <n v="43"/>
    <x v="1"/>
    <x v="18"/>
    <x v="2"/>
    <x v="0"/>
    <x v="158"/>
    <x v="52"/>
    <n v="0"/>
    <n v="0"/>
    <n v="0"/>
    <m/>
    <s v=""/>
    <s v="N"/>
    <x v="2"/>
    <n v="3728.9340000000002"/>
    <m/>
    <m/>
    <s v="water haul"/>
  </r>
  <r>
    <x v="2"/>
    <x v="159"/>
    <n v="45"/>
    <x v="0"/>
    <x v="11"/>
    <x v="1"/>
    <x v="0"/>
    <x v="159"/>
    <x v="4"/>
    <n v="1"/>
    <n v="1"/>
    <n v="0.75848348993059311"/>
    <n v="188"/>
    <s v="FL"/>
    <s v="N"/>
    <x v="2"/>
    <n v="3469.527"/>
    <m/>
    <m/>
    <s v=""/>
  </r>
  <r>
    <x v="2"/>
    <x v="159"/>
    <n v="45"/>
    <x v="0"/>
    <x v="11"/>
    <x v="1"/>
    <x v="0"/>
    <x v="159"/>
    <x v="27"/>
    <n v="6"/>
    <n v="135"/>
    <n v="102.39527114063007"/>
    <n v="27.8"/>
    <s v="SL"/>
    <s v="Y"/>
    <x v="2"/>
    <n v="3469.527"/>
    <s v="AELO larvae, revised count"/>
    <m/>
    <s v="EMOR larvae, revised count"/>
  </r>
  <r>
    <x v="2"/>
    <x v="159"/>
    <n v="45"/>
    <x v="0"/>
    <x v="11"/>
    <x v="1"/>
    <x v="0"/>
    <x v="159"/>
    <x v="18"/>
    <n v="40"/>
    <n v="63"/>
    <n v="47.784459865627369"/>
    <n v="159.19999999999999"/>
    <s v="FL"/>
    <s v="N"/>
    <x v="2"/>
    <n v="3469.527"/>
    <m/>
    <m/>
    <s v=""/>
  </r>
  <r>
    <x v="2"/>
    <x v="159"/>
    <n v="45"/>
    <x v="0"/>
    <x v="11"/>
    <x v="1"/>
    <x v="0"/>
    <x v="159"/>
    <x v="12"/>
    <n v="65"/>
    <n v="765"/>
    <n v="580.23986979690369"/>
    <n v="40.723076923076924"/>
    <s v="SL"/>
    <s v="Y"/>
    <x v="2"/>
    <n v="3469.527"/>
    <m/>
    <m/>
    <s v="AELO larvae, revised count"/>
  </r>
  <r>
    <x v="2"/>
    <x v="159"/>
    <n v="45"/>
    <x v="0"/>
    <x v="11"/>
    <x v="1"/>
    <x v="0"/>
    <x v="159"/>
    <x v="6"/>
    <n v="4"/>
    <n v="4"/>
    <n v="3.0339339597223725"/>
    <n v="310"/>
    <s v="FL"/>
    <s v="N"/>
    <x v="2"/>
    <n v="3469.527"/>
    <m/>
    <m/>
    <s v="final ID &amp; count"/>
  </r>
  <r>
    <x v="2"/>
    <x v="159"/>
    <n v="45"/>
    <x v="0"/>
    <x v="11"/>
    <x v="1"/>
    <x v="0"/>
    <x v="159"/>
    <x v="7"/>
    <n v="4"/>
    <n v="4"/>
    <n v="3.0339339597223725"/>
    <n v="239.5"/>
    <s v="FL"/>
    <s v="N"/>
    <x v="2"/>
    <n v="3469.527"/>
    <m/>
    <m/>
    <s v="final ID &amp; count"/>
  </r>
  <r>
    <x v="2"/>
    <x v="160"/>
    <n v="46"/>
    <x v="0"/>
    <x v="12"/>
    <x v="0"/>
    <x v="0"/>
    <x v="160"/>
    <x v="25"/>
    <n v="1"/>
    <n v="1"/>
    <n v="0.70100291084448696"/>
    <n v="50"/>
    <s v="SL"/>
    <s v="N"/>
    <x v="2"/>
    <n v="3754.02"/>
    <m/>
    <m/>
    <s v=""/>
  </r>
  <r>
    <x v="2"/>
    <x v="160"/>
    <n v="46"/>
    <x v="0"/>
    <x v="12"/>
    <x v="0"/>
    <x v="0"/>
    <x v="160"/>
    <x v="18"/>
    <n v="37"/>
    <n v="37"/>
    <n v="25.937107701246017"/>
    <n v="157.97297297297297"/>
    <s v="FL"/>
    <s v="N"/>
    <x v="2"/>
    <n v="3754.02"/>
    <m/>
    <m/>
    <s v=""/>
  </r>
  <r>
    <x v="2"/>
    <x v="160"/>
    <n v="46"/>
    <x v="0"/>
    <x v="12"/>
    <x v="0"/>
    <x v="0"/>
    <x v="160"/>
    <x v="11"/>
    <n v="50"/>
    <n v="128"/>
    <n v="89.728372588094331"/>
    <n v="50.08"/>
    <s v="ML"/>
    <s v="N"/>
    <x v="2"/>
    <n v="3754.02"/>
    <m/>
    <m/>
    <s v=""/>
  </r>
  <r>
    <x v="2"/>
    <x v="160"/>
    <n v="46"/>
    <x v="0"/>
    <x v="12"/>
    <x v="0"/>
    <x v="0"/>
    <x v="160"/>
    <x v="12"/>
    <n v="42"/>
    <n v="52"/>
    <n v="36.452151363913323"/>
    <n v="39.69047619047619"/>
    <s v="SL"/>
    <s v="N"/>
    <x v="2"/>
    <n v="3754.02"/>
    <m/>
    <m/>
    <s v=""/>
  </r>
  <r>
    <x v="2"/>
    <x v="161"/>
    <n v="47"/>
    <x v="0"/>
    <x v="13"/>
    <x v="2"/>
    <x v="0"/>
    <x v="161"/>
    <x v="17"/>
    <n v="1"/>
    <n v="1"/>
    <n v="0.73612787719031403"/>
    <n v="680"/>
    <s v="FL"/>
    <s v="N"/>
    <x v="2"/>
    <n v="3574.8937500000002"/>
    <m/>
    <m/>
    <s v="final ID &amp; count"/>
  </r>
  <r>
    <x v="2"/>
    <x v="162"/>
    <n v="48"/>
    <x v="0"/>
    <x v="14"/>
    <x v="3"/>
    <x v="0"/>
    <x v="162"/>
    <x v="43"/>
    <n v="4"/>
    <n v="4"/>
    <n v="2.9239705165818912"/>
    <n v="65"/>
    <s v="BD"/>
    <s v="N"/>
    <x v="2"/>
    <n v="3600.0075000000002"/>
    <m/>
    <m/>
    <s v=""/>
  </r>
  <r>
    <x v="2"/>
    <x v="163"/>
    <n v="50"/>
    <x v="0"/>
    <x v="1"/>
    <x v="1"/>
    <x v="0"/>
    <x v="163"/>
    <x v="1"/>
    <n v="1"/>
    <n v="1"/>
    <n v="0.74712377611926506"/>
    <n v="250"/>
    <s v="BD"/>
    <s v="N"/>
    <x v="2"/>
    <n v="3522.2797500000001"/>
    <m/>
    <m/>
    <s v=""/>
  </r>
  <r>
    <x v="2"/>
    <x v="163"/>
    <n v="50"/>
    <x v="0"/>
    <x v="1"/>
    <x v="1"/>
    <x v="0"/>
    <x v="163"/>
    <x v="3"/>
    <n v="40"/>
    <n v="40"/>
    <n v="29.884951044770602"/>
    <n v="175"/>
    <s v="BD"/>
    <s v="N"/>
    <x v="2"/>
    <n v="3522.2797500000001"/>
    <m/>
    <m/>
    <s v=""/>
  </r>
  <r>
    <x v="2"/>
    <x v="163"/>
    <n v="50"/>
    <x v="0"/>
    <x v="1"/>
    <x v="1"/>
    <x v="0"/>
    <x v="163"/>
    <x v="43"/>
    <n v="30"/>
    <n v="650"/>
    <n v="485.63045447752228"/>
    <n v="93.666666666666671"/>
    <s v="BD"/>
    <s v="Y"/>
    <x v="2"/>
    <n v="3522.2797500000001"/>
    <n v="25"/>
    <n v="1"/>
    <s v=""/>
  </r>
  <r>
    <x v="2"/>
    <x v="163"/>
    <n v="50"/>
    <x v="0"/>
    <x v="1"/>
    <x v="1"/>
    <x v="0"/>
    <x v="163"/>
    <x v="46"/>
    <n v="1"/>
    <n v="1"/>
    <n v="0.74712377611926506"/>
    <n v="52"/>
    <s v="TL"/>
    <s v="N"/>
    <x v="2"/>
    <n v="3522.2797500000001"/>
    <m/>
    <m/>
    <s v=""/>
  </r>
  <r>
    <x v="2"/>
    <x v="163"/>
    <n v="50"/>
    <x v="0"/>
    <x v="1"/>
    <x v="1"/>
    <x v="0"/>
    <x v="163"/>
    <x v="6"/>
    <n v="1"/>
    <n v="1"/>
    <n v="0.74712377611926506"/>
    <n v="710"/>
    <s v="FL"/>
    <s v="N"/>
    <x v="2"/>
    <n v="3522.2797500000001"/>
    <m/>
    <m/>
    <s v="final ID &amp; count"/>
  </r>
  <r>
    <x v="2"/>
    <x v="163"/>
    <n v="50"/>
    <x v="0"/>
    <x v="1"/>
    <x v="1"/>
    <x v="0"/>
    <x v="163"/>
    <x v="7"/>
    <n v="21"/>
    <n v="21"/>
    <n v="15.689599298504566"/>
    <n v="189"/>
    <s v="FL"/>
    <s v="N"/>
    <x v="2"/>
    <n v="3522.2797500000001"/>
    <m/>
    <m/>
    <s v="final ID &amp; count"/>
  </r>
  <r>
    <x v="2"/>
    <x v="164"/>
    <n v="51"/>
    <x v="0"/>
    <x v="2"/>
    <x v="0"/>
    <x v="0"/>
    <x v="164"/>
    <x v="3"/>
    <n v="50"/>
    <n v="63"/>
    <n v="43.021498149921932"/>
    <n v="143.19999999999999"/>
    <s v="BD"/>
    <s v="N"/>
    <x v="2"/>
    <n v="3853.6424999999999"/>
    <n v="12"/>
    <n v="0.3"/>
    <s v=""/>
  </r>
  <r>
    <x v="2"/>
    <x v="164"/>
    <n v="51"/>
    <x v="0"/>
    <x v="2"/>
    <x v="0"/>
    <x v="0"/>
    <x v="164"/>
    <x v="69"/>
    <n v="1"/>
    <n v="1"/>
    <n v="0.68288092301463388"/>
    <n v="53"/>
    <s v="TL"/>
    <s v="N"/>
    <x v="2"/>
    <n v="3853.6424999999999"/>
    <m/>
    <m/>
    <s v=""/>
  </r>
  <r>
    <x v="2"/>
    <x v="164"/>
    <n v="51"/>
    <x v="0"/>
    <x v="2"/>
    <x v="0"/>
    <x v="0"/>
    <x v="164"/>
    <x v="43"/>
    <n v="31"/>
    <n v="3168"/>
    <n v="2163.3667641103602"/>
    <n v="90.967741935483872"/>
    <s v="BD"/>
    <s v="Y"/>
    <x v="2"/>
    <n v="3853.6424999999999"/>
    <n v="120"/>
    <n v="4"/>
    <s v=""/>
  </r>
  <r>
    <x v="2"/>
    <x v="164"/>
    <n v="51"/>
    <x v="0"/>
    <x v="2"/>
    <x v="0"/>
    <x v="0"/>
    <x v="164"/>
    <x v="6"/>
    <n v="1"/>
    <n v="1"/>
    <n v="0.68288092301463388"/>
    <n v="254"/>
    <s v="FL"/>
    <s v="N"/>
    <x v="2"/>
    <n v="3853.6424999999999"/>
    <m/>
    <m/>
    <s v="final ID &amp; count"/>
  </r>
  <r>
    <x v="2"/>
    <x v="164"/>
    <n v="51"/>
    <x v="0"/>
    <x v="2"/>
    <x v="0"/>
    <x v="0"/>
    <x v="164"/>
    <x v="7"/>
    <n v="1"/>
    <n v="1"/>
    <n v="0.68288092301463388"/>
    <n v="243"/>
    <s v="FL"/>
    <s v="N"/>
    <x v="2"/>
    <n v="3853.6424999999999"/>
    <m/>
    <m/>
    <s v="final ID &amp; count"/>
  </r>
  <r>
    <x v="2"/>
    <x v="165"/>
    <n v="52"/>
    <x v="0"/>
    <x v="3"/>
    <x v="2"/>
    <x v="0"/>
    <x v="165"/>
    <x v="27"/>
    <n v="1"/>
    <n v="1"/>
    <n v="0.74909493881308276"/>
    <n v="47"/>
    <s v="SL"/>
    <s v="N"/>
    <x v="2"/>
    <n v="3513.01125"/>
    <m/>
    <m/>
    <s v=""/>
  </r>
  <r>
    <x v="2"/>
    <x v="165"/>
    <n v="52"/>
    <x v="0"/>
    <x v="3"/>
    <x v="2"/>
    <x v="0"/>
    <x v="165"/>
    <x v="24"/>
    <n v="31"/>
    <n v="31"/>
    <n v="23.221943103205565"/>
    <n v="552.58064516129036"/>
    <s v="FL"/>
    <s v="N"/>
    <x v="2"/>
    <n v="3513.01125"/>
    <m/>
    <m/>
    <s v=""/>
  </r>
  <r>
    <x v="2"/>
    <x v="166"/>
    <n v="53"/>
    <x v="0"/>
    <x v="4"/>
    <x v="3"/>
    <x v="0"/>
    <x v="166"/>
    <x v="24"/>
    <n v="33"/>
    <n v="34"/>
    <n v="28.212846141957186"/>
    <n v="528.78787878787875"/>
    <s v="FL"/>
    <s v="N"/>
    <x v="2"/>
    <n v="3171.3809999999999"/>
    <m/>
    <m/>
    <s v=""/>
  </r>
  <r>
    <x v="3"/>
    <x v="167"/>
    <n v="1"/>
    <x v="0"/>
    <x v="1"/>
    <x v="1"/>
    <x v="0"/>
    <x v="167"/>
    <x v="3"/>
    <n v="1"/>
    <n v="1"/>
    <n v="1.0341200035871554"/>
    <n v="110"/>
    <s v="BD"/>
    <s v="N"/>
    <x v="2"/>
    <n v="2544.752"/>
    <s v=""/>
    <m/>
    <s v=""/>
  </r>
  <r>
    <x v="3"/>
    <x v="167"/>
    <n v="1"/>
    <x v="0"/>
    <x v="1"/>
    <x v="1"/>
    <x v="0"/>
    <x v="167"/>
    <x v="4"/>
    <n v="4"/>
    <n v="4"/>
    <n v="4.1364800143486216"/>
    <n v="151.25"/>
    <s v="FL"/>
    <s v="N"/>
    <x v="2"/>
    <n v="2544.752"/>
    <s v=""/>
    <m/>
    <s v=""/>
  </r>
  <r>
    <x v="3"/>
    <x v="167"/>
    <n v="1"/>
    <x v="0"/>
    <x v="1"/>
    <x v="1"/>
    <x v="0"/>
    <x v="167"/>
    <x v="43"/>
    <n v="32"/>
    <n v="488"/>
    <n v="504.65056175053184"/>
    <n v="58.125"/>
    <s v="BD"/>
    <s v="N"/>
    <x v="2"/>
    <n v="2544.752"/>
    <s v=""/>
    <n v="0.25"/>
    <s v=""/>
  </r>
  <r>
    <x v="3"/>
    <x v="167"/>
    <n v="1"/>
    <x v="0"/>
    <x v="1"/>
    <x v="1"/>
    <x v="0"/>
    <x v="167"/>
    <x v="11"/>
    <n v="3"/>
    <n v="3"/>
    <n v="3.1023600107614664"/>
    <n v="44.666666666666664"/>
    <s v="ML"/>
    <s v="N"/>
    <x v="2"/>
    <n v="2544.752"/>
    <s v=""/>
    <m/>
    <s v=""/>
  </r>
  <r>
    <x v="3"/>
    <x v="167"/>
    <n v="1"/>
    <x v="0"/>
    <x v="1"/>
    <x v="1"/>
    <x v="0"/>
    <x v="167"/>
    <x v="12"/>
    <n v="2"/>
    <n v="2"/>
    <n v="2.0682400071743108"/>
    <n v="43.5"/>
    <s v="SL"/>
    <s v="N"/>
    <x v="2"/>
    <n v="2544.752"/>
    <s v=""/>
    <m/>
    <s v=""/>
  </r>
  <r>
    <x v="3"/>
    <x v="167"/>
    <n v="1"/>
    <x v="0"/>
    <x v="1"/>
    <x v="1"/>
    <x v="0"/>
    <x v="167"/>
    <x v="6"/>
    <n v="1"/>
    <n v="1"/>
    <n v="1.0341200035871554"/>
    <n v="500"/>
    <s v="FL"/>
    <s v="N"/>
    <x v="2"/>
    <n v="2544.752"/>
    <s v=""/>
    <m/>
    <s v=""/>
  </r>
  <r>
    <x v="3"/>
    <x v="168"/>
    <n v="2"/>
    <x v="0"/>
    <x v="2"/>
    <x v="0"/>
    <x v="0"/>
    <x v="168"/>
    <x v="25"/>
    <n v="3"/>
    <n v="3"/>
    <n v="3.114044014645474"/>
    <n v="25.666666666666668"/>
    <s v="SL"/>
    <s v="N"/>
    <x v="2"/>
    <n v="2535.2040000000002"/>
    <s v=""/>
    <m/>
    <s v=""/>
  </r>
  <r>
    <x v="3"/>
    <x v="168"/>
    <n v="2"/>
    <x v="0"/>
    <x v="2"/>
    <x v="0"/>
    <x v="0"/>
    <x v="168"/>
    <x v="43"/>
    <n v="13"/>
    <n v="17"/>
    <n v="17.646249416324352"/>
    <n v="53.769230769230766"/>
    <s v="BD"/>
    <s v="N"/>
    <x v="2"/>
    <n v="2535.2040000000002"/>
    <s v=""/>
    <m/>
    <s v=""/>
  </r>
  <r>
    <x v="3"/>
    <x v="168"/>
    <n v="2"/>
    <x v="0"/>
    <x v="2"/>
    <x v="0"/>
    <x v="0"/>
    <x v="168"/>
    <x v="11"/>
    <n v="38"/>
    <n v="227"/>
    <n v="235.62933044150751"/>
    <n v="50.736842105263158"/>
    <s v="ML"/>
    <s v="N"/>
    <x v="2"/>
    <n v="2535.2040000000002"/>
    <s v=""/>
    <m/>
    <s v=""/>
  </r>
  <r>
    <x v="3"/>
    <x v="168"/>
    <n v="2"/>
    <x v="0"/>
    <x v="2"/>
    <x v="0"/>
    <x v="0"/>
    <x v="168"/>
    <x v="15"/>
    <n v="3"/>
    <n v="3"/>
    <n v="3.114044014645474"/>
    <n v="140.33333333333334"/>
    <s v="FL"/>
    <s v="N"/>
    <x v="2"/>
    <n v="2535.2040000000002"/>
    <s v=""/>
    <m/>
    <s v=""/>
  </r>
  <r>
    <x v="3"/>
    <x v="168"/>
    <n v="2"/>
    <x v="0"/>
    <x v="2"/>
    <x v="0"/>
    <x v="0"/>
    <x v="168"/>
    <x v="12"/>
    <n v="8"/>
    <n v="8"/>
    <n v="8.30411737238793"/>
    <n v="37.125"/>
    <s v="SL"/>
    <s v="N"/>
    <x v="2"/>
    <n v="2535.2040000000002"/>
    <s v=""/>
    <m/>
    <s v=""/>
  </r>
  <r>
    <x v="3"/>
    <x v="168"/>
    <n v="2"/>
    <x v="0"/>
    <x v="2"/>
    <x v="0"/>
    <x v="0"/>
    <x v="168"/>
    <x v="6"/>
    <n v="2"/>
    <n v="2"/>
    <n v="2.0760293430969825"/>
    <n v="462"/>
    <s v="FL"/>
    <s v="N"/>
    <x v="2"/>
    <n v="2535.2040000000002"/>
    <s v=""/>
    <m/>
    <s v=""/>
  </r>
  <r>
    <x v="3"/>
    <x v="168"/>
    <n v="2"/>
    <x v="0"/>
    <x v="2"/>
    <x v="0"/>
    <x v="0"/>
    <x v="168"/>
    <x v="7"/>
    <n v="10"/>
    <n v="10"/>
    <n v="10.380146715484912"/>
    <n v="220.5"/>
    <s v="FL"/>
    <s v="N"/>
    <x v="2"/>
    <n v="2535.2040000000002"/>
    <s v=""/>
    <m/>
    <s v=""/>
  </r>
  <r>
    <x v="3"/>
    <x v="169"/>
    <n v="3"/>
    <x v="0"/>
    <x v="3"/>
    <x v="2"/>
    <x v="0"/>
    <x v="169"/>
    <x v="70"/>
    <n v="3"/>
    <n v="3"/>
    <n v="3.6922487980991709"/>
    <n v="90.666666666666671"/>
    <s v="TL"/>
    <s v="N"/>
    <x v="10"/>
    <n v="2138.192"/>
    <s v=""/>
    <m/>
    <s v=""/>
  </r>
  <r>
    <x v="3"/>
    <x v="169"/>
    <n v="3"/>
    <x v="0"/>
    <x v="3"/>
    <x v="2"/>
    <x v="0"/>
    <x v="169"/>
    <x v="25"/>
    <n v="4"/>
    <n v="4"/>
    <n v="4.9229983974655616"/>
    <n v="34"/>
    <s v="SL"/>
    <s v="N"/>
    <x v="10"/>
    <n v="2138.192"/>
    <s v=""/>
    <m/>
    <s v=""/>
  </r>
  <r>
    <x v="3"/>
    <x v="169"/>
    <n v="3"/>
    <x v="0"/>
    <x v="3"/>
    <x v="2"/>
    <x v="0"/>
    <x v="169"/>
    <x v="43"/>
    <n v="31"/>
    <n v="31"/>
    <n v="38.153237580358102"/>
    <n v="44.806451612903224"/>
    <s v="BD"/>
    <s v="N"/>
    <x v="10"/>
    <n v="2138.192"/>
    <s v=""/>
    <m/>
    <s v=""/>
  </r>
  <r>
    <x v="3"/>
    <x v="169"/>
    <n v="3"/>
    <x v="0"/>
    <x v="3"/>
    <x v="2"/>
    <x v="0"/>
    <x v="169"/>
    <x v="11"/>
    <n v="2"/>
    <n v="2"/>
    <n v="2.4614991987327808"/>
    <n v="57.5"/>
    <s v="ML"/>
    <s v="N"/>
    <x v="10"/>
    <n v="2138.192"/>
    <s v=""/>
    <m/>
    <s v=""/>
  </r>
  <r>
    <x v="3"/>
    <x v="169"/>
    <n v="3"/>
    <x v="0"/>
    <x v="3"/>
    <x v="2"/>
    <x v="0"/>
    <x v="169"/>
    <x v="15"/>
    <n v="4"/>
    <n v="4"/>
    <n v="4.9229983974655616"/>
    <n v="136"/>
    <s v="FL"/>
    <s v="N"/>
    <x v="10"/>
    <n v="2138.192"/>
    <s v=""/>
    <m/>
    <s v=""/>
  </r>
  <r>
    <x v="3"/>
    <x v="169"/>
    <n v="3"/>
    <x v="0"/>
    <x v="3"/>
    <x v="2"/>
    <x v="0"/>
    <x v="169"/>
    <x v="12"/>
    <n v="5"/>
    <n v="5"/>
    <n v="6.1537479968319522"/>
    <n v="37.799999999999997"/>
    <s v="SL"/>
    <s v="N"/>
    <x v="10"/>
    <n v="2138.192"/>
    <s v=""/>
    <m/>
    <s v=""/>
  </r>
  <r>
    <x v="3"/>
    <x v="169"/>
    <n v="3"/>
    <x v="0"/>
    <x v="3"/>
    <x v="2"/>
    <x v="0"/>
    <x v="169"/>
    <x v="6"/>
    <n v="1"/>
    <n v="1"/>
    <n v="1.2307495993663904"/>
    <n v="284"/>
    <s v="FL"/>
    <s v="N"/>
    <x v="10"/>
    <n v="2138.192"/>
    <s v=""/>
    <m/>
    <s v=""/>
  </r>
  <r>
    <x v="3"/>
    <x v="169"/>
    <n v="3"/>
    <x v="0"/>
    <x v="3"/>
    <x v="2"/>
    <x v="0"/>
    <x v="169"/>
    <x v="7"/>
    <n v="2"/>
    <n v="2"/>
    <n v="2.4614991987327808"/>
    <n v="222.5"/>
    <s v="FL"/>
    <s v="N"/>
    <x v="10"/>
    <n v="2138.192"/>
    <s v=""/>
    <m/>
    <s v=""/>
  </r>
  <r>
    <x v="3"/>
    <x v="170"/>
    <n v="4"/>
    <x v="0"/>
    <x v="4"/>
    <x v="3"/>
    <x v="0"/>
    <x v="170"/>
    <x v="70"/>
    <n v="2"/>
    <n v="2"/>
    <n v="2.0756949548387467"/>
    <n v="71"/>
    <s v="TL"/>
    <s v="N"/>
    <x v="2"/>
    <n v="2535.6124137931038"/>
    <s v=""/>
    <m/>
    <s v=""/>
  </r>
  <r>
    <x v="3"/>
    <x v="170"/>
    <n v="4"/>
    <x v="0"/>
    <x v="4"/>
    <x v="3"/>
    <x v="0"/>
    <x v="170"/>
    <x v="25"/>
    <n v="1"/>
    <n v="1"/>
    <n v="1.0378474774193733"/>
    <n v="36"/>
    <s v="SL"/>
    <s v="N"/>
    <x v="2"/>
    <n v="2535.6124137931038"/>
    <s v=""/>
    <m/>
    <s v=""/>
  </r>
  <r>
    <x v="3"/>
    <x v="170"/>
    <n v="4"/>
    <x v="0"/>
    <x v="4"/>
    <x v="3"/>
    <x v="0"/>
    <x v="170"/>
    <x v="43"/>
    <n v="33"/>
    <n v="122"/>
    <n v="126.61739224516354"/>
    <n v="63.575757575757578"/>
    <s v="BD"/>
    <s v="N"/>
    <x v="2"/>
    <n v="2535.6124137931038"/>
    <s v=""/>
    <m/>
    <s v=""/>
  </r>
  <r>
    <x v="3"/>
    <x v="170"/>
    <n v="4"/>
    <x v="0"/>
    <x v="4"/>
    <x v="3"/>
    <x v="0"/>
    <x v="170"/>
    <x v="6"/>
    <n v="3"/>
    <n v="3"/>
    <n v="3.1135424322581198"/>
    <n v="268.33333333333331"/>
    <s v="FL"/>
    <s v="N"/>
    <x v="2"/>
    <n v="2535.6124137931038"/>
    <s v=""/>
    <m/>
    <s v=""/>
  </r>
  <r>
    <x v="3"/>
    <x v="170"/>
    <n v="4"/>
    <x v="0"/>
    <x v="4"/>
    <x v="3"/>
    <x v="0"/>
    <x v="170"/>
    <x v="7"/>
    <n v="1"/>
    <n v="1"/>
    <n v="1.0378474774193733"/>
    <n v="226"/>
    <s v="FL"/>
    <s v="N"/>
    <x v="2"/>
    <n v="2535.6124137931038"/>
    <s v=""/>
    <m/>
    <s v=""/>
  </r>
  <r>
    <x v="3"/>
    <x v="171"/>
    <n v="5"/>
    <x v="0"/>
    <x v="6"/>
    <x v="1"/>
    <x v="0"/>
    <x v="171"/>
    <x v="13"/>
    <n v="2"/>
    <n v="2"/>
    <n v="1.8431975801790308"/>
    <n v="495"/>
    <s v="TL"/>
    <s v="N"/>
    <x v="2"/>
    <n v="2855.4496551724142"/>
    <s v=""/>
    <m/>
    <s v=""/>
  </r>
  <r>
    <x v="3"/>
    <x v="171"/>
    <n v="5"/>
    <x v="0"/>
    <x v="6"/>
    <x v="1"/>
    <x v="0"/>
    <x v="171"/>
    <x v="2"/>
    <n v="1"/>
    <n v="1"/>
    <n v="0.9215987900895154"/>
    <n v="212"/>
    <s v="FL"/>
    <s v="N"/>
    <x v="2"/>
    <n v="2855.4496551724142"/>
    <s v=""/>
    <m/>
    <s v=""/>
  </r>
  <r>
    <x v="3"/>
    <x v="171"/>
    <n v="5"/>
    <x v="0"/>
    <x v="6"/>
    <x v="1"/>
    <x v="0"/>
    <x v="171"/>
    <x v="25"/>
    <n v="0"/>
    <n v="1"/>
    <n v="0.9215987900895154"/>
    <m/>
    <s v=""/>
    <s v="N"/>
    <x v="2"/>
    <n v="2855.4496551724142"/>
    <s v=""/>
    <m/>
    <s v=""/>
  </r>
  <r>
    <x v="3"/>
    <x v="171"/>
    <n v="5"/>
    <x v="0"/>
    <x v="6"/>
    <x v="1"/>
    <x v="0"/>
    <x v="171"/>
    <x v="43"/>
    <n v="36"/>
    <n v="2284"/>
    <n v="2104.9316365644531"/>
    <n v="71.305555555555557"/>
    <s v="BD"/>
    <s v="Y"/>
    <x v="2"/>
    <n v="2855.4496551724142"/>
    <s v=""/>
    <m/>
    <s v=""/>
  </r>
  <r>
    <x v="3"/>
    <x v="171"/>
    <n v="5"/>
    <x v="0"/>
    <x v="6"/>
    <x v="1"/>
    <x v="0"/>
    <x v="171"/>
    <x v="11"/>
    <n v="49"/>
    <n v="1716"/>
    <n v="1581.4635237936084"/>
    <n v="51.081632653061227"/>
    <s v="ML"/>
    <s v="Y"/>
    <x v="2"/>
    <n v="2855.4496551724142"/>
    <s v=""/>
    <m/>
    <s v=""/>
  </r>
  <r>
    <x v="3"/>
    <x v="172"/>
    <n v="6"/>
    <x v="0"/>
    <x v="7"/>
    <x v="0"/>
    <x v="0"/>
    <x v="172"/>
    <x v="25"/>
    <n v="9"/>
    <n v="9"/>
    <n v="8.3007660463399677"/>
    <n v="33.777777777777779"/>
    <s v="SL"/>
    <s v="N"/>
    <x v="2"/>
    <n v="2853.2559999999999"/>
    <s v=""/>
    <m/>
    <s v=""/>
  </r>
  <r>
    <x v="3"/>
    <x v="172"/>
    <n v="6"/>
    <x v="0"/>
    <x v="7"/>
    <x v="0"/>
    <x v="0"/>
    <x v="172"/>
    <x v="43"/>
    <n v="25"/>
    <n v="350"/>
    <n v="322.80756846877648"/>
    <n v="64.88"/>
    <s v="BD"/>
    <s v="N"/>
    <x v="2"/>
    <n v="2853.2559999999999"/>
    <s v=""/>
    <m/>
    <s v=""/>
  </r>
  <r>
    <x v="3"/>
    <x v="172"/>
    <n v="6"/>
    <x v="0"/>
    <x v="7"/>
    <x v="0"/>
    <x v="0"/>
    <x v="172"/>
    <x v="11"/>
    <n v="39"/>
    <n v="116"/>
    <n v="106.98765126393735"/>
    <n v="41.333333333333336"/>
    <s v="ML"/>
    <s v="N"/>
    <x v="2"/>
    <n v="2853.2559999999999"/>
    <s v=""/>
    <m/>
    <s v=""/>
  </r>
  <r>
    <x v="3"/>
    <x v="172"/>
    <n v="6"/>
    <x v="0"/>
    <x v="7"/>
    <x v="0"/>
    <x v="0"/>
    <x v="172"/>
    <x v="6"/>
    <n v="1"/>
    <n v="1"/>
    <n v="0.92230733848221857"/>
    <n v="425"/>
    <s v="FL"/>
    <s v="N"/>
    <x v="2"/>
    <n v="2853.2559999999999"/>
    <s v=""/>
    <m/>
    <s v=""/>
  </r>
  <r>
    <x v="3"/>
    <x v="173"/>
    <n v="7"/>
    <x v="0"/>
    <x v="8"/>
    <x v="2"/>
    <x v="0"/>
    <x v="173"/>
    <x v="43"/>
    <n v="41"/>
    <n v="1272"/>
    <n v="1458.8203904922709"/>
    <n v="61.243902439024389"/>
    <s v="BD"/>
    <s v="Y"/>
    <x v="2"/>
    <n v="2294.5720000000001"/>
    <s v=""/>
    <m/>
    <s v=""/>
  </r>
  <r>
    <x v="3"/>
    <x v="173"/>
    <n v="7"/>
    <x v="0"/>
    <x v="8"/>
    <x v="2"/>
    <x v="0"/>
    <x v="173"/>
    <x v="11"/>
    <n v="47"/>
    <n v="1764"/>
    <n v="2023.0811075694701"/>
    <n v="69.914893617021278"/>
    <s v="ML"/>
    <s v="Y"/>
    <x v="2"/>
    <n v="2294.5720000000001"/>
    <s v=""/>
    <m/>
    <s v=""/>
  </r>
  <r>
    <x v="3"/>
    <x v="173"/>
    <n v="7"/>
    <x v="0"/>
    <x v="8"/>
    <x v="2"/>
    <x v="0"/>
    <x v="173"/>
    <x v="12"/>
    <n v="1"/>
    <n v="12"/>
    <n v="13.762456514078028"/>
    <n v="37"/>
    <s v="SL"/>
    <s v="Y"/>
    <x v="2"/>
    <n v="2294.5720000000001"/>
    <s v=""/>
    <m/>
    <s v=""/>
  </r>
  <r>
    <x v="3"/>
    <x v="173"/>
    <n v="7"/>
    <x v="0"/>
    <x v="8"/>
    <x v="2"/>
    <x v="0"/>
    <x v="173"/>
    <x v="6"/>
    <n v="1"/>
    <n v="1"/>
    <n v="1.146871376173169"/>
    <n v="271"/>
    <s v="FL"/>
    <s v="N"/>
    <x v="2"/>
    <n v="2294.5720000000001"/>
    <s v=""/>
    <m/>
    <s v=""/>
  </r>
  <r>
    <x v="3"/>
    <x v="173"/>
    <n v="7"/>
    <x v="0"/>
    <x v="8"/>
    <x v="2"/>
    <x v="0"/>
    <x v="173"/>
    <x v="7"/>
    <n v="1"/>
    <n v="1"/>
    <n v="1.146871376173169"/>
    <n v="240"/>
    <s v="FL"/>
    <s v="N"/>
    <x v="2"/>
    <n v="2294.5720000000001"/>
    <s v=""/>
    <m/>
    <s v=""/>
  </r>
  <r>
    <x v="3"/>
    <x v="174"/>
    <n v="8"/>
    <x v="0"/>
    <x v="9"/>
    <x v="3"/>
    <x v="0"/>
    <x v="174"/>
    <x v="70"/>
    <n v="4"/>
    <n v="4"/>
    <n v="4.5169726962395673"/>
    <n v="83"/>
    <s v="TL"/>
    <s v="N"/>
    <x v="2"/>
    <n v="2330.3917241379313"/>
    <s v=""/>
    <m/>
    <s v=""/>
  </r>
  <r>
    <x v="3"/>
    <x v="174"/>
    <n v="8"/>
    <x v="0"/>
    <x v="9"/>
    <x v="3"/>
    <x v="0"/>
    <x v="174"/>
    <x v="25"/>
    <n v="1"/>
    <n v="1"/>
    <n v="1.1292431740598918"/>
    <n v="29"/>
    <s v="SL"/>
    <s v="N"/>
    <x v="2"/>
    <n v="2330.3917241379313"/>
    <s v=""/>
    <m/>
    <s v=""/>
  </r>
  <r>
    <x v="3"/>
    <x v="174"/>
    <n v="8"/>
    <x v="0"/>
    <x v="9"/>
    <x v="3"/>
    <x v="0"/>
    <x v="174"/>
    <x v="43"/>
    <n v="15"/>
    <n v="15"/>
    <n v="16.938647610898379"/>
    <n v="54.8"/>
    <s v="BD"/>
    <s v="N"/>
    <x v="2"/>
    <n v="2330.3917241379313"/>
    <s v=""/>
    <m/>
    <s v=""/>
  </r>
  <r>
    <x v="3"/>
    <x v="174"/>
    <n v="8"/>
    <x v="0"/>
    <x v="9"/>
    <x v="3"/>
    <x v="0"/>
    <x v="174"/>
    <x v="11"/>
    <n v="37"/>
    <n v="83"/>
    <n v="93.727183446971026"/>
    <n v="58.405405405405403"/>
    <s v="ML"/>
    <s v="N"/>
    <x v="2"/>
    <n v="2330.3917241379313"/>
    <s v=""/>
    <m/>
    <s v=""/>
  </r>
  <r>
    <x v="3"/>
    <x v="174"/>
    <n v="8"/>
    <x v="0"/>
    <x v="9"/>
    <x v="3"/>
    <x v="0"/>
    <x v="174"/>
    <x v="21"/>
    <n v="2"/>
    <n v="2"/>
    <n v="2.2584863481197837"/>
    <n v="107.5"/>
    <s v="FL"/>
    <s v="N"/>
    <x v="2"/>
    <n v="2330.3917241379313"/>
    <s v=""/>
    <m/>
    <s v=""/>
  </r>
  <r>
    <x v="3"/>
    <x v="175"/>
    <n v="9"/>
    <x v="0"/>
    <x v="10"/>
    <x v="4"/>
    <x v="0"/>
    <x v="175"/>
    <x v="70"/>
    <n v="4"/>
    <n v="4"/>
    <n v="4.4878694683418505"/>
    <n v="86"/>
    <s v="TL"/>
    <s v="N"/>
    <x v="2"/>
    <n v="2345.5039999999999"/>
    <s v=""/>
    <m/>
    <s v=""/>
  </r>
  <r>
    <x v="3"/>
    <x v="175"/>
    <n v="9"/>
    <x v="0"/>
    <x v="10"/>
    <x v="4"/>
    <x v="0"/>
    <x v="175"/>
    <x v="25"/>
    <n v="34"/>
    <n v="102"/>
    <n v="114.44067144271719"/>
    <n v="36.941176470588232"/>
    <s v="SL"/>
    <s v="N"/>
    <x v="2"/>
    <n v="2345.5039999999999"/>
    <s v=""/>
    <m/>
    <s v=""/>
  </r>
  <r>
    <x v="3"/>
    <x v="175"/>
    <n v="9"/>
    <x v="0"/>
    <x v="10"/>
    <x v="4"/>
    <x v="0"/>
    <x v="175"/>
    <x v="43"/>
    <n v="16"/>
    <n v="26"/>
    <n v="29.171151544222027"/>
    <n v="83.875"/>
    <s v="BD"/>
    <s v="N"/>
    <x v="2"/>
    <n v="2345.5039999999999"/>
    <s v=""/>
    <m/>
    <s v=""/>
  </r>
  <r>
    <x v="3"/>
    <x v="175"/>
    <n v="9"/>
    <x v="0"/>
    <x v="10"/>
    <x v="4"/>
    <x v="0"/>
    <x v="175"/>
    <x v="12"/>
    <n v="1"/>
    <n v="1"/>
    <n v="1.1219673670854626"/>
    <n v="33"/>
    <s v="SL"/>
    <s v="N"/>
    <x v="2"/>
    <n v="2345.5039999999999"/>
    <s v=""/>
    <m/>
    <s v=""/>
  </r>
  <r>
    <x v="3"/>
    <x v="175"/>
    <n v="9"/>
    <x v="0"/>
    <x v="10"/>
    <x v="4"/>
    <x v="0"/>
    <x v="175"/>
    <x v="8"/>
    <n v="36"/>
    <n v="36"/>
    <n v="40.390825215076653"/>
    <n v="44.611111111111114"/>
    <s v="SL"/>
    <s v="N"/>
    <x v="2"/>
    <n v="2345.5039999999999"/>
    <s v=""/>
    <m/>
    <s v=""/>
  </r>
  <r>
    <x v="3"/>
    <x v="176"/>
    <n v="10"/>
    <x v="0"/>
    <x v="11"/>
    <x v="1"/>
    <x v="0"/>
    <x v="176"/>
    <x v="3"/>
    <n v="5"/>
    <n v="5"/>
    <n v="3.8699861895982437"/>
    <n v="176"/>
    <s v="BD"/>
    <s v="N"/>
    <x v="4"/>
    <n v="3399.9849333333336"/>
    <s v=""/>
    <m/>
    <s v=""/>
  </r>
  <r>
    <x v="3"/>
    <x v="176"/>
    <n v="10"/>
    <x v="0"/>
    <x v="11"/>
    <x v="1"/>
    <x v="0"/>
    <x v="176"/>
    <x v="25"/>
    <n v="9"/>
    <n v="9"/>
    <n v="6.9659751412768385"/>
    <n v="28.555555555555557"/>
    <s v="SL"/>
    <s v="N"/>
    <x v="4"/>
    <n v="3399.9849333333336"/>
    <s v=""/>
    <m/>
    <s v=""/>
  </r>
  <r>
    <x v="3"/>
    <x v="176"/>
    <n v="10"/>
    <x v="0"/>
    <x v="11"/>
    <x v="1"/>
    <x v="0"/>
    <x v="176"/>
    <x v="43"/>
    <n v="19"/>
    <n v="39"/>
    <n v="30.185892278866298"/>
    <n v="54.210526315789473"/>
    <s v="BD"/>
    <s v="N"/>
    <x v="4"/>
    <n v="3399.9849333333336"/>
    <s v=""/>
    <m/>
    <s v=""/>
  </r>
  <r>
    <x v="3"/>
    <x v="176"/>
    <n v="10"/>
    <x v="0"/>
    <x v="11"/>
    <x v="1"/>
    <x v="0"/>
    <x v="176"/>
    <x v="11"/>
    <n v="17"/>
    <n v="17"/>
    <n v="13.157953044634027"/>
    <n v="53.352941176470587"/>
    <s v="ML"/>
    <s v="N"/>
    <x v="4"/>
    <n v="3399.9849333333336"/>
    <s v=""/>
    <m/>
    <s v=""/>
  </r>
  <r>
    <x v="3"/>
    <x v="176"/>
    <n v="10"/>
    <x v="0"/>
    <x v="11"/>
    <x v="1"/>
    <x v="0"/>
    <x v="176"/>
    <x v="12"/>
    <n v="10"/>
    <n v="10"/>
    <n v="7.7399723791964874"/>
    <n v="39.5"/>
    <s v="SL"/>
    <s v="N"/>
    <x v="4"/>
    <n v="3399.9849333333336"/>
    <s v=""/>
    <m/>
    <s v=""/>
  </r>
  <r>
    <x v="3"/>
    <x v="176"/>
    <n v="10"/>
    <x v="0"/>
    <x v="11"/>
    <x v="1"/>
    <x v="0"/>
    <x v="176"/>
    <x v="63"/>
    <n v="8"/>
    <n v="8"/>
    <n v="6.1919779033571896"/>
    <n v="53.75"/>
    <s v="TL"/>
    <s v="N"/>
    <x v="4"/>
    <n v="3399.9849333333336"/>
    <s v=""/>
    <m/>
    <s v=""/>
  </r>
  <r>
    <x v="3"/>
    <x v="177"/>
    <n v="11"/>
    <x v="0"/>
    <x v="12"/>
    <x v="0"/>
    <x v="0"/>
    <x v="177"/>
    <x v="43"/>
    <n v="24"/>
    <n v="39"/>
    <n v="39.791711814955072"/>
    <n v="57.708333333333336"/>
    <s v="BD"/>
    <s v="N"/>
    <x v="2"/>
    <n v="2579.2199999999998"/>
    <s v=""/>
    <m/>
    <s v=""/>
  </r>
  <r>
    <x v="3"/>
    <x v="177"/>
    <n v="11"/>
    <x v="0"/>
    <x v="12"/>
    <x v="0"/>
    <x v="0"/>
    <x v="177"/>
    <x v="11"/>
    <n v="2"/>
    <n v="2"/>
    <n v="2.0406006058951318"/>
    <n v="43"/>
    <s v="ML"/>
    <s v="N"/>
    <x v="2"/>
    <n v="2579.2199999999998"/>
    <s v=""/>
    <m/>
    <s v=""/>
  </r>
  <r>
    <x v="3"/>
    <x v="177"/>
    <n v="11"/>
    <x v="0"/>
    <x v="12"/>
    <x v="0"/>
    <x v="0"/>
    <x v="177"/>
    <x v="12"/>
    <n v="1"/>
    <n v="1"/>
    <n v="1.0203003029475659"/>
    <n v="29"/>
    <s v="SL"/>
    <s v="N"/>
    <x v="2"/>
    <n v="2579.2199999999998"/>
    <s v=""/>
    <m/>
    <s v=""/>
  </r>
  <r>
    <x v="3"/>
    <x v="177"/>
    <n v="11"/>
    <x v="0"/>
    <x v="12"/>
    <x v="0"/>
    <x v="0"/>
    <x v="177"/>
    <x v="6"/>
    <n v="1"/>
    <n v="1"/>
    <n v="1.0203003029475659"/>
    <n v="745"/>
    <s v="FL"/>
    <s v="N"/>
    <x v="2"/>
    <n v="2579.2199999999998"/>
    <s v=""/>
    <m/>
    <s v=""/>
  </r>
  <r>
    <x v="3"/>
    <x v="178"/>
    <n v="12"/>
    <x v="0"/>
    <x v="13"/>
    <x v="2"/>
    <x v="0"/>
    <x v="178"/>
    <x v="13"/>
    <n v="1"/>
    <n v="1"/>
    <n v="0.99021395450479055"/>
    <n v="470"/>
    <s v="TL"/>
    <s v="N"/>
    <x v="2"/>
    <n v="2657.5862068965521"/>
    <s v=""/>
    <m/>
    <s v=""/>
  </r>
  <r>
    <x v="3"/>
    <x v="178"/>
    <n v="12"/>
    <x v="0"/>
    <x v="13"/>
    <x v="2"/>
    <x v="0"/>
    <x v="178"/>
    <x v="11"/>
    <n v="11"/>
    <n v="13"/>
    <n v="12.872781408562277"/>
    <n v="41.272727272727273"/>
    <s v="ML"/>
    <s v="N"/>
    <x v="2"/>
    <n v="2657.5862068965521"/>
    <s v=""/>
    <m/>
    <s v=""/>
  </r>
  <r>
    <x v="3"/>
    <x v="178"/>
    <n v="12"/>
    <x v="0"/>
    <x v="13"/>
    <x v="2"/>
    <x v="0"/>
    <x v="178"/>
    <x v="54"/>
    <n v="1"/>
    <n v="1"/>
    <n v="0.99021395450479055"/>
    <n v="180"/>
    <s v="FL"/>
    <s v="N"/>
    <x v="2"/>
    <n v="2657.5862068965521"/>
    <s v=""/>
    <m/>
    <s v=""/>
  </r>
  <r>
    <x v="3"/>
    <x v="178"/>
    <n v="12"/>
    <x v="0"/>
    <x v="13"/>
    <x v="2"/>
    <x v="0"/>
    <x v="178"/>
    <x v="12"/>
    <n v="9"/>
    <n v="11"/>
    <n v="10.892353499552696"/>
    <n v="39.111111111111114"/>
    <s v="SL"/>
    <s v="N"/>
    <x v="2"/>
    <n v="2657.5862068965521"/>
    <s v=""/>
    <m/>
    <s v=""/>
  </r>
  <r>
    <x v="3"/>
    <x v="179"/>
    <n v="13"/>
    <x v="1"/>
    <x v="18"/>
    <x v="2"/>
    <x v="0"/>
    <x v="179"/>
    <x v="0"/>
    <n v="4"/>
    <n v="4"/>
    <n v="3.3364640128561063"/>
    <n v="115"/>
    <s v="FL"/>
    <s v="N"/>
    <x v="2"/>
    <n v="3154.9316129032259"/>
    <s v=""/>
    <m/>
    <s v=""/>
  </r>
  <r>
    <x v="3"/>
    <x v="179"/>
    <n v="13"/>
    <x v="1"/>
    <x v="18"/>
    <x v="2"/>
    <x v="0"/>
    <x v="179"/>
    <x v="6"/>
    <n v="1"/>
    <n v="1"/>
    <n v="0.83411600321402657"/>
    <n v="400"/>
    <s v="FL"/>
    <s v="N"/>
    <x v="2"/>
    <n v="3154.9316129032259"/>
    <s v=""/>
    <m/>
    <s v=""/>
  </r>
  <r>
    <x v="3"/>
    <x v="180"/>
    <n v="14"/>
    <x v="1"/>
    <x v="17"/>
    <x v="0"/>
    <x v="0"/>
    <x v="180"/>
    <x v="3"/>
    <n v="1"/>
    <n v="1"/>
    <n v="0.8992141372000787"/>
    <n v="140"/>
    <s v="BD"/>
    <s v="N"/>
    <x v="2"/>
    <n v="2926.5320000000002"/>
    <s v=""/>
    <m/>
    <s v=""/>
  </r>
  <r>
    <x v="3"/>
    <x v="180"/>
    <n v="14"/>
    <x v="1"/>
    <x v="17"/>
    <x v="0"/>
    <x v="0"/>
    <x v="180"/>
    <x v="43"/>
    <n v="25"/>
    <n v="125"/>
    <n v="112.40176715000983"/>
    <n v="60.32"/>
    <s v="BD"/>
    <s v="N"/>
    <x v="2"/>
    <n v="2926.5320000000002"/>
    <s v=""/>
    <m/>
    <s v=""/>
  </r>
  <r>
    <x v="3"/>
    <x v="180"/>
    <n v="14"/>
    <x v="1"/>
    <x v="17"/>
    <x v="0"/>
    <x v="0"/>
    <x v="180"/>
    <x v="6"/>
    <n v="4"/>
    <n v="4"/>
    <n v="3.5968565488003148"/>
    <n v="380.75"/>
    <s v="FL"/>
    <s v="N"/>
    <x v="2"/>
    <n v="2926.5320000000002"/>
    <s v=""/>
    <m/>
    <s v=""/>
  </r>
  <r>
    <x v="3"/>
    <x v="181"/>
    <n v="15"/>
    <x v="1"/>
    <x v="16"/>
    <x v="1"/>
    <x v="0"/>
    <x v="181"/>
    <x v="3"/>
    <n v="1"/>
    <n v="1"/>
    <n v="1.0917439614113051"/>
    <n v="140"/>
    <s v="BD"/>
    <s v="N"/>
    <x v="4"/>
    <n v="2410.4360000000001"/>
    <s v=""/>
    <m/>
    <s v=""/>
  </r>
  <r>
    <x v="3"/>
    <x v="181"/>
    <n v="15"/>
    <x v="1"/>
    <x v="16"/>
    <x v="1"/>
    <x v="0"/>
    <x v="181"/>
    <x v="6"/>
    <n v="2"/>
    <n v="2"/>
    <n v="2.1834879228226103"/>
    <n v="466"/>
    <s v="FL"/>
    <s v="N"/>
    <x v="4"/>
    <n v="2410.4360000000001"/>
    <s v=""/>
    <m/>
    <s v=""/>
  </r>
  <r>
    <x v="3"/>
    <x v="182"/>
    <n v="18"/>
    <x v="1"/>
    <x v="19"/>
    <x v="1"/>
    <x v="0"/>
    <x v="182"/>
    <x v="25"/>
    <n v="1"/>
    <n v="2"/>
    <n v="1.6449630245211349"/>
    <n v="21"/>
    <s v="SL"/>
    <s v="N"/>
    <x v="2"/>
    <n v="3199.56"/>
    <s v=""/>
    <m/>
    <s v=""/>
  </r>
  <r>
    <x v="3"/>
    <x v="182"/>
    <n v="18"/>
    <x v="1"/>
    <x v="19"/>
    <x v="1"/>
    <x v="0"/>
    <x v="182"/>
    <x v="54"/>
    <n v="1"/>
    <n v="1"/>
    <n v="0.82248151226056743"/>
    <n v="177"/>
    <s v="FL"/>
    <s v="N"/>
    <x v="2"/>
    <n v="3199.56"/>
    <s v=""/>
    <m/>
    <s v=""/>
  </r>
  <r>
    <x v="3"/>
    <x v="182"/>
    <n v="18"/>
    <x v="1"/>
    <x v="19"/>
    <x v="1"/>
    <x v="0"/>
    <x v="182"/>
    <x v="12"/>
    <n v="2"/>
    <n v="6"/>
    <n v="4.9348890735634043"/>
    <n v="41"/>
    <s v="SL"/>
    <s v="N"/>
    <x v="2"/>
    <n v="3199.56"/>
    <s v=""/>
    <m/>
    <s v=""/>
  </r>
  <r>
    <x v="3"/>
    <x v="182"/>
    <n v="18"/>
    <x v="1"/>
    <x v="19"/>
    <x v="1"/>
    <x v="0"/>
    <x v="182"/>
    <x v="6"/>
    <n v="3"/>
    <n v="3"/>
    <n v="2.4674445367817022"/>
    <n v="746.66666666666663"/>
    <s v="FL"/>
    <s v="N"/>
    <x v="2"/>
    <n v="3199.56"/>
    <s v=""/>
    <m/>
    <s v=""/>
  </r>
  <r>
    <x v="3"/>
    <x v="182"/>
    <n v="18"/>
    <x v="1"/>
    <x v="19"/>
    <x v="1"/>
    <x v="0"/>
    <x v="182"/>
    <x v="7"/>
    <n v="71"/>
    <n v="71"/>
    <n v="58.396187370500286"/>
    <n v="100.21126760563381"/>
    <s v="FL"/>
    <s v="N"/>
    <x v="2"/>
    <n v="3199.56"/>
    <s v=""/>
    <m/>
    <s v=""/>
  </r>
  <r>
    <x v="3"/>
    <x v="182"/>
    <n v="18"/>
    <x v="1"/>
    <x v="19"/>
    <x v="1"/>
    <x v="0"/>
    <x v="182"/>
    <x v="31"/>
    <n v="2"/>
    <n v="5"/>
    <n v="4.1124075613028372"/>
    <n v="65.5"/>
    <s v="TL"/>
    <s v="N"/>
    <x v="2"/>
    <n v="3199.56"/>
    <s v=""/>
    <m/>
    <s v=""/>
  </r>
  <r>
    <x v="3"/>
    <x v="182"/>
    <n v="18"/>
    <x v="1"/>
    <x v="19"/>
    <x v="1"/>
    <x v="0"/>
    <x v="182"/>
    <x v="20"/>
    <n v="1"/>
    <n v="2"/>
    <n v="1.6449630245211349"/>
    <n v="420"/>
    <s v="BD"/>
    <s v="N"/>
    <x v="2"/>
    <n v="3199.56"/>
    <s v=""/>
    <m/>
    <s v=""/>
  </r>
  <r>
    <x v="3"/>
    <x v="183"/>
    <n v="19"/>
    <x v="1"/>
    <x v="20"/>
    <x v="0"/>
    <x v="0"/>
    <x v="183"/>
    <x v="13"/>
    <n v="1"/>
    <n v="1"/>
    <n v="0.8567765680244952"/>
    <n v="500"/>
    <s v="TL"/>
    <s v="N"/>
    <x v="2"/>
    <n v="3071.4880000000003"/>
    <s v=""/>
    <m/>
    <s v=""/>
  </r>
  <r>
    <x v="3"/>
    <x v="183"/>
    <n v="19"/>
    <x v="1"/>
    <x v="20"/>
    <x v="0"/>
    <x v="0"/>
    <x v="183"/>
    <x v="25"/>
    <n v="11"/>
    <n v="11"/>
    <n v="9.4245422482694465"/>
    <n v="30.727272727272727"/>
    <s v="SL"/>
    <s v="N"/>
    <x v="2"/>
    <n v="3071.4880000000003"/>
    <s v=""/>
    <m/>
    <s v=""/>
  </r>
  <r>
    <x v="3"/>
    <x v="183"/>
    <n v="19"/>
    <x v="1"/>
    <x v="20"/>
    <x v="0"/>
    <x v="0"/>
    <x v="183"/>
    <x v="11"/>
    <n v="29"/>
    <n v="29"/>
    <n v="24.84652047271036"/>
    <n v="54.344827586206897"/>
    <s v="ML"/>
    <s v="N"/>
    <x v="2"/>
    <n v="3071.4880000000003"/>
    <s v=""/>
    <m/>
    <s v=""/>
  </r>
  <r>
    <x v="3"/>
    <x v="183"/>
    <n v="19"/>
    <x v="1"/>
    <x v="20"/>
    <x v="0"/>
    <x v="0"/>
    <x v="183"/>
    <x v="17"/>
    <n v="2"/>
    <n v="2"/>
    <n v="1.7135531360489904"/>
    <n v="556.5"/>
    <s v="FL"/>
    <s v="N"/>
    <x v="2"/>
    <n v="3071.4880000000003"/>
    <s v=""/>
    <m/>
    <s v=""/>
  </r>
  <r>
    <x v="3"/>
    <x v="183"/>
    <n v="19"/>
    <x v="1"/>
    <x v="20"/>
    <x v="0"/>
    <x v="0"/>
    <x v="183"/>
    <x v="12"/>
    <n v="3"/>
    <n v="3"/>
    <n v="2.5703297040734858"/>
    <n v="35"/>
    <s v="SL"/>
    <s v="N"/>
    <x v="2"/>
    <n v="3071.4880000000003"/>
    <s v=""/>
    <m/>
    <s v=""/>
  </r>
  <r>
    <x v="3"/>
    <x v="183"/>
    <n v="19"/>
    <x v="1"/>
    <x v="20"/>
    <x v="0"/>
    <x v="0"/>
    <x v="183"/>
    <x v="6"/>
    <n v="10"/>
    <n v="10"/>
    <n v="8.5677656802449516"/>
    <n v="474.3"/>
    <s v="FL"/>
    <s v="N"/>
    <x v="2"/>
    <n v="3071.4880000000003"/>
    <s v=""/>
    <m/>
    <s v=""/>
  </r>
  <r>
    <x v="3"/>
    <x v="183"/>
    <n v="19"/>
    <x v="1"/>
    <x v="20"/>
    <x v="0"/>
    <x v="0"/>
    <x v="183"/>
    <x v="31"/>
    <n v="1"/>
    <n v="1"/>
    <n v="0.8567765680244952"/>
    <n v="80"/>
    <s v="TL"/>
    <s v="N"/>
    <x v="2"/>
    <n v="3071.4880000000003"/>
    <s v=""/>
    <m/>
    <s v=""/>
  </r>
  <r>
    <x v="3"/>
    <x v="183"/>
    <n v="19"/>
    <x v="1"/>
    <x v="20"/>
    <x v="0"/>
    <x v="0"/>
    <x v="183"/>
    <x v="8"/>
    <n v="1"/>
    <n v="1"/>
    <n v="0.8567765680244952"/>
    <n v="45"/>
    <s v="SL"/>
    <s v="N"/>
    <x v="2"/>
    <n v="3071.4880000000003"/>
    <s v=""/>
    <m/>
    <s v=""/>
  </r>
  <r>
    <x v="3"/>
    <x v="184"/>
    <n v="20"/>
    <x v="1"/>
    <x v="63"/>
    <x v="2"/>
    <x v="0"/>
    <x v="184"/>
    <x v="0"/>
    <n v="1"/>
    <n v="1"/>
    <n v="1.0340176075827074"/>
    <n v="95"/>
    <s v="FL"/>
    <s v="N"/>
    <x v="2"/>
    <n v="2545.0039999999999"/>
    <s v=""/>
    <m/>
    <s v=""/>
  </r>
  <r>
    <x v="3"/>
    <x v="184"/>
    <n v="20"/>
    <x v="1"/>
    <x v="63"/>
    <x v="2"/>
    <x v="0"/>
    <x v="184"/>
    <x v="25"/>
    <n v="4"/>
    <n v="4"/>
    <n v="4.1360704303308298"/>
    <n v="31.75"/>
    <s v="SL"/>
    <s v="N"/>
    <x v="2"/>
    <n v="2545.0039999999999"/>
    <s v=""/>
    <m/>
    <s v=""/>
  </r>
  <r>
    <x v="3"/>
    <x v="184"/>
    <n v="20"/>
    <x v="1"/>
    <x v="63"/>
    <x v="2"/>
    <x v="0"/>
    <x v="184"/>
    <x v="43"/>
    <n v="8"/>
    <n v="8"/>
    <n v="8.2721408606616595"/>
    <n v="61.625"/>
    <s v="BD"/>
    <s v="N"/>
    <x v="2"/>
    <n v="2545.0039999999999"/>
    <s v=""/>
    <m/>
    <s v=""/>
  </r>
  <r>
    <x v="3"/>
    <x v="184"/>
    <n v="20"/>
    <x v="1"/>
    <x v="63"/>
    <x v="2"/>
    <x v="0"/>
    <x v="184"/>
    <x v="11"/>
    <n v="5"/>
    <n v="5"/>
    <n v="5.170088037913537"/>
    <n v="35"/>
    <s v="ML"/>
    <s v="N"/>
    <x v="2"/>
    <n v="2545.0039999999999"/>
    <s v=""/>
    <m/>
    <s v=""/>
  </r>
  <r>
    <x v="3"/>
    <x v="184"/>
    <n v="20"/>
    <x v="1"/>
    <x v="63"/>
    <x v="2"/>
    <x v="0"/>
    <x v="184"/>
    <x v="26"/>
    <n v="2"/>
    <n v="2"/>
    <n v="2.0680352151654149"/>
    <n v="271"/>
    <s v="FL"/>
    <s v="N"/>
    <x v="2"/>
    <n v="2545.0039999999999"/>
    <s v=""/>
    <m/>
    <s v=""/>
  </r>
  <r>
    <x v="3"/>
    <x v="184"/>
    <n v="20"/>
    <x v="1"/>
    <x v="63"/>
    <x v="2"/>
    <x v="0"/>
    <x v="184"/>
    <x v="54"/>
    <n v="1"/>
    <n v="1"/>
    <n v="1.0340176075827074"/>
    <n v="187"/>
    <s v="FL"/>
    <s v="N"/>
    <x v="2"/>
    <n v="2545.0039999999999"/>
    <s v=""/>
    <m/>
    <s v="shakedown found at MP01"/>
  </r>
  <r>
    <x v="3"/>
    <x v="185"/>
    <n v="22"/>
    <x v="1"/>
    <x v="65"/>
    <x v="1"/>
    <x v="0"/>
    <x v="185"/>
    <x v="13"/>
    <n v="1"/>
    <n v="1"/>
    <n v="0.92611533366194387"/>
    <n v="520"/>
    <s v="TL"/>
    <s v="N"/>
    <x v="2"/>
    <n v="2841.5239999999999"/>
    <s v=""/>
    <m/>
    <s v=""/>
  </r>
  <r>
    <x v="3"/>
    <x v="185"/>
    <n v="22"/>
    <x v="1"/>
    <x v="65"/>
    <x v="1"/>
    <x v="0"/>
    <x v="185"/>
    <x v="18"/>
    <n v="1"/>
    <n v="1"/>
    <n v="0.92611533366194387"/>
    <n v="173"/>
    <s v="FL"/>
    <s v="N"/>
    <x v="2"/>
    <n v="2841.5239999999999"/>
    <s v=""/>
    <m/>
    <s v=""/>
  </r>
  <r>
    <x v="3"/>
    <x v="185"/>
    <n v="22"/>
    <x v="1"/>
    <x v="65"/>
    <x v="1"/>
    <x v="0"/>
    <x v="185"/>
    <x v="6"/>
    <n v="9"/>
    <n v="9"/>
    <n v="8.3350380029574946"/>
    <n v="736.66666666666663"/>
    <s v="FL"/>
    <s v="N"/>
    <x v="2"/>
    <n v="2841.5239999999999"/>
    <s v=""/>
    <m/>
    <s v=""/>
  </r>
  <r>
    <x v="3"/>
    <x v="186"/>
    <n v="23"/>
    <x v="1"/>
    <x v="66"/>
    <x v="0"/>
    <x v="0"/>
    <x v="186"/>
    <x v="25"/>
    <n v="1"/>
    <n v="2"/>
    <n v="1.941497100840039"/>
    <n v="23"/>
    <s v="SL"/>
    <s v="N"/>
    <x v="2"/>
    <n v="2710.8760000000002"/>
    <s v=""/>
    <m/>
    <s v=""/>
  </r>
  <r>
    <x v="3"/>
    <x v="186"/>
    <n v="23"/>
    <x v="1"/>
    <x v="66"/>
    <x v="0"/>
    <x v="0"/>
    <x v="186"/>
    <x v="43"/>
    <n v="1"/>
    <n v="1"/>
    <n v="0.97074855042001951"/>
    <n v="55"/>
    <s v="BD"/>
    <s v="N"/>
    <x v="2"/>
    <n v="2710.8760000000002"/>
    <s v=""/>
    <m/>
    <s v=""/>
  </r>
  <r>
    <x v="3"/>
    <x v="186"/>
    <n v="23"/>
    <x v="1"/>
    <x v="66"/>
    <x v="0"/>
    <x v="0"/>
    <x v="186"/>
    <x v="11"/>
    <n v="2"/>
    <n v="2"/>
    <n v="1.941497100840039"/>
    <n v="41.5"/>
    <s v="ML"/>
    <s v="N"/>
    <x v="2"/>
    <n v="2710.8760000000002"/>
    <s v=""/>
    <m/>
    <s v=""/>
  </r>
  <r>
    <x v="3"/>
    <x v="186"/>
    <n v="23"/>
    <x v="1"/>
    <x v="66"/>
    <x v="0"/>
    <x v="0"/>
    <x v="186"/>
    <x v="17"/>
    <n v="4"/>
    <n v="4"/>
    <n v="3.882994201680078"/>
    <n v="536.75"/>
    <s v="FL"/>
    <s v="N"/>
    <x v="2"/>
    <n v="2710.8760000000002"/>
    <s v=""/>
    <m/>
    <s v=""/>
  </r>
  <r>
    <x v="3"/>
    <x v="186"/>
    <n v="23"/>
    <x v="1"/>
    <x v="66"/>
    <x v="0"/>
    <x v="0"/>
    <x v="186"/>
    <x v="6"/>
    <n v="11"/>
    <n v="11"/>
    <n v="10.678234054620214"/>
    <n v="504.54545454545456"/>
    <s v="FL"/>
    <s v="N"/>
    <x v="2"/>
    <n v="2710.8760000000002"/>
    <s v=""/>
    <m/>
    <s v=""/>
  </r>
  <r>
    <x v="3"/>
    <x v="186"/>
    <n v="23"/>
    <x v="1"/>
    <x v="66"/>
    <x v="0"/>
    <x v="0"/>
    <x v="186"/>
    <x v="7"/>
    <n v="1"/>
    <n v="1"/>
    <n v="0.97074855042001951"/>
    <n v="100"/>
    <s v="FL"/>
    <s v="N"/>
    <x v="2"/>
    <n v="2710.8760000000002"/>
    <s v=""/>
    <m/>
    <s v=""/>
  </r>
  <r>
    <x v="3"/>
    <x v="187"/>
    <n v="24"/>
    <x v="1"/>
    <x v="67"/>
    <x v="2"/>
    <x v="0"/>
    <x v="187"/>
    <x v="4"/>
    <n v="2"/>
    <n v="2"/>
    <n v="1.701686384381268"/>
    <n v="202.5"/>
    <s v="FL"/>
    <s v="N"/>
    <x v="2"/>
    <n v="3092.9070967741936"/>
    <s v=""/>
    <m/>
    <s v=""/>
  </r>
  <r>
    <x v="3"/>
    <x v="187"/>
    <n v="24"/>
    <x v="1"/>
    <x v="67"/>
    <x v="2"/>
    <x v="0"/>
    <x v="187"/>
    <x v="25"/>
    <n v="2"/>
    <n v="3"/>
    <n v="2.552529576571902"/>
    <n v="34"/>
    <s v="SL"/>
    <s v="N"/>
    <x v="2"/>
    <n v="3092.9070967741936"/>
    <s v=""/>
    <m/>
    <s v=""/>
  </r>
  <r>
    <x v="3"/>
    <x v="187"/>
    <n v="24"/>
    <x v="1"/>
    <x v="67"/>
    <x v="2"/>
    <x v="0"/>
    <x v="187"/>
    <x v="18"/>
    <n v="27"/>
    <n v="27"/>
    <n v="22.972766189147116"/>
    <n v="168.37037037037038"/>
    <s v="FL"/>
    <s v="N"/>
    <x v="2"/>
    <n v="3092.9070967741936"/>
    <s v=""/>
    <m/>
    <s v=""/>
  </r>
  <r>
    <x v="3"/>
    <x v="187"/>
    <n v="24"/>
    <x v="1"/>
    <x v="67"/>
    <x v="2"/>
    <x v="0"/>
    <x v="187"/>
    <x v="11"/>
    <n v="49"/>
    <n v="269"/>
    <n v="228.87681869928053"/>
    <n v="55.857142857142854"/>
    <s v="ML"/>
    <s v="N"/>
    <x v="2"/>
    <n v="3092.9070967741936"/>
    <s v=""/>
    <m/>
    <s v=""/>
  </r>
  <r>
    <x v="3"/>
    <x v="187"/>
    <n v="24"/>
    <x v="1"/>
    <x v="67"/>
    <x v="2"/>
    <x v="0"/>
    <x v="187"/>
    <x v="17"/>
    <n v="6"/>
    <n v="6"/>
    <n v="5.1050591531438041"/>
    <n v="443"/>
    <s v="FL"/>
    <s v="N"/>
    <x v="2"/>
    <n v="3092.9070967741936"/>
    <s v=""/>
    <m/>
    <s v=""/>
  </r>
  <r>
    <x v="3"/>
    <x v="187"/>
    <n v="24"/>
    <x v="1"/>
    <x v="67"/>
    <x v="2"/>
    <x v="0"/>
    <x v="187"/>
    <x v="15"/>
    <n v="82"/>
    <n v="82"/>
    <n v="69.769141759631992"/>
    <n v="184.2439024390244"/>
    <s v="FL"/>
    <s v="N"/>
    <x v="2"/>
    <n v="3092.9070967741936"/>
    <s v=""/>
    <m/>
    <s v=""/>
  </r>
  <r>
    <x v="3"/>
    <x v="187"/>
    <n v="24"/>
    <x v="1"/>
    <x v="67"/>
    <x v="2"/>
    <x v="0"/>
    <x v="187"/>
    <x v="26"/>
    <n v="3"/>
    <n v="3"/>
    <n v="2.552529576571902"/>
    <n v="259"/>
    <s v="FL"/>
    <s v="N"/>
    <x v="2"/>
    <n v="3092.9070967741936"/>
    <s v=""/>
    <m/>
    <s v=""/>
  </r>
  <r>
    <x v="3"/>
    <x v="187"/>
    <n v="24"/>
    <x v="1"/>
    <x v="67"/>
    <x v="2"/>
    <x v="0"/>
    <x v="187"/>
    <x v="54"/>
    <n v="18"/>
    <n v="18"/>
    <n v="15.315177459431412"/>
    <n v="219.83333333333334"/>
    <s v="FL"/>
    <s v="N"/>
    <x v="2"/>
    <n v="3092.9070967741936"/>
    <s v=""/>
    <m/>
    <s v=""/>
  </r>
  <r>
    <x v="3"/>
    <x v="187"/>
    <n v="24"/>
    <x v="1"/>
    <x v="67"/>
    <x v="2"/>
    <x v="0"/>
    <x v="187"/>
    <x v="6"/>
    <n v="41"/>
    <n v="41"/>
    <n v="34.884570879815996"/>
    <n v="383.6829268292683"/>
    <s v="FL"/>
    <s v="N"/>
    <x v="2"/>
    <n v="3092.9070967741936"/>
    <s v=""/>
    <m/>
    <s v=""/>
  </r>
  <r>
    <x v="3"/>
    <x v="187"/>
    <n v="24"/>
    <x v="1"/>
    <x v="67"/>
    <x v="2"/>
    <x v="0"/>
    <x v="187"/>
    <x v="7"/>
    <n v="19"/>
    <n v="19"/>
    <n v="16.166020651622045"/>
    <n v="169.15789473684211"/>
    <s v="FL"/>
    <s v="N"/>
    <x v="2"/>
    <n v="3092.9070967741936"/>
    <s v=""/>
    <m/>
    <s v=""/>
  </r>
  <r>
    <x v="3"/>
    <x v="188"/>
    <n v="25"/>
    <x v="1"/>
    <x v="21"/>
    <x v="1"/>
    <x v="0"/>
    <x v="188"/>
    <x v="25"/>
    <n v="4"/>
    <n v="4"/>
    <n v="3.9398020312516127"/>
    <n v="31.5"/>
    <s v="SL"/>
    <s v="N"/>
    <x v="18"/>
    <n v="2671.788"/>
    <s v=""/>
    <m/>
    <s v=""/>
  </r>
  <r>
    <x v="3"/>
    <x v="188"/>
    <n v="25"/>
    <x v="1"/>
    <x v="21"/>
    <x v="1"/>
    <x v="0"/>
    <x v="188"/>
    <x v="18"/>
    <n v="6"/>
    <n v="6"/>
    <n v="5.9097030468774188"/>
    <n v="144.5"/>
    <s v="FL"/>
    <s v="N"/>
    <x v="18"/>
    <n v="2671.788"/>
    <s v=""/>
    <m/>
    <s v=""/>
  </r>
  <r>
    <x v="3"/>
    <x v="188"/>
    <n v="25"/>
    <x v="1"/>
    <x v="21"/>
    <x v="1"/>
    <x v="0"/>
    <x v="188"/>
    <x v="43"/>
    <n v="3"/>
    <n v="3"/>
    <n v="2.9548515234387094"/>
    <n v="40"/>
    <s v="BD"/>
    <s v="N"/>
    <x v="18"/>
    <n v="2671.788"/>
    <s v=""/>
    <m/>
    <s v=""/>
  </r>
  <r>
    <x v="3"/>
    <x v="188"/>
    <n v="25"/>
    <x v="1"/>
    <x v="21"/>
    <x v="1"/>
    <x v="0"/>
    <x v="188"/>
    <x v="12"/>
    <n v="45"/>
    <n v="88"/>
    <n v="86.675644687535481"/>
    <n v="42"/>
    <s v="SL"/>
    <s v="N"/>
    <x v="18"/>
    <n v="2671.788"/>
    <s v=""/>
    <m/>
    <s v=""/>
  </r>
  <r>
    <x v="3"/>
    <x v="188"/>
    <n v="25"/>
    <x v="1"/>
    <x v="21"/>
    <x v="1"/>
    <x v="0"/>
    <x v="188"/>
    <x v="39"/>
    <n v="1"/>
    <n v="1"/>
    <n v="0.98495050781290316"/>
    <n v="360"/>
    <s v="TL"/>
    <s v="N"/>
    <x v="18"/>
    <n v="2671.788"/>
    <s v=""/>
    <m/>
    <s v=""/>
  </r>
  <r>
    <x v="3"/>
    <x v="188"/>
    <n v="25"/>
    <x v="1"/>
    <x v="21"/>
    <x v="1"/>
    <x v="0"/>
    <x v="188"/>
    <x v="28"/>
    <n v="6"/>
    <n v="6"/>
    <n v="5.9097030468774188"/>
    <n v="152.5"/>
    <s v="TL"/>
    <s v="N"/>
    <x v="18"/>
    <n v="2671.788"/>
    <s v=""/>
    <m/>
    <s v=""/>
  </r>
  <r>
    <x v="3"/>
    <x v="189"/>
    <n v="26"/>
    <x v="1"/>
    <x v="22"/>
    <x v="0"/>
    <x v="0"/>
    <x v="189"/>
    <x v="13"/>
    <n v="1"/>
    <n v="1"/>
    <n v="0.88379077518985771"/>
    <n v="463"/>
    <s v="TL"/>
    <s v="N"/>
    <x v="2"/>
    <n v="2977.6040000000003"/>
    <s v=""/>
    <m/>
    <s v=""/>
  </r>
  <r>
    <x v="3"/>
    <x v="189"/>
    <n v="26"/>
    <x v="1"/>
    <x v="22"/>
    <x v="0"/>
    <x v="0"/>
    <x v="189"/>
    <x v="25"/>
    <n v="7"/>
    <n v="7"/>
    <n v="6.1865354263290042"/>
    <n v="31"/>
    <s v="SL"/>
    <s v="N"/>
    <x v="2"/>
    <n v="2977.6040000000003"/>
    <s v=""/>
    <m/>
    <s v=""/>
  </r>
  <r>
    <x v="3"/>
    <x v="189"/>
    <n v="26"/>
    <x v="1"/>
    <x v="22"/>
    <x v="0"/>
    <x v="0"/>
    <x v="189"/>
    <x v="43"/>
    <n v="1"/>
    <n v="1"/>
    <n v="0.88379077518985771"/>
    <n v="55"/>
    <s v="BD"/>
    <s v="N"/>
    <x v="2"/>
    <n v="2977.6040000000003"/>
    <s v=""/>
    <m/>
    <s v=""/>
  </r>
  <r>
    <x v="3"/>
    <x v="189"/>
    <n v="26"/>
    <x v="1"/>
    <x v="22"/>
    <x v="0"/>
    <x v="0"/>
    <x v="189"/>
    <x v="17"/>
    <n v="1"/>
    <n v="1"/>
    <n v="0.88379077518985771"/>
    <n v="537"/>
    <s v="FL"/>
    <s v="N"/>
    <x v="2"/>
    <n v="2977.6040000000003"/>
    <s v=""/>
    <m/>
    <s v=""/>
  </r>
  <r>
    <x v="3"/>
    <x v="189"/>
    <n v="26"/>
    <x v="1"/>
    <x v="22"/>
    <x v="0"/>
    <x v="0"/>
    <x v="189"/>
    <x v="54"/>
    <n v="1"/>
    <n v="1"/>
    <n v="0.88379077518985771"/>
    <n v="190"/>
    <s v="FL"/>
    <s v="N"/>
    <x v="2"/>
    <n v="2977.6040000000003"/>
    <s v=""/>
    <m/>
    <s v=""/>
  </r>
  <r>
    <x v="3"/>
    <x v="189"/>
    <n v="26"/>
    <x v="1"/>
    <x v="22"/>
    <x v="0"/>
    <x v="0"/>
    <x v="189"/>
    <x v="12"/>
    <n v="19"/>
    <n v="32"/>
    <n v="28.281304806075447"/>
    <n v="38.368421052631582"/>
    <s v="SL"/>
    <s v="N"/>
    <x v="2"/>
    <n v="2977.6040000000003"/>
    <s v=""/>
    <m/>
    <s v=""/>
  </r>
  <r>
    <x v="3"/>
    <x v="189"/>
    <n v="26"/>
    <x v="1"/>
    <x v="22"/>
    <x v="0"/>
    <x v="0"/>
    <x v="189"/>
    <x v="6"/>
    <n v="2"/>
    <n v="2"/>
    <n v="1.7675815503797154"/>
    <n v="377.5"/>
    <s v="FL"/>
    <s v="N"/>
    <x v="2"/>
    <n v="2977.6040000000003"/>
    <s v=""/>
    <m/>
    <s v=""/>
  </r>
  <r>
    <x v="3"/>
    <x v="190"/>
    <n v="27"/>
    <x v="1"/>
    <x v="23"/>
    <x v="2"/>
    <x v="0"/>
    <x v="190"/>
    <x v="13"/>
    <n v="1"/>
    <n v="2"/>
    <n v="1.8379232525889535"/>
    <n v="425"/>
    <s v="TL"/>
    <s v="N"/>
    <x v="2"/>
    <n v="2863.6440000000002"/>
    <s v=""/>
    <m/>
    <s v=""/>
  </r>
  <r>
    <x v="3"/>
    <x v="190"/>
    <n v="27"/>
    <x v="1"/>
    <x v="23"/>
    <x v="2"/>
    <x v="0"/>
    <x v="190"/>
    <x v="11"/>
    <n v="12"/>
    <n v="12"/>
    <n v="11.027539515533721"/>
    <n v="40.916666666666664"/>
    <s v="ML"/>
    <s v="N"/>
    <x v="2"/>
    <n v="2863.6440000000002"/>
    <s v=""/>
    <m/>
    <s v=""/>
  </r>
  <r>
    <x v="3"/>
    <x v="190"/>
    <n v="27"/>
    <x v="1"/>
    <x v="23"/>
    <x v="2"/>
    <x v="0"/>
    <x v="190"/>
    <x v="29"/>
    <n v="1"/>
    <n v="1"/>
    <n v="0.91896162629447675"/>
    <n v="41"/>
    <s v="SL"/>
    <s v="N"/>
    <x v="2"/>
    <n v="2863.6440000000002"/>
    <s v=""/>
    <m/>
    <s v=""/>
  </r>
  <r>
    <x v="3"/>
    <x v="190"/>
    <n v="27"/>
    <x v="1"/>
    <x v="23"/>
    <x v="2"/>
    <x v="0"/>
    <x v="190"/>
    <x v="15"/>
    <n v="3"/>
    <n v="3"/>
    <n v="2.7568848788834304"/>
    <n v="171.66666666666666"/>
    <s v="FL"/>
    <s v="N"/>
    <x v="2"/>
    <n v="2863.6440000000002"/>
    <s v=""/>
    <m/>
    <s v=""/>
  </r>
  <r>
    <x v="3"/>
    <x v="190"/>
    <n v="27"/>
    <x v="1"/>
    <x v="23"/>
    <x v="2"/>
    <x v="0"/>
    <x v="190"/>
    <x v="6"/>
    <n v="47"/>
    <n v="47"/>
    <n v="43.191196435840411"/>
    <n v="396.51063829787233"/>
    <s v="FL"/>
    <s v="N"/>
    <x v="2"/>
    <n v="2863.6440000000002"/>
    <s v=""/>
    <m/>
    <s v=""/>
  </r>
  <r>
    <x v="3"/>
    <x v="190"/>
    <n v="27"/>
    <x v="1"/>
    <x v="23"/>
    <x v="2"/>
    <x v="0"/>
    <x v="190"/>
    <x v="24"/>
    <n v="1"/>
    <n v="1"/>
    <n v="0.91896162629447675"/>
    <n v="540"/>
    <s v="FL"/>
    <s v="N"/>
    <x v="2"/>
    <n v="2863.6440000000002"/>
    <s v=""/>
    <m/>
    <s v=""/>
  </r>
  <r>
    <x v="3"/>
    <x v="191"/>
    <n v="28"/>
    <x v="1"/>
    <x v="24"/>
    <x v="3"/>
    <x v="0"/>
    <x v="191"/>
    <x v="25"/>
    <n v="1"/>
    <n v="1"/>
    <n v="0.95125517359151268"/>
    <n v="38"/>
    <s v="SL"/>
    <s v="N"/>
    <x v="2"/>
    <n v="2766.4279999999999"/>
    <s v=""/>
    <m/>
    <s v=""/>
  </r>
  <r>
    <x v="3"/>
    <x v="191"/>
    <n v="28"/>
    <x v="1"/>
    <x v="24"/>
    <x v="3"/>
    <x v="0"/>
    <x v="191"/>
    <x v="71"/>
    <n v="1"/>
    <n v="1"/>
    <n v="0.95125517359151268"/>
    <n v="62"/>
    <s v="SL"/>
    <s v="N"/>
    <x v="2"/>
    <n v="2766.4279999999999"/>
    <s v=""/>
    <m/>
    <s v=""/>
  </r>
  <r>
    <x v="3"/>
    <x v="191"/>
    <n v="28"/>
    <x v="1"/>
    <x v="24"/>
    <x v="3"/>
    <x v="0"/>
    <x v="191"/>
    <x v="29"/>
    <n v="2"/>
    <n v="2"/>
    <n v="1.9025103471830254"/>
    <n v="83"/>
    <s v="SL"/>
    <s v="N"/>
    <x v="2"/>
    <n v="2766.4279999999999"/>
    <s v=""/>
    <m/>
    <s v=""/>
  </r>
  <r>
    <x v="3"/>
    <x v="191"/>
    <n v="28"/>
    <x v="1"/>
    <x v="24"/>
    <x v="3"/>
    <x v="0"/>
    <x v="191"/>
    <x v="17"/>
    <n v="2"/>
    <n v="2"/>
    <n v="1.9025103471830254"/>
    <n v="563.5"/>
    <s v="FL"/>
    <s v="N"/>
    <x v="2"/>
    <n v="2766.4279999999999"/>
    <s v=""/>
    <m/>
    <s v=""/>
  </r>
  <r>
    <x v="3"/>
    <x v="191"/>
    <n v="28"/>
    <x v="1"/>
    <x v="24"/>
    <x v="3"/>
    <x v="0"/>
    <x v="191"/>
    <x v="26"/>
    <n v="6"/>
    <n v="6"/>
    <n v="5.7075310415490765"/>
    <n v="275.83333333333331"/>
    <s v="FL"/>
    <s v="N"/>
    <x v="2"/>
    <n v="2766.4279999999999"/>
    <s v=""/>
    <m/>
    <s v=""/>
  </r>
  <r>
    <x v="3"/>
    <x v="191"/>
    <n v="28"/>
    <x v="1"/>
    <x v="24"/>
    <x v="3"/>
    <x v="0"/>
    <x v="191"/>
    <x v="54"/>
    <n v="3"/>
    <n v="3"/>
    <n v="2.8537655207745383"/>
    <n v="239.33333333333334"/>
    <s v="FL"/>
    <s v="N"/>
    <x v="2"/>
    <n v="2766.4279999999999"/>
    <s v=""/>
    <m/>
    <s v=""/>
  </r>
  <r>
    <x v="3"/>
    <x v="191"/>
    <n v="28"/>
    <x v="1"/>
    <x v="24"/>
    <x v="3"/>
    <x v="0"/>
    <x v="191"/>
    <x v="6"/>
    <n v="93"/>
    <n v="93"/>
    <n v="88.46673114401068"/>
    <n v="375.18279569892474"/>
    <s v="FL"/>
    <s v="N"/>
    <x v="2"/>
    <n v="2766.4279999999999"/>
    <s v=""/>
    <m/>
    <s v=""/>
  </r>
  <r>
    <x v="3"/>
    <x v="191"/>
    <n v="28"/>
    <x v="1"/>
    <x v="24"/>
    <x v="3"/>
    <x v="0"/>
    <x v="191"/>
    <x v="8"/>
    <n v="3"/>
    <n v="3"/>
    <n v="2.8537655207745383"/>
    <n v="48.333333333333336"/>
    <s v="SL"/>
    <s v="N"/>
    <x v="2"/>
    <n v="2766.4279999999999"/>
    <s v=""/>
    <m/>
    <s v=""/>
  </r>
  <r>
    <x v="3"/>
    <x v="192"/>
    <n v="29"/>
    <x v="1"/>
    <x v="26"/>
    <x v="1"/>
    <x v="0"/>
    <x v="192"/>
    <x v="13"/>
    <n v="1"/>
    <n v="1"/>
    <n v="0.74723449112621776"/>
    <n v="490"/>
    <s v="TL"/>
    <s v="N"/>
    <x v="19"/>
    <n v="3521.7578666666668"/>
    <s v=""/>
    <m/>
    <s v=""/>
  </r>
  <r>
    <x v="3"/>
    <x v="192"/>
    <n v="29"/>
    <x v="1"/>
    <x v="26"/>
    <x v="1"/>
    <x v="0"/>
    <x v="192"/>
    <x v="4"/>
    <n v="37"/>
    <n v="37"/>
    <n v="27.647676171670057"/>
    <n v="160.51351351351352"/>
    <s v="FL"/>
    <s v="N"/>
    <x v="19"/>
    <n v="3521.7578666666668"/>
    <s v=""/>
    <m/>
    <s v=""/>
  </r>
  <r>
    <x v="3"/>
    <x v="192"/>
    <n v="29"/>
    <x v="1"/>
    <x v="26"/>
    <x v="1"/>
    <x v="0"/>
    <x v="192"/>
    <x v="25"/>
    <n v="4"/>
    <n v="4"/>
    <n v="2.988937964504871"/>
    <n v="29.25"/>
    <s v="SL"/>
    <s v="N"/>
    <x v="19"/>
    <n v="3521.7578666666668"/>
    <s v=""/>
    <m/>
    <s v=""/>
  </r>
  <r>
    <x v="3"/>
    <x v="192"/>
    <n v="29"/>
    <x v="1"/>
    <x v="26"/>
    <x v="1"/>
    <x v="0"/>
    <x v="192"/>
    <x v="43"/>
    <n v="1"/>
    <n v="1"/>
    <n v="0.74723449112621776"/>
    <n v="45"/>
    <s v="BD"/>
    <s v="N"/>
    <x v="19"/>
    <n v="3521.7578666666668"/>
    <s v=""/>
    <m/>
    <s v=""/>
  </r>
  <r>
    <x v="3"/>
    <x v="192"/>
    <n v="29"/>
    <x v="1"/>
    <x v="26"/>
    <x v="1"/>
    <x v="0"/>
    <x v="192"/>
    <x v="11"/>
    <n v="1"/>
    <n v="1"/>
    <n v="0.74723449112621776"/>
    <n v="110"/>
    <s v="ML"/>
    <s v="N"/>
    <x v="19"/>
    <n v="3521.7578666666668"/>
    <s v=""/>
    <m/>
    <s v=""/>
  </r>
  <r>
    <x v="3"/>
    <x v="192"/>
    <n v="29"/>
    <x v="1"/>
    <x v="26"/>
    <x v="1"/>
    <x v="0"/>
    <x v="192"/>
    <x v="29"/>
    <n v="1"/>
    <n v="1"/>
    <n v="0.74723449112621776"/>
    <n v="60"/>
    <s v="SL"/>
    <s v="N"/>
    <x v="19"/>
    <n v="3521.7578666666668"/>
    <s v=""/>
    <m/>
    <s v=""/>
  </r>
  <r>
    <x v="3"/>
    <x v="192"/>
    <n v="29"/>
    <x v="1"/>
    <x v="26"/>
    <x v="1"/>
    <x v="0"/>
    <x v="192"/>
    <x v="6"/>
    <n v="5"/>
    <n v="5"/>
    <n v="3.7361724556310887"/>
    <n v="699"/>
    <s v="FL"/>
    <s v="N"/>
    <x v="19"/>
    <n v="3521.7578666666668"/>
    <s v=""/>
    <m/>
    <s v=""/>
  </r>
  <r>
    <x v="3"/>
    <x v="192"/>
    <n v="29"/>
    <x v="1"/>
    <x v="26"/>
    <x v="1"/>
    <x v="0"/>
    <x v="192"/>
    <x v="7"/>
    <n v="1"/>
    <n v="1"/>
    <n v="0.74723449112621776"/>
    <n v="180"/>
    <s v="FL"/>
    <s v="N"/>
    <x v="19"/>
    <n v="3521.7578666666668"/>
    <s v=""/>
    <m/>
    <s v=""/>
  </r>
  <r>
    <x v="3"/>
    <x v="192"/>
    <n v="29"/>
    <x v="1"/>
    <x v="26"/>
    <x v="1"/>
    <x v="0"/>
    <x v="192"/>
    <x v="28"/>
    <n v="1"/>
    <n v="1"/>
    <n v="0.74723449112621776"/>
    <n v="265"/>
    <s v="TL"/>
    <s v="N"/>
    <x v="19"/>
    <n v="3521.7578666666668"/>
    <s v=""/>
    <m/>
    <s v=""/>
  </r>
  <r>
    <x v="3"/>
    <x v="193"/>
    <n v="30"/>
    <x v="1"/>
    <x v="27"/>
    <x v="0"/>
    <x v="0"/>
    <x v="193"/>
    <x v="72"/>
    <n v="1"/>
    <n v="1"/>
    <n v="1.0087199807455529"/>
    <n v="80"/>
    <s v="BD"/>
    <s v="N"/>
    <x v="2"/>
    <n v="2608.83"/>
    <s v=""/>
    <m/>
    <s v=""/>
  </r>
  <r>
    <x v="3"/>
    <x v="193"/>
    <n v="30"/>
    <x v="1"/>
    <x v="27"/>
    <x v="0"/>
    <x v="0"/>
    <x v="193"/>
    <x v="11"/>
    <n v="9"/>
    <n v="9"/>
    <n v="9.0784798267099767"/>
    <n v="58"/>
    <s v="ML"/>
    <s v="N"/>
    <x v="2"/>
    <n v="2608.83"/>
    <s v=""/>
    <m/>
    <s v="spit up?"/>
  </r>
  <r>
    <x v="3"/>
    <x v="193"/>
    <n v="30"/>
    <x v="1"/>
    <x v="27"/>
    <x v="0"/>
    <x v="0"/>
    <x v="193"/>
    <x v="17"/>
    <n v="1"/>
    <n v="1"/>
    <n v="1.0087199807455529"/>
    <n v="481"/>
    <s v="FL"/>
    <s v="N"/>
    <x v="2"/>
    <n v="2608.83"/>
    <s v=""/>
    <m/>
    <s v=""/>
  </r>
  <r>
    <x v="3"/>
    <x v="193"/>
    <n v="30"/>
    <x v="1"/>
    <x v="27"/>
    <x v="0"/>
    <x v="0"/>
    <x v="193"/>
    <x v="15"/>
    <n v="1"/>
    <n v="1"/>
    <n v="1.0087199807455529"/>
    <n v="156"/>
    <s v="FL"/>
    <s v="N"/>
    <x v="2"/>
    <n v="2608.83"/>
    <s v=""/>
    <m/>
    <s v=""/>
  </r>
  <r>
    <x v="3"/>
    <x v="193"/>
    <n v="30"/>
    <x v="1"/>
    <x v="27"/>
    <x v="0"/>
    <x v="0"/>
    <x v="193"/>
    <x v="6"/>
    <n v="102"/>
    <n v="102"/>
    <n v="102.8894380360464"/>
    <n v="510.29411764705884"/>
    <s v="FL"/>
    <s v="N"/>
    <x v="2"/>
    <n v="2608.83"/>
    <s v=""/>
    <m/>
    <s v=""/>
  </r>
  <r>
    <x v="3"/>
    <x v="194"/>
    <n v="31"/>
    <x v="1"/>
    <x v="28"/>
    <x v="2"/>
    <x v="0"/>
    <x v="194"/>
    <x v="17"/>
    <n v="2"/>
    <n v="2"/>
    <n v="2.8317679508885347"/>
    <n v="567.5"/>
    <s v="FL"/>
    <s v="N"/>
    <x v="12"/>
    <n v="1858.6120000000001"/>
    <s v=""/>
    <m/>
    <s v=""/>
  </r>
  <r>
    <x v="3"/>
    <x v="194"/>
    <n v="31"/>
    <x v="1"/>
    <x v="28"/>
    <x v="2"/>
    <x v="0"/>
    <x v="194"/>
    <x v="7"/>
    <n v="1"/>
    <n v="1"/>
    <n v="1.4158839754442674"/>
    <n v="115"/>
    <s v="FL"/>
    <s v="N"/>
    <x v="12"/>
    <n v="1858.6120000000001"/>
    <s v=""/>
    <m/>
    <s v=""/>
  </r>
  <r>
    <x v="3"/>
    <x v="195"/>
    <n v="32"/>
    <x v="1"/>
    <x v="29"/>
    <x v="3"/>
    <x v="0"/>
    <x v="195"/>
    <x v="43"/>
    <n v="2"/>
    <n v="2"/>
    <n v="1.6453085868391899"/>
    <n v="65.5"/>
    <s v="BD"/>
    <s v="N"/>
    <x v="2"/>
    <n v="3198.8879999999999"/>
    <s v=""/>
    <m/>
    <s v=""/>
  </r>
  <r>
    <x v="3"/>
    <x v="195"/>
    <n v="32"/>
    <x v="1"/>
    <x v="29"/>
    <x v="3"/>
    <x v="0"/>
    <x v="195"/>
    <x v="11"/>
    <n v="1"/>
    <n v="1"/>
    <n v="0.82265429341959495"/>
    <n v="52"/>
    <s v="ML"/>
    <s v="N"/>
    <x v="2"/>
    <n v="3198.8879999999999"/>
    <s v=""/>
    <m/>
    <s v=""/>
  </r>
  <r>
    <x v="3"/>
    <x v="195"/>
    <n v="32"/>
    <x v="1"/>
    <x v="29"/>
    <x v="3"/>
    <x v="0"/>
    <x v="195"/>
    <x v="8"/>
    <n v="5"/>
    <n v="5"/>
    <n v="4.1132714670979746"/>
    <n v="49.2"/>
    <s v="SL"/>
    <s v="N"/>
    <x v="2"/>
    <n v="3198.8879999999999"/>
    <s v=""/>
    <m/>
    <s v=""/>
  </r>
  <r>
    <x v="3"/>
    <x v="196"/>
    <n v="33"/>
    <x v="1"/>
    <x v="30"/>
    <x v="4"/>
    <x v="0"/>
    <x v="196"/>
    <x v="33"/>
    <n v="4"/>
    <n v="4"/>
    <n v="3.5916676184585854"/>
    <n v="77.5"/>
    <s v="TL"/>
    <s v="N"/>
    <x v="2"/>
    <n v="2930.76"/>
    <s v=""/>
    <m/>
    <s v=""/>
  </r>
  <r>
    <x v="3"/>
    <x v="196"/>
    <n v="33"/>
    <x v="1"/>
    <x v="30"/>
    <x v="4"/>
    <x v="0"/>
    <x v="196"/>
    <x v="25"/>
    <n v="36"/>
    <n v="77"/>
    <n v="69.139601655327766"/>
    <n v="37"/>
    <s v="SL"/>
    <s v="N"/>
    <x v="2"/>
    <n v="2930.76"/>
    <s v=""/>
    <m/>
    <s v=""/>
  </r>
  <r>
    <x v="3"/>
    <x v="196"/>
    <n v="33"/>
    <x v="1"/>
    <x v="30"/>
    <x v="4"/>
    <x v="0"/>
    <x v="196"/>
    <x v="26"/>
    <n v="1"/>
    <n v="1"/>
    <n v="0.89791690461464635"/>
    <n v="300"/>
    <s v="FL"/>
    <s v="N"/>
    <x v="2"/>
    <n v="2930.76"/>
    <s v=""/>
    <m/>
    <s v=""/>
  </r>
  <r>
    <x v="3"/>
    <x v="196"/>
    <n v="33"/>
    <x v="1"/>
    <x v="30"/>
    <x v="4"/>
    <x v="0"/>
    <x v="196"/>
    <x v="31"/>
    <n v="5"/>
    <n v="7"/>
    <n v="6.2854183323025241"/>
    <n v="73"/>
    <s v="TL"/>
    <s v="N"/>
    <x v="2"/>
    <n v="2930.76"/>
    <s v=""/>
    <m/>
    <s v=""/>
  </r>
  <r>
    <x v="3"/>
    <x v="196"/>
    <n v="33"/>
    <x v="1"/>
    <x v="30"/>
    <x v="4"/>
    <x v="0"/>
    <x v="196"/>
    <x v="8"/>
    <n v="65"/>
    <n v="1200"/>
    <n v="1077.5002855375756"/>
    <n v="37.676923076923075"/>
    <s v="SL"/>
    <s v="N"/>
    <x v="2"/>
    <n v="2930.76"/>
    <s v=""/>
    <m/>
    <s v="kept some for GF team"/>
  </r>
  <r>
    <x v="3"/>
    <x v="196"/>
    <n v="33"/>
    <x v="1"/>
    <x v="30"/>
    <x v="4"/>
    <x v="0"/>
    <x v="196"/>
    <x v="20"/>
    <n v="6"/>
    <n v="6"/>
    <n v="5.3875014276878783"/>
    <n v="110.66666666666667"/>
    <s v="BD"/>
    <s v="N"/>
    <x v="2"/>
    <n v="2930.76"/>
    <s v=""/>
    <m/>
    <s v=""/>
  </r>
  <r>
    <x v="3"/>
    <x v="197"/>
    <n v="34"/>
    <x v="1"/>
    <x v="31"/>
    <x v="1"/>
    <x v="0"/>
    <x v="197"/>
    <x v="18"/>
    <n v="37"/>
    <n v="78"/>
    <n v="333.23455919219845"/>
    <n v="165.32432432432432"/>
    <s v="FL"/>
    <s v="N"/>
    <x v="20"/>
    <n v="615.97199999999998"/>
    <s v=""/>
    <m/>
    <s v=""/>
  </r>
  <r>
    <x v="3"/>
    <x v="197"/>
    <n v="34"/>
    <x v="1"/>
    <x v="31"/>
    <x v="1"/>
    <x v="0"/>
    <x v="197"/>
    <x v="29"/>
    <n v="2"/>
    <n v="2"/>
    <n v="8.5444758767230375"/>
    <n v="69"/>
    <s v="SL"/>
    <s v="N"/>
    <x v="20"/>
    <n v="615.97199999999998"/>
    <s v=""/>
    <m/>
    <s v=""/>
  </r>
  <r>
    <x v="3"/>
    <x v="197"/>
    <n v="34"/>
    <x v="1"/>
    <x v="31"/>
    <x v="1"/>
    <x v="0"/>
    <x v="197"/>
    <x v="12"/>
    <n v="1"/>
    <n v="1"/>
    <n v="4.2722379383615188"/>
    <n v="33"/>
    <s v="SL"/>
    <s v="N"/>
    <x v="20"/>
    <n v="615.97199999999998"/>
    <s v=""/>
    <m/>
    <s v=""/>
  </r>
  <r>
    <x v="3"/>
    <x v="197"/>
    <n v="34"/>
    <x v="1"/>
    <x v="31"/>
    <x v="1"/>
    <x v="0"/>
    <x v="197"/>
    <x v="6"/>
    <n v="1"/>
    <n v="1"/>
    <n v="4.2722379383615188"/>
    <n v="767"/>
    <s v="FL"/>
    <s v="N"/>
    <x v="20"/>
    <n v="615.97199999999998"/>
    <s v=""/>
    <m/>
    <s v=""/>
  </r>
  <r>
    <x v="3"/>
    <x v="197"/>
    <n v="34"/>
    <x v="1"/>
    <x v="31"/>
    <x v="1"/>
    <x v="0"/>
    <x v="197"/>
    <x v="31"/>
    <n v="4"/>
    <n v="4"/>
    <n v="17.088951753446075"/>
    <n v="52"/>
    <s v="TL"/>
    <s v="N"/>
    <x v="20"/>
    <n v="615.97199999999998"/>
    <s v=""/>
    <m/>
    <s v=""/>
  </r>
  <r>
    <x v="3"/>
    <x v="198"/>
    <n v="35"/>
    <x v="1"/>
    <x v="78"/>
    <x v="0"/>
    <x v="0"/>
    <x v="198"/>
    <x v="29"/>
    <n v="1"/>
    <n v="1"/>
    <n v="0.83436132210625635"/>
    <n v="77"/>
    <s v="SL"/>
    <s v="N"/>
    <x v="4"/>
    <n v="3154.0039999999999"/>
    <s v=""/>
    <m/>
    <s v=""/>
  </r>
  <r>
    <x v="3"/>
    <x v="198"/>
    <n v="35"/>
    <x v="1"/>
    <x v="78"/>
    <x v="0"/>
    <x v="0"/>
    <x v="198"/>
    <x v="15"/>
    <n v="1"/>
    <n v="1"/>
    <n v="0.83436132210625635"/>
    <n v="171"/>
    <s v="FL"/>
    <s v="N"/>
    <x v="4"/>
    <n v="3154.0039999999999"/>
    <s v=""/>
    <m/>
    <s v=""/>
  </r>
  <r>
    <x v="3"/>
    <x v="198"/>
    <n v="35"/>
    <x v="1"/>
    <x v="78"/>
    <x v="0"/>
    <x v="0"/>
    <x v="198"/>
    <x v="6"/>
    <n v="7"/>
    <n v="7"/>
    <n v="5.8405292547437941"/>
    <n v="480.28571428571428"/>
    <s v="FL"/>
    <s v="N"/>
    <x v="4"/>
    <n v="3154.0039999999999"/>
    <s v=""/>
    <m/>
    <s v=""/>
  </r>
  <r>
    <x v="3"/>
    <x v="198"/>
    <n v="35"/>
    <x v="1"/>
    <x v="78"/>
    <x v="0"/>
    <x v="0"/>
    <x v="198"/>
    <x v="28"/>
    <n v="3"/>
    <n v="3"/>
    <n v="2.5030839663187692"/>
    <n v="211.66666666666666"/>
    <s v="TL"/>
    <s v="N"/>
    <x v="4"/>
    <n v="3154.0039999999999"/>
    <s v=""/>
    <m/>
    <s v=""/>
  </r>
  <r>
    <x v="3"/>
    <x v="199"/>
    <n v="37"/>
    <x v="1"/>
    <x v="41"/>
    <x v="1"/>
    <x v="0"/>
    <x v="199"/>
    <x v="13"/>
    <n v="1"/>
    <n v="1"/>
    <n v="0.92558369218511671"/>
    <n v="460"/>
    <s v="TL"/>
    <s v="N"/>
    <x v="2"/>
    <n v="2843.1561290322579"/>
    <s v=""/>
    <m/>
    <s v=""/>
  </r>
  <r>
    <x v="3"/>
    <x v="199"/>
    <n v="37"/>
    <x v="1"/>
    <x v="41"/>
    <x v="1"/>
    <x v="0"/>
    <x v="199"/>
    <x v="25"/>
    <n v="1"/>
    <n v="1"/>
    <n v="0.92558369218511671"/>
    <n v="24"/>
    <s v="SL"/>
    <s v="N"/>
    <x v="2"/>
    <n v="2843.1561290322579"/>
    <s v=""/>
    <m/>
    <s v=""/>
  </r>
  <r>
    <x v="3"/>
    <x v="199"/>
    <n v="37"/>
    <x v="1"/>
    <x v="41"/>
    <x v="1"/>
    <x v="0"/>
    <x v="199"/>
    <x v="46"/>
    <n v="1"/>
    <n v="1"/>
    <n v="0.92558369218511671"/>
    <n v="33"/>
    <s v="SL"/>
    <s v="N"/>
    <x v="2"/>
    <n v="2843.1561290322579"/>
    <s v=""/>
    <m/>
    <s v=""/>
  </r>
  <r>
    <x v="3"/>
    <x v="199"/>
    <n v="37"/>
    <x v="1"/>
    <x v="41"/>
    <x v="1"/>
    <x v="0"/>
    <x v="199"/>
    <x v="12"/>
    <n v="8"/>
    <n v="8"/>
    <n v="7.4046695374809337"/>
    <n v="37.25"/>
    <s v="SL"/>
    <s v="N"/>
    <x v="2"/>
    <n v="2843.1561290322579"/>
    <s v=""/>
    <m/>
    <s v=""/>
  </r>
  <r>
    <x v="3"/>
    <x v="199"/>
    <n v="37"/>
    <x v="1"/>
    <x v="41"/>
    <x v="1"/>
    <x v="0"/>
    <x v="199"/>
    <x v="8"/>
    <n v="1"/>
    <n v="1"/>
    <n v="0.92558369218511671"/>
    <n v="34"/>
    <s v="SL"/>
    <s v="N"/>
    <x v="2"/>
    <n v="2843.1561290322579"/>
    <s v=""/>
    <m/>
    <s v=""/>
  </r>
  <r>
    <x v="3"/>
    <x v="200"/>
    <n v="38"/>
    <x v="1"/>
    <x v="42"/>
    <x v="0"/>
    <x v="0"/>
    <x v="200"/>
    <x v="13"/>
    <n v="1"/>
    <n v="1"/>
    <n v="0.84622346040134555"/>
    <n v="560"/>
    <s v="TL"/>
    <s v="N"/>
    <x v="2"/>
    <n v="3109.7919999999999"/>
    <s v=""/>
    <m/>
    <s v=""/>
  </r>
  <r>
    <x v="3"/>
    <x v="200"/>
    <n v="38"/>
    <x v="1"/>
    <x v="42"/>
    <x v="0"/>
    <x v="0"/>
    <x v="200"/>
    <x v="12"/>
    <n v="4"/>
    <n v="4"/>
    <n v="3.3848938416053822"/>
    <n v="35.5"/>
    <s v="SL"/>
    <s v="N"/>
    <x v="2"/>
    <n v="3109.7919999999999"/>
    <s v=""/>
    <m/>
    <s v=""/>
  </r>
  <r>
    <x v="3"/>
    <x v="200"/>
    <n v="38"/>
    <x v="1"/>
    <x v="42"/>
    <x v="0"/>
    <x v="0"/>
    <x v="200"/>
    <x v="6"/>
    <n v="1"/>
    <n v="1"/>
    <n v="0.84622346040134555"/>
    <n v="362"/>
    <s v="FL"/>
    <s v="N"/>
    <x v="2"/>
    <n v="3109.7919999999999"/>
    <s v=""/>
    <m/>
    <s v=""/>
  </r>
  <r>
    <x v="3"/>
    <x v="201"/>
    <n v="39"/>
    <x v="1"/>
    <x v="43"/>
    <x v="2"/>
    <x v="0"/>
    <x v="201"/>
    <x v="13"/>
    <n v="4"/>
    <n v="4"/>
    <n v="3.3653195741120769"/>
    <n v="516.25"/>
    <s v="TL"/>
    <s v="N"/>
    <x v="2"/>
    <n v="3127.88"/>
    <s v=""/>
    <m/>
    <s v=""/>
  </r>
  <r>
    <x v="3"/>
    <x v="201"/>
    <n v="39"/>
    <x v="1"/>
    <x v="43"/>
    <x v="2"/>
    <x v="0"/>
    <x v="201"/>
    <x v="11"/>
    <n v="12"/>
    <n v="12"/>
    <n v="10.095958722336231"/>
    <n v="30.666666666666668"/>
    <s v="ML"/>
    <s v="N"/>
    <x v="2"/>
    <n v="3127.88"/>
    <s v=""/>
    <m/>
    <s v=""/>
  </r>
  <r>
    <x v="3"/>
    <x v="201"/>
    <n v="39"/>
    <x v="1"/>
    <x v="43"/>
    <x v="2"/>
    <x v="0"/>
    <x v="201"/>
    <x v="29"/>
    <n v="1"/>
    <n v="1"/>
    <n v="0.84132989352801923"/>
    <n v="54"/>
    <s v="SL"/>
    <s v="N"/>
    <x v="2"/>
    <n v="3127.88"/>
    <s v=""/>
    <m/>
    <s v=""/>
  </r>
  <r>
    <x v="3"/>
    <x v="201"/>
    <n v="39"/>
    <x v="1"/>
    <x v="43"/>
    <x v="2"/>
    <x v="0"/>
    <x v="201"/>
    <x v="8"/>
    <n v="4"/>
    <n v="4"/>
    <n v="3.3653195741120769"/>
    <n v="42.25"/>
    <s v="SL"/>
    <s v="N"/>
    <x v="2"/>
    <n v="3127.88"/>
    <s v=""/>
    <m/>
    <s v=""/>
  </r>
  <r>
    <x v="3"/>
    <x v="201"/>
    <n v="39"/>
    <x v="1"/>
    <x v="43"/>
    <x v="2"/>
    <x v="0"/>
    <x v="201"/>
    <x v="73"/>
    <n v="1"/>
    <n v="1"/>
    <n v="0.84132989352801923"/>
    <n v="355"/>
    <s v="TL"/>
    <s v="N"/>
    <x v="2"/>
    <n v="3127.88"/>
    <s v=""/>
    <m/>
    <s v="adult cabezon"/>
  </r>
  <r>
    <x v="3"/>
    <x v="202"/>
    <n v="40"/>
    <x v="1"/>
    <x v="44"/>
    <x v="3"/>
    <x v="0"/>
    <x v="202"/>
    <x v="29"/>
    <n v="2"/>
    <n v="2"/>
    <n v="1.5802307132890825"/>
    <n v="65"/>
    <s v="SL"/>
    <s v="N"/>
    <x v="2"/>
    <n v="3330.6262500000003"/>
    <s v=""/>
    <m/>
    <s v=""/>
  </r>
  <r>
    <x v="3"/>
    <x v="202"/>
    <n v="40"/>
    <x v="1"/>
    <x v="44"/>
    <x v="3"/>
    <x v="0"/>
    <x v="202"/>
    <x v="6"/>
    <n v="2"/>
    <n v="2"/>
    <n v="1.5802307132890825"/>
    <n v="370"/>
    <s v="FL"/>
    <s v="N"/>
    <x v="2"/>
    <n v="3330.6262500000003"/>
    <s v=""/>
    <m/>
    <s v=""/>
  </r>
  <r>
    <x v="3"/>
    <x v="202"/>
    <n v="40"/>
    <x v="1"/>
    <x v="44"/>
    <x v="3"/>
    <x v="0"/>
    <x v="202"/>
    <x v="8"/>
    <n v="17"/>
    <n v="17"/>
    <n v="13.431961062957201"/>
    <n v="43.705882352941174"/>
    <s v="SL"/>
    <s v="N"/>
    <x v="2"/>
    <n v="3330.6262500000003"/>
    <s v=""/>
    <m/>
    <s v=""/>
  </r>
  <r>
    <x v="3"/>
    <x v="203"/>
    <n v="41"/>
    <x v="1"/>
    <x v="45"/>
    <x v="4"/>
    <x v="0"/>
    <x v="203"/>
    <x v="25"/>
    <n v="34"/>
    <n v="34"/>
    <n v="29.835660269128891"/>
    <n v="33.235294117647058"/>
    <s v="SL"/>
    <s v="N"/>
    <x v="2"/>
    <n v="2998.884"/>
    <s v=""/>
    <m/>
    <s v=""/>
  </r>
  <r>
    <x v="3"/>
    <x v="204"/>
    <n v="42"/>
    <x v="1"/>
    <x v="46"/>
    <x v="1"/>
    <x v="0"/>
    <x v="204"/>
    <x v="13"/>
    <n v="5"/>
    <n v="5"/>
    <n v="4.2601129309214167"/>
    <n v="464"/>
    <s v="TL"/>
    <s v="N"/>
    <x v="2"/>
    <n v="3088.6258064516128"/>
    <s v=""/>
    <m/>
    <s v=""/>
  </r>
  <r>
    <x v="3"/>
    <x v="204"/>
    <n v="42"/>
    <x v="1"/>
    <x v="46"/>
    <x v="1"/>
    <x v="0"/>
    <x v="204"/>
    <x v="25"/>
    <n v="6"/>
    <n v="6"/>
    <n v="5.1121355171057008"/>
    <n v="34"/>
    <s v="SL"/>
    <s v="N"/>
    <x v="2"/>
    <n v="3088.6258064516128"/>
    <s v=""/>
    <m/>
    <s v=""/>
  </r>
  <r>
    <x v="3"/>
    <x v="204"/>
    <n v="42"/>
    <x v="1"/>
    <x v="46"/>
    <x v="1"/>
    <x v="0"/>
    <x v="204"/>
    <x v="18"/>
    <n v="31"/>
    <n v="31"/>
    <n v="26.412700171712785"/>
    <n v="153.64516129032259"/>
    <s v="FL"/>
    <s v="N"/>
    <x v="2"/>
    <n v="3088.6258064516128"/>
    <s v=""/>
    <m/>
    <s v=""/>
  </r>
  <r>
    <x v="3"/>
    <x v="204"/>
    <n v="42"/>
    <x v="1"/>
    <x v="46"/>
    <x v="1"/>
    <x v="0"/>
    <x v="204"/>
    <x v="11"/>
    <n v="27"/>
    <n v="155"/>
    <n v="132.06350085856391"/>
    <n v="33.222222222222221"/>
    <s v="ML"/>
    <s v="N"/>
    <x v="2"/>
    <n v="3088.6258064516128"/>
    <s v=""/>
    <m/>
    <s v=""/>
  </r>
  <r>
    <x v="3"/>
    <x v="204"/>
    <n v="42"/>
    <x v="1"/>
    <x v="46"/>
    <x v="1"/>
    <x v="0"/>
    <x v="204"/>
    <x v="6"/>
    <n v="3"/>
    <n v="3"/>
    <n v="2.5560677585528504"/>
    <n v="605.66666666666663"/>
    <s v="FL"/>
    <s v="N"/>
    <x v="2"/>
    <n v="3088.6258064516128"/>
    <s v=""/>
    <m/>
    <s v=""/>
  </r>
  <r>
    <x v="3"/>
    <x v="204"/>
    <n v="42"/>
    <x v="1"/>
    <x v="46"/>
    <x v="1"/>
    <x v="0"/>
    <x v="204"/>
    <x v="39"/>
    <n v="1"/>
    <n v="1"/>
    <n v="0.85202258618428339"/>
    <n v="305"/>
    <s v="TL"/>
    <s v="N"/>
    <x v="2"/>
    <n v="3088.6258064516128"/>
    <s v=""/>
    <m/>
    <s v=""/>
  </r>
  <r>
    <x v="3"/>
    <x v="205"/>
    <n v="43"/>
    <x v="1"/>
    <x v="47"/>
    <x v="0"/>
    <x v="0"/>
    <x v="205"/>
    <x v="13"/>
    <n v="2"/>
    <n v="2"/>
    <n v="1.6667251131606349"/>
    <n v="465"/>
    <s v="TL"/>
    <s v="N"/>
    <x v="4"/>
    <n v="3157.7840000000001"/>
    <s v=""/>
    <m/>
    <s v=""/>
  </r>
  <r>
    <x v="3"/>
    <x v="205"/>
    <n v="43"/>
    <x v="1"/>
    <x v="47"/>
    <x v="0"/>
    <x v="0"/>
    <x v="205"/>
    <x v="25"/>
    <n v="3"/>
    <n v="3"/>
    <n v="2.5000876697409522"/>
    <n v="35.666666666666664"/>
    <s v="SL"/>
    <s v="N"/>
    <x v="4"/>
    <n v="3157.7840000000001"/>
    <s v=""/>
    <m/>
    <s v=""/>
  </r>
  <r>
    <x v="3"/>
    <x v="205"/>
    <n v="43"/>
    <x v="1"/>
    <x v="47"/>
    <x v="0"/>
    <x v="0"/>
    <x v="205"/>
    <x v="11"/>
    <n v="44"/>
    <n v="161"/>
    <n v="134.17137160943111"/>
    <n v="32.840909090909093"/>
    <s v="ML"/>
    <s v="N"/>
    <x v="4"/>
    <n v="3157.7840000000001"/>
    <s v=""/>
    <m/>
    <s v=""/>
  </r>
  <r>
    <x v="3"/>
    <x v="205"/>
    <n v="43"/>
    <x v="1"/>
    <x v="47"/>
    <x v="0"/>
    <x v="0"/>
    <x v="205"/>
    <x v="29"/>
    <n v="36"/>
    <n v="41"/>
    <n v="34.167864819793017"/>
    <n v="64.972222222222229"/>
    <s v="SL"/>
    <s v="N"/>
    <x v="4"/>
    <n v="3157.7840000000001"/>
    <s v=""/>
    <m/>
    <s v=""/>
  </r>
  <r>
    <x v="3"/>
    <x v="205"/>
    <n v="43"/>
    <x v="1"/>
    <x v="47"/>
    <x v="0"/>
    <x v="0"/>
    <x v="205"/>
    <x v="6"/>
    <n v="25"/>
    <n v="25"/>
    <n v="20.834063914507936"/>
    <n v="438.96"/>
    <s v="FL"/>
    <s v="N"/>
    <x v="4"/>
    <n v="3157.7840000000001"/>
    <s v=""/>
    <m/>
    <s v=""/>
  </r>
  <r>
    <x v="3"/>
    <x v="205"/>
    <n v="43"/>
    <x v="1"/>
    <x v="47"/>
    <x v="0"/>
    <x v="0"/>
    <x v="205"/>
    <x v="8"/>
    <n v="3"/>
    <n v="3"/>
    <n v="2.5000876697409522"/>
    <n v="41"/>
    <s v="SL"/>
    <s v="N"/>
    <x v="4"/>
    <n v="3157.7840000000001"/>
    <s v=""/>
    <m/>
    <s v=""/>
  </r>
  <r>
    <x v="3"/>
    <x v="206"/>
    <n v="44"/>
    <x v="1"/>
    <x v="48"/>
    <x v="2"/>
    <x v="0"/>
    <x v="206"/>
    <x v="25"/>
    <n v="17"/>
    <n v="17"/>
    <n v="14.581019382737761"/>
    <n v="32.882352941176471"/>
    <s v="SL"/>
    <s v="N"/>
    <x v="2"/>
    <n v="3068.1559999999999"/>
    <s v=""/>
    <m/>
    <s v=""/>
  </r>
  <r>
    <x v="3"/>
    <x v="206"/>
    <n v="44"/>
    <x v="1"/>
    <x v="48"/>
    <x v="2"/>
    <x v="0"/>
    <x v="206"/>
    <x v="11"/>
    <n v="56"/>
    <n v="84"/>
    <n v="72.047389891174817"/>
    <n v="35.517857142857146"/>
    <s v="ML"/>
    <s v="N"/>
    <x v="2"/>
    <n v="3068.1559999999999"/>
    <s v=""/>
    <m/>
    <s v=""/>
  </r>
  <r>
    <x v="3"/>
    <x v="206"/>
    <n v="44"/>
    <x v="1"/>
    <x v="48"/>
    <x v="2"/>
    <x v="0"/>
    <x v="206"/>
    <x v="29"/>
    <n v="18"/>
    <n v="18"/>
    <n v="15.438726405251746"/>
    <n v="61.555555555555557"/>
    <s v="SL"/>
    <s v="N"/>
    <x v="2"/>
    <n v="3068.1559999999999"/>
    <s v=""/>
    <m/>
    <s v=""/>
  </r>
  <r>
    <x v="3"/>
    <x v="206"/>
    <n v="44"/>
    <x v="1"/>
    <x v="48"/>
    <x v="2"/>
    <x v="0"/>
    <x v="206"/>
    <x v="6"/>
    <n v="14"/>
    <n v="14"/>
    <n v="12.007898315195803"/>
    <n v="444.85714285714283"/>
    <s v="FL"/>
    <s v="N"/>
    <x v="2"/>
    <n v="3068.1559999999999"/>
    <s v=""/>
    <m/>
    <s v=""/>
  </r>
  <r>
    <x v="3"/>
    <x v="206"/>
    <n v="44"/>
    <x v="1"/>
    <x v="48"/>
    <x v="2"/>
    <x v="0"/>
    <x v="206"/>
    <x v="8"/>
    <n v="21"/>
    <n v="21"/>
    <n v="18.011847472793704"/>
    <n v="39.095238095238095"/>
    <s v="SL"/>
    <s v="N"/>
    <x v="2"/>
    <n v="3068.1559999999999"/>
    <s v=""/>
    <m/>
    <s v=""/>
  </r>
  <r>
    <x v="3"/>
    <x v="207"/>
    <n v="45"/>
    <x v="1"/>
    <x v="49"/>
    <x v="3"/>
    <x v="0"/>
    <x v="207"/>
    <x v="25"/>
    <n v="4"/>
    <n v="4"/>
    <n v="3.553071626868356"/>
    <n v="32"/>
    <s v="SL"/>
    <s v="N"/>
    <x v="2"/>
    <n v="2962.596"/>
    <s v=""/>
    <m/>
    <s v=""/>
  </r>
  <r>
    <x v="3"/>
    <x v="207"/>
    <n v="45"/>
    <x v="1"/>
    <x v="49"/>
    <x v="3"/>
    <x v="0"/>
    <x v="207"/>
    <x v="11"/>
    <n v="3"/>
    <n v="3"/>
    <n v="2.6648037201512671"/>
    <n v="95.333333333333329"/>
    <s v="ML"/>
    <s v="N"/>
    <x v="2"/>
    <n v="2962.596"/>
    <s v=""/>
    <m/>
    <s v=""/>
  </r>
  <r>
    <x v="3"/>
    <x v="207"/>
    <n v="45"/>
    <x v="1"/>
    <x v="49"/>
    <x v="3"/>
    <x v="0"/>
    <x v="207"/>
    <x v="29"/>
    <n v="1"/>
    <n v="1"/>
    <n v="0.888267906717089"/>
    <n v="74"/>
    <s v="SL"/>
    <s v="N"/>
    <x v="2"/>
    <n v="2962.596"/>
    <s v=""/>
    <m/>
    <s v=""/>
  </r>
  <r>
    <x v="3"/>
    <x v="207"/>
    <n v="45"/>
    <x v="1"/>
    <x v="49"/>
    <x v="3"/>
    <x v="0"/>
    <x v="207"/>
    <x v="6"/>
    <n v="1"/>
    <n v="1"/>
    <n v="0.888267906717089"/>
    <n v="423"/>
    <s v="FL"/>
    <s v="N"/>
    <x v="2"/>
    <n v="2962.596"/>
    <s v=""/>
    <m/>
    <s v=""/>
  </r>
  <r>
    <x v="3"/>
    <x v="207"/>
    <n v="45"/>
    <x v="1"/>
    <x v="49"/>
    <x v="3"/>
    <x v="0"/>
    <x v="207"/>
    <x v="8"/>
    <n v="43"/>
    <n v="281"/>
    <n v="249.603281787502"/>
    <n v="41.906976744186046"/>
    <s v="SL"/>
    <s v="N"/>
    <x v="2"/>
    <n v="2962.596"/>
    <s v=""/>
    <m/>
    <s v=""/>
  </r>
  <r>
    <x v="3"/>
    <x v="207"/>
    <n v="45"/>
    <x v="1"/>
    <x v="49"/>
    <x v="3"/>
    <x v="0"/>
    <x v="207"/>
    <x v="28"/>
    <n v="35"/>
    <n v="35"/>
    <n v="31.089376735098114"/>
    <n v="174.28571428571428"/>
    <s v="TL"/>
    <s v="N"/>
    <x v="2"/>
    <n v="2962.596"/>
    <s v=""/>
    <m/>
    <s v=""/>
  </r>
  <r>
    <x v="3"/>
    <x v="208"/>
    <n v="46"/>
    <x v="1"/>
    <x v="50"/>
    <x v="4"/>
    <x v="0"/>
    <x v="208"/>
    <x v="25"/>
    <n v="7"/>
    <n v="7"/>
    <n v="6.1993021073659609"/>
    <n v="35"/>
    <s v="SL"/>
    <s v="N"/>
    <x v="2"/>
    <n v="2971.4720000000002"/>
    <s v=""/>
    <m/>
    <s v=""/>
  </r>
  <r>
    <x v="3"/>
    <x v="208"/>
    <n v="46"/>
    <x v="1"/>
    <x v="50"/>
    <x v="4"/>
    <x v="0"/>
    <x v="208"/>
    <x v="8"/>
    <n v="4"/>
    <n v="4"/>
    <n v="3.5424583470662632"/>
    <n v="33"/>
    <s v="SL"/>
    <s v="N"/>
    <x v="2"/>
    <n v="2971.4720000000002"/>
    <s v=""/>
    <m/>
    <s v=""/>
  </r>
  <r>
    <x v="3"/>
    <x v="208"/>
    <n v="46"/>
    <x v="1"/>
    <x v="50"/>
    <x v="4"/>
    <x v="0"/>
    <x v="208"/>
    <x v="28"/>
    <n v="1"/>
    <n v="1"/>
    <n v="0.88561458676656579"/>
    <n v="188"/>
    <s v="TL"/>
    <s v="N"/>
    <x v="2"/>
    <n v="2971.4720000000002"/>
    <s v=""/>
    <m/>
    <s v=""/>
  </r>
  <r>
    <x v="3"/>
    <x v="209"/>
    <n v="47"/>
    <x v="1"/>
    <x v="51"/>
    <x v="1"/>
    <x v="0"/>
    <x v="209"/>
    <x v="0"/>
    <n v="38"/>
    <n v="57"/>
    <n v="107.12357489937526"/>
    <n v="98.89473684210526"/>
    <s v="FL"/>
    <s v="N"/>
    <x v="12"/>
    <n v="1400.252"/>
    <s v=""/>
    <m/>
    <s v=""/>
  </r>
  <r>
    <x v="3"/>
    <x v="209"/>
    <n v="47"/>
    <x v="1"/>
    <x v="51"/>
    <x v="1"/>
    <x v="0"/>
    <x v="209"/>
    <x v="3"/>
    <n v="47"/>
    <n v="3297"/>
    <n v="6196.2530954954427"/>
    <n v="361.06382978723406"/>
    <s v="BD"/>
    <s v="Y"/>
    <x v="12"/>
    <n v="1400.252"/>
    <s v="7665"/>
    <n v="210"/>
    <s v=""/>
  </r>
  <r>
    <x v="3"/>
    <x v="209"/>
    <n v="47"/>
    <x v="1"/>
    <x v="51"/>
    <x v="1"/>
    <x v="0"/>
    <x v="209"/>
    <x v="4"/>
    <n v="44"/>
    <n v="52"/>
    <n v="97.726770083640588"/>
    <n v="110.02272727272727"/>
    <s v="FL"/>
    <s v="N"/>
    <x v="12"/>
    <n v="1400.252"/>
    <s v=""/>
    <m/>
    <s v=""/>
  </r>
  <r>
    <x v="3"/>
    <x v="209"/>
    <n v="47"/>
    <x v="1"/>
    <x v="51"/>
    <x v="1"/>
    <x v="0"/>
    <x v="209"/>
    <x v="18"/>
    <n v="1"/>
    <n v="1"/>
    <n v="1.8793609631469343"/>
    <n v="104"/>
    <s v="FL"/>
    <s v="N"/>
    <x v="12"/>
    <n v="1400.252"/>
    <s v=""/>
    <m/>
    <s v=""/>
  </r>
  <r>
    <x v="3"/>
    <x v="209"/>
    <n v="47"/>
    <x v="1"/>
    <x v="51"/>
    <x v="1"/>
    <x v="0"/>
    <x v="209"/>
    <x v="43"/>
    <n v="36"/>
    <n v="200"/>
    <n v="375.87219262938686"/>
    <n v="88.611111111111114"/>
    <s v="BD"/>
    <s v="Y"/>
    <x v="12"/>
    <n v="1400.252"/>
    <s v=""/>
    <m/>
    <s v=""/>
  </r>
  <r>
    <x v="3"/>
    <x v="209"/>
    <n v="47"/>
    <x v="1"/>
    <x v="51"/>
    <x v="1"/>
    <x v="0"/>
    <x v="209"/>
    <x v="11"/>
    <n v="42"/>
    <n v="960"/>
    <n v="1804.1865246210571"/>
    <n v="37.571428571428569"/>
    <s v="ML"/>
    <s v="Y"/>
    <x v="12"/>
    <n v="1400.252"/>
    <s v=""/>
    <m/>
    <s v=""/>
  </r>
  <r>
    <x v="3"/>
    <x v="209"/>
    <n v="47"/>
    <x v="1"/>
    <x v="51"/>
    <x v="1"/>
    <x v="0"/>
    <x v="209"/>
    <x v="65"/>
    <n v="5"/>
    <n v="5"/>
    <n v="9.3968048157346722"/>
    <n v="81"/>
    <s v="FL"/>
    <s v="N"/>
    <x v="12"/>
    <n v="1400.252"/>
    <s v=""/>
    <m/>
    <s v=""/>
  </r>
  <r>
    <x v="3"/>
    <x v="210"/>
    <n v="48"/>
    <x v="1"/>
    <x v="52"/>
    <x v="0"/>
    <x v="0"/>
    <x v="210"/>
    <x v="13"/>
    <n v="1"/>
    <n v="1"/>
    <n v="1.6804034043628651"/>
    <n v="570"/>
    <s v="TL"/>
    <s v="N"/>
    <x v="12"/>
    <n v="1566.04"/>
    <s v=""/>
    <m/>
    <s v="kept"/>
  </r>
  <r>
    <x v="3"/>
    <x v="210"/>
    <n v="48"/>
    <x v="1"/>
    <x v="52"/>
    <x v="0"/>
    <x v="0"/>
    <x v="210"/>
    <x v="3"/>
    <n v="39"/>
    <n v="2366"/>
    <n v="3975.8344547225388"/>
    <n v="386.15384615384613"/>
    <s v="BD"/>
    <s v="Y"/>
    <x v="12"/>
    <n v="1566.04"/>
    <s v="6643"/>
    <n v="182"/>
    <s v=""/>
  </r>
  <r>
    <x v="3"/>
    <x v="210"/>
    <n v="48"/>
    <x v="1"/>
    <x v="52"/>
    <x v="0"/>
    <x v="0"/>
    <x v="210"/>
    <x v="4"/>
    <n v="4"/>
    <n v="4"/>
    <n v="6.7216136174514602"/>
    <n v="147.25"/>
    <s v="FL"/>
    <s v="N"/>
    <x v="12"/>
    <n v="1566.04"/>
    <s v=""/>
    <m/>
    <s v=""/>
  </r>
  <r>
    <x v="3"/>
    <x v="210"/>
    <n v="48"/>
    <x v="1"/>
    <x v="52"/>
    <x v="0"/>
    <x v="0"/>
    <x v="210"/>
    <x v="43"/>
    <n v="26"/>
    <n v="364"/>
    <n v="611.66683918808292"/>
    <n v="76.192307692307693"/>
    <s v="BD"/>
    <s v="Y"/>
    <x v="12"/>
    <n v="1566.04"/>
    <s v=""/>
    <m/>
    <s v=""/>
  </r>
  <r>
    <x v="3"/>
    <x v="210"/>
    <n v="48"/>
    <x v="1"/>
    <x v="52"/>
    <x v="0"/>
    <x v="0"/>
    <x v="210"/>
    <x v="11"/>
    <n v="41"/>
    <n v="35000"/>
    <n v="58814.119152700274"/>
    <n v="36.658536585365852"/>
    <s v="ML"/>
    <s v="Y"/>
    <x v="12"/>
    <n v="1566.04"/>
    <s v=""/>
    <m/>
    <s v=""/>
  </r>
  <r>
    <x v="3"/>
    <x v="210"/>
    <n v="48"/>
    <x v="1"/>
    <x v="52"/>
    <x v="0"/>
    <x v="0"/>
    <x v="210"/>
    <x v="6"/>
    <n v="1"/>
    <n v="1"/>
    <n v="1.6804034043628651"/>
    <n v="390"/>
    <s v="FL"/>
    <s v="N"/>
    <x v="12"/>
    <n v="1566.04"/>
    <s v=""/>
    <m/>
    <s v=""/>
  </r>
  <r>
    <x v="3"/>
    <x v="210"/>
    <n v="48"/>
    <x v="1"/>
    <x v="52"/>
    <x v="0"/>
    <x v="0"/>
    <x v="210"/>
    <x v="40"/>
    <n v="2"/>
    <n v="2"/>
    <n v="3.3608068087257301"/>
    <n v="72.5"/>
    <s v="BD"/>
    <s v="N"/>
    <x v="12"/>
    <n v="1566.04"/>
    <s v=""/>
    <m/>
    <s v=""/>
  </r>
  <r>
    <x v="3"/>
    <x v="210"/>
    <n v="48"/>
    <x v="1"/>
    <x v="52"/>
    <x v="0"/>
    <x v="0"/>
    <x v="210"/>
    <x v="65"/>
    <n v="7"/>
    <n v="8"/>
    <n v="13.44322723490292"/>
    <n v="66.571428571428569"/>
    <s v="FL"/>
    <s v="N"/>
    <x v="12"/>
    <n v="1566.04"/>
    <s v=""/>
    <m/>
    <s v=""/>
  </r>
  <r>
    <x v="3"/>
    <x v="210"/>
    <n v="48"/>
    <x v="1"/>
    <x v="52"/>
    <x v="0"/>
    <x v="0"/>
    <x v="210"/>
    <x v="39"/>
    <n v="1"/>
    <n v="1"/>
    <n v="1.6804034043628651"/>
    <n v="480"/>
    <s v="TL"/>
    <s v="N"/>
    <x v="12"/>
    <n v="1566.04"/>
    <s v=""/>
    <m/>
    <s v=""/>
  </r>
  <r>
    <x v="3"/>
    <x v="211"/>
    <n v="49"/>
    <x v="1"/>
    <x v="53"/>
    <x v="2"/>
    <x v="0"/>
    <x v="211"/>
    <x v="41"/>
    <n v="45"/>
    <n v="80"/>
    <n v="66.418707918352013"/>
    <n v="260.17777777777781"/>
    <s v="FL"/>
    <s v="N"/>
    <x v="2"/>
    <n v="3169.6840000000002"/>
    <s v=""/>
    <m/>
    <s v=""/>
  </r>
  <r>
    <x v="3"/>
    <x v="211"/>
    <n v="49"/>
    <x v="1"/>
    <x v="53"/>
    <x v="2"/>
    <x v="0"/>
    <x v="211"/>
    <x v="59"/>
    <n v="1"/>
    <n v="1"/>
    <n v="0.83023384897940011"/>
    <n v="1200"/>
    <s v="FL"/>
    <s v="N"/>
    <x v="2"/>
    <n v="3169.6840000000002"/>
    <s v=""/>
    <m/>
    <s v="huge seabass"/>
  </r>
  <r>
    <x v="3"/>
    <x v="211"/>
    <n v="49"/>
    <x v="1"/>
    <x v="53"/>
    <x v="2"/>
    <x v="0"/>
    <x v="211"/>
    <x v="11"/>
    <n v="39"/>
    <n v="39"/>
    <n v="32.379120110196602"/>
    <n v="62.102564102564102"/>
    <s v="ML"/>
    <s v="N"/>
    <x v="2"/>
    <n v="3169.6840000000002"/>
    <s v=""/>
    <m/>
    <s v=""/>
  </r>
  <r>
    <x v="3"/>
    <x v="211"/>
    <n v="49"/>
    <x v="1"/>
    <x v="53"/>
    <x v="2"/>
    <x v="0"/>
    <x v="211"/>
    <x v="6"/>
    <n v="4"/>
    <n v="4"/>
    <n v="3.3209353959176005"/>
    <n v="401.25"/>
    <s v="FL"/>
    <s v="N"/>
    <x v="2"/>
    <n v="3169.6840000000002"/>
    <s v=""/>
    <m/>
    <s v=""/>
  </r>
  <r>
    <x v="3"/>
    <x v="211"/>
    <n v="49"/>
    <x v="1"/>
    <x v="53"/>
    <x v="2"/>
    <x v="0"/>
    <x v="211"/>
    <x v="7"/>
    <n v="10"/>
    <n v="10"/>
    <n v="8.3023384897940016"/>
    <n v="144.69999999999999"/>
    <s v="FL"/>
    <s v="N"/>
    <x v="2"/>
    <n v="3169.6840000000002"/>
    <s v=""/>
    <m/>
    <s v=""/>
  </r>
  <r>
    <x v="3"/>
    <x v="211"/>
    <n v="49"/>
    <x v="1"/>
    <x v="53"/>
    <x v="2"/>
    <x v="0"/>
    <x v="211"/>
    <x v="31"/>
    <n v="1"/>
    <n v="1"/>
    <n v="0.83023384897940011"/>
    <n v="49"/>
    <s v="TL"/>
    <s v="N"/>
    <x v="2"/>
    <n v="3169.6840000000002"/>
    <s v=""/>
    <m/>
    <s v=""/>
  </r>
  <r>
    <x v="3"/>
    <x v="211"/>
    <n v="49"/>
    <x v="1"/>
    <x v="53"/>
    <x v="2"/>
    <x v="0"/>
    <x v="211"/>
    <x v="28"/>
    <n v="1"/>
    <n v="1"/>
    <n v="0.83023384897940011"/>
    <n v="78"/>
    <s v="TL"/>
    <s v="N"/>
    <x v="2"/>
    <n v="3169.6840000000002"/>
    <s v=""/>
    <m/>
    <s v=""/>
  </r>
  <r>
    <x v="3"/>
    <x v="212"/>
    <n v="50"/>
    <x v="1"/>
    <x v="54"/>
    <x v="3"/>
    <x v="0"/>
    <x v="212"/>
    <x v="41"/>
    <n v="3"/>
    <n v="3"/>
    <n v="2.9339738524250265"/>
    <n v="280"/>
    <s v="FL"/>
    <s v="N"/>
    <x v="2"/>
    <n v="2690.8"/>
    <s v=""/>
    <m/>
    <s v=""/>
  </r>
  <r>
    <x v="3"/>
    <x v="212"/>
    <n v="50"/>
    <x v="1"/>
    <x v="54"/>
    <x v="3"/>
    <x v="0"/>
    <x v="212"/>
    <x v="25"/>
    <n v="4"/>
    <n v="4"/>
    <n v="3.9119651365667023"/>
    <n v="34.25"/>
    <s v="SL"/>
    <s v="N"/>
    <x v="2"/>
    <n v="2690.8"/>
    <s v=""/>
    <m/>
    <s v=""/>
  </r>
  <r>
    <x v="3"/>
    <x v="212"/>
    <n v="50"/>
    <x v="1"/>
    <x v="54"/>
    <x v="3"/>
    <x v="0"/>
    <x v="212"/>
    <x v="11"/>
    <n v="37"/>
    <n v="1125"/>
    <n v="1100.240194659385"/>
    <n v="67.567567567567565"/>
    <s v="ML"/>
    <s v="Y"/>
    <x v="2"/>
    <n v="2690.8"/>
    <s v=""/>
    <m/>
    <s v="2.5 liters squid"/>
  </r>
  <r>
    <x v="3"/>
    <x v="212"/>
    <n v="50"/>
    <x v="1"/>
    <x v="54"/>
    <x v="3"/>
    <x v="0"/>
    <x v="212"/>
    <x v="6"/>
    <n v="1"/>
    <n v="1"/>
    <n v="0.97799128414167558"/>
    <n v="405"/>
    <s v="FL"/>
    <s v="N"/>
    <x v="2"/>
    <n v="2690.8"/>
    <s v=""/>
    <m/>
    <s v=""/>
  </r>
  <r>
    <x v="3"/>
    <x v="212"/>
    <n v="50"/>
    <x v="1"/>
    <x v="54"/>
    <x v="3"/>
    <x v="0"/>
    <x v="212"/>
    <x v="7"/>
    <n v="4"/>
    <n v="4"/>
    <n v="3.9119651365667023"/>
    <n v="129.75"/>
    <s v="FL"/>
    <s v="N"/>
    <x v="2"/>
    <n v="2690.8"/>
    <s v=""/>
    <m/>
    <s v=""/>
  </r>
  <r>
    <x v="3"/>
    <x v="212"/>
    <n v="50"/>
    <x v="1"/>
    <x v="54"/>
    <x v="3"/>
    <x v="0"/>
    <x v="212"/>
    <x v="8"/>
    <n v="3"/>
    <n v="3"/>
    <n v="2.9339738524250265"/>
    <n v="47"/>
    <s v="SL"/>
    <s v="N"/>
    <x v="2"/>
    <n v="2690.8"/>
    <s v=""/>
    <m/>
    <s v=""/>
  </r>
  <r>
    <x v="3"/>
    <x v="212"/>
    <n v="50"/>
    <x v="1"/>
    <x v="54"/>
    <x v="3"/>
    <x v="0"/>
    <x v="212"/>
    <x v="20"/>
    <n v="1"/>
    <n v="1"/>
    <n v="0.97799128414167558"/>
    <n v="117"/>
    <s v="BD"/>
    <s v="N"/>
    <x v="2"/>
    <n v="2690.8"/>
    <s v=""/>
    <m/>
    <s v=""/>
  </r>
  <r>
    <x v="3"/>
    <x v="212"/>
    <n v="50"/>
    <x v="1"/>
    <x v="54"/>
    <x v="3"/>
    <x v="0"/>
    <x v="212"/>
    <x v="28"/>
    <n v="45"/>
    <n v="58"/>
    <n v="56.723494480217184"/>
    <n v="152.22222222222223"/>
    <s v="TL"/>
    <s v="N"/>
    <x v="2"/>
    <n v="2690.8"/>
    <s v=""/>
    <m/>
    <s v=""/>
  </r>
  <r>
    <x v="3"/>
    <x v="213"/>
    <n v="53"/>
    <x v="1"/>
    <x v="57"/>
    <x v="0"/>
    <x v="0"/>
    <x v="213"/>
    <x v="1"/>
    <n v="3"/>
    <n v="3"/>
    <n v="6.4242723055445587"/>
    <n v="143"/>
    <s v="BD"/>
    <s v="N"/>
    <x v="9"/>
    <n v="1228.8920000000001"/>
    <s v=""/>
    <m/>
    <s v=""/>
  </r>
  <r>
    <x v="3"/>
    <x v="213"/>
    <n v="53"/>
    <x v="1"/>
    <x v="57"/>
    <x v="0"/>
    <x v="0"/>
    <x v="213"/>
    <x v="13"/>
    <n v="1"/>
    <n v="1"/>
    <n v="2.1414241018481861"/>
    <n v="390"/>
    <s v="TL"/>
    <s v="N"/>
    <x v="9"/>
    <n v="1228.8920000000001"/>
    <s v=""/>
    <m/>
    <s v=""/>
  </r>
  <r>
    <x v="3"/>
    <x v="213"/>
    <n v="53"/>
    <x v="1"/>
    <x v="57"/>
    <x v="0"/>
    <x v="0"/>
    <x v="213"/>
    <x v="3"/>
    <n v="47"/>
    <n v="2695"/>
    <n v="5771.1379544808615"/>
    <n v="326.80851063829789"/>
    <s v="BD"/>
    <s v="Y"/>
    <x v="9"/>
    <n v="1228.8920000000001"/>
    <s v="6278"/>
    <n v="172"/>
    <s v=""/>
  </r>
  <r>
    <x v="3"/>
    <x v="213"/>
    <n v="53"/>
    <x v="1"/>
    <x v="57"/>
    <x v="0"/>
    <x v="0"/>
    <x v="213"/>
    <x v="10"/>
    <n v="3"/>
    <n v="3"/>
    <n v="6.4242723055445587"/>
    <n v="140.33333333333334"/>
    <s v="TL"/>
    <s v="N"/>
    <x v="9"/>
    <n v="1228.8920000000001"/>
    <s v=""/>
    <m/>
    <s v=""/>
  </r>
  <r>
    <x v="3"/>
    <x v="213"/>
    <n v="53"/>
    <x v="1"/>
    <x v="57"/>
    <x v="0"/>
    <x v="0"/>
    <x v="213"/>
    <x v="43"/>
    <n v="10"/>
    <n v="10"/>
    <n v="21.41424101848186"/>
    <n v="93.5"/>
    <s v="BD"/>
    <s v="N"/>
    <x v="9"/>
    <n v="1228.8920000000001"/>
    <s v=""/>
    <m/>
    <s v=""/>
  </r>
  <r>
    <x v="3"/>
    <x v="213"/>
    <n v="53"/>
    <x v="1"/>
    <x v="57"/>
    <x v="0"/>
    <x v="0"/>
    <x v="213"/>
    <x v="11"/>
    <n v="37"/>
    <n v="26144"/>
    <n v="55985.39171871898"/>
    <n v="67.13513513513513"/>
    <s v="ML"/>
    <s v="Y"/>
    <x v="9"/>
    <n v="1228.8920000000001"/>
    <s v=""/>
    <m/>
    <s v=""/>
  </r>
  <r>
    <x v="3"/>
    <x v="213"/>
    <n v="53"/>
    <x v="1"/>
    <x v="57"/>
    <x v="0"/>
    <x v="0"/>
    <x v="213"/>
    <x v="28"/>
    <n v="2"/>
    <n v="2"/>
    <n v="4.2828482036963722"/>
    <n v="155"/>
    <s v="TL"/>
    <s v="N"/>
    <x v="9"/>
    <n v="1228.8920000000001"/>
    <s v=""/>
    <m/>
    <s v=""/>
  </r>
  <r>
    <x v="3"/>
    <x v="214"/>
    <n v="54"/>
    <x v="1"/>
    <x v="58"/>
    <x v="2"/>
    <x v="0"/>
    <x v="214"/>
    <x v="43"/>
    <n v="1"/>
    <n v="1"/>
    <n v="0.91658665476228374"/>
    <n v="90"/>
    <s v="BD"/>
    <s v="N"/>
    <x v="2"/>
    <n v="2871.0639999999999"/>
    <s v=""/>
    <m/>
    <s v=""/>
  </r>
  <r>
    <x v="3"/>
    <x v="214"/>
    <n v="54"/>
    <x v="1"/>
    <x v="58"/>
    <x v="2"/>
    <x v="0"/>
    <x v="214"/>
    <x v="11"/>
    <n v="53"/>
    <n v="10300"/>
    <n v="9440.8425440515221"/>
    <n v="46.415094339622641"/>
    <s v="ML"/>
    <s v="Y"/>
    <x v="2"/>
    <n v="2871.0639999999999"/>
    <s v="28"/>
    <n v="1"/>
    <s v="25 liters squid"/>
  </r>
  <r>
    <x v="3"/>
    <x v="214"/>
    <n v="54"/>
    <x v="1"/>
    <x v="58"/>
    <x v="2"/>
    <x v="0"/>
    <x v="214"/>
    <x v="30"/>
    <n v="1"/>
    <n v="1"/>
    <n v="0.91658665476228374"/>
    <n v="572"/>
    <s v="TL"/>
    <s v="N"/>
    <x v="2"/>
    <n v="2871.0639999999999"/>
    <s v=""/>
    <m/>
    <s v=""/>
  </r>
  <r>
    <x v="3"/>
    <x v="214"/>
    <n v="54"/>
    <x v="1"/>
    <x v="58"/>
    <x v="2"/>
    <x v="0"/>
    <x v="214"/>
    <x v="17"/>
    <n v="1"/>
    <n v="1"/>
    <n v="0.91658665476228374"/>
    <n v="560"/>
    <s v="FL"/>
    <s v="N"/>
    <x v="2"/>
    <n v="2871.0639999999999"/>
    <s v=""/>
    <m/>
    <s v=""/>
  </r>
  <r>
    <x v="3"/>
    <x v="214"/>
    <n v="54"/>
    <x v="1"/>
    <x v="58"/>
    <x v="2"/>
    <x v="0"/>
    <x v="214"/>
    <x v="7"/>
    <n v="16"/>
    <n v="16"/>
    <n v="14.66538647619654"/>
    <n v="136.8125"/>
    <s v="FL"/>
    <s v="N"/>
    <x v="2"/>
    <n v="2871.0639999999999"/>
    <s v=""/>
    <m/>
    <s v=""/>
  </r>
  <r>
    <x v="3"/>
    <x v="214"/>
    <n v="54"/>
    <x v="1"/>
    <x v="58"/>
    <x v="2"/>
    <x v="0"/>
    <x v="214"/>
    <x v="8"/>
    <n v="1"/>
    <n v="1"/>
    <n v="0.91658665476228374"/>
    <n v="45"/>
    <s v="SL"/>
    <s v="N"/>
    <x v="2"/>
    <n v="2871.0639999999999"/>
    <s v=""/>
    <m/>
    <s v=""/>
  </r>
  <r>
    <x v="3"/>
    <x v="214"/>
    <n v="54"/>
    <x v="1"/>
    <x v="58"/>
    <x v="2"/>
    <x v="0"/>
    <x v="214"/>
    <x v="45"/>
    <n v="1"/>
    <n v="1"/>
    <n v="0.91658665476228374"/>
    <n v="250"/>
    <s v="TL"/>
    <s v="N"/>
    <x v="2"/>
    <n v="2871.0639999999999"/>
    <s v=""/>
    <m/>
    <s v=""/>
  </r>
  <r>
    <x v="3"/>
    <x v="214"/>
    <n v="54"/>
    <x v="1"/>
    <x v="58"/>
    <x v="2"/>
    <x v="0"/>
    <x v="214"/>
    <x v="28"/>
    <n v="2"/>
    <n v="2"/>
    <n v="1.8331733095245675"/>
    <n v="160.5"/>
    <s v="TL"/>
    <s v="N"/>
    <x v="2"/>
    <n v="2871.0639999999999"/>
    <s v=""/>
    <m/>
    <s v=""/>
  </r>
  <r>
    <x v="3"/>
    <x v="215"/>
    <n v="55"/>
    <x v="1"/>
    <x v="59"/>
    <x v="3"/>
    <x v="0"/>
    <x v="215"/>
    <x v="1"/>
    <n v="0"/>
    <n v="9"/>
    <n v="8.3466347778229686"/>
    <m/>
    <s v=""/>
    <s v="N"/>
    <x v="2"/>
    <n v="2837.576"/>
    <s v=""/>
    <m/>
    <s v="fragments only"/>
  </r>
  <r>
    <x v="3"/>
    <x v="215"/>
    <n v="55"/>
    <x v="1"/>
    <x v="59"/>
    <x v="3"/>
    <x v="0"/>
    <x v="215"/>
    <x v="43"/>
    <n v="6"/>
    <n v="6"/>
    <n v="5.5644231852153121"/>
    <n v="58.833333333333336"/>
    <s v="BD"/>
    <s v="N"/>
    <x v="2"/>
    <n v="2837.576"/>
    <s v=""/>
    <m/>
    <s v=""/>
  </r>
  <r>
    <x v="3"/>
    <x v="215"/>
    <n v="55"/>
    <x v="1"/>
    <x v="59"/>
    <x v="3"/>
    <x v="0"/>
    <x v="215"/>
    <x v="11"/>
    <n v="15"/>
    <n v="15"/>
    <n v="13.911057963038282"/>
    <n v="82.666666666666671"/>
    <s v="ML"/>
    <s v="N"/>
    <x v="2"/>
    <n v="2837.576"/>
    <s v=""/>
    <m/>
    <s v=""/>
  </r>
  <r>
    <x v="3"/>
    <x v="216"/>
    <n v="56"/>
    <x v="1"/>
    <x v="60"/>
    <x v="4"/>
    <x v="0"/>
    <x v="216"/>
    <x v="13"/>
    <n v="1"/>
    <n v="1"/>
    <n v="0.85774616148299776"/>
    <n v="460"/>
    <s v="TL"/>
    <s v="N"/>
    <x v="2"/>
    <n v="3068.0160000000001"/>
    <s v=""/>
    <m/>
    <s v=""/>
  </r>
  <r>
    <x v="3"/>
    <x v="216"/>
    <n v="56"/>
    <x v="1"/>
    <x v="60"/>
    <x v="4"/>
    <x v="0"/>
    <x v="216"/>
    <x v="25"/>
    <n v="7"/>
    <n v="7"/>
    <n v="6.0042231303809839"/>
    <n v="31.857142857142858"/>
    <s v="SL"/>
    <s v="N"/>
    <x v="2"/>
    <n v="3068.0160000000001"/>
    <s v=""/>
    <m/>
    <s v=""/>
  </r>
  <r>
    <x v="3"/>
    <x v="216"/>
    <n v="56"/>
    <x v="1"/>
    <x v="60"/>
    <x v="4"/>
    <x v="0"/>
    <x v="216"/>
    <x v="11"/>
    <n v="14"/>
    <n v="194"/>
    <n v="166.40275532770156"/>
    <n v="29.857142857142858"/>
    <s v="ML"/>
    <s v="N"/>
    <x v="2"/>
    <n v="3068.0160000000001"/>
    <s v=""/>
    <m/>
    <s v=""/>
  </r>
  <r>
    <x v="3"/>
    <x v="216"/>
    <n v="56"/>
    <x v="1"/>
    <x v="60"/>
    <x v="4"/>
    <x v="0"/>
    <x v="216"/>
    <x v="74"/>
    <n v="1"/>
    <n v="1"/>
    <n v="0.85774616148299776"/>
    <n v="260"/>
    <s v="TL"/>
    <s v="N"/>
    <x v="2"/>
    <n v="3068.0160000000001"/>
    <s v=""/>
    <m/>
    <s v=""/>
  </r>
  <r>
    <x v="3"/>
    <x v="216"/>
    <n v="56"/>
    <x v="1"/>
    <x v="60"/>
    <x v="4"/>
    <x v="0"/>
    <x v="216"/>
    <x v="8"/>
    <n v="38"/>
    <n v="45"/>
    <n v="38.5985772667349"/>
    <n v="37.55263157894737"/>
    <s v="SL"/>
    <s v="N"/>
    <x v="2"/>
    <n v="3068.0160000000001"/>
    <s v=""/>
    <m/>
    <s v=""/>
  </r>
  <r>
    <x v="3"/>
    <x v="217"/>
    <n v="57"/>
    <x v="1"/>
    <x v="73"/>
    <x v="1"/>
    <x v="0"/>
    <x v="217"/>
    <x v="1"/>
    <n v="12"/>
    <n v="12"/>
    <n v="10.258313918904335"/>
    <n v="114.16666666666667"/>
    <s v="BD"/>
    <s v="N"/>
    <x v="2"/>
    <n v="3078.3760000000002"/>
    <s v=""/>
    <m/>
    <s v=""/>
  </r>
  <r>
    <x v="3"/>
    <x v="217"/>
    <n v="57"/>
    <x v="1"/>
    <x v="73"/>
    <x v="1"/>
    <x v="0"/>
    <x v="217"/>
    <x v="13"/>
    <n v="3"/>
    <n v="3"/>
    <n v="2.5645784797260838"/>
    <n v="440"/>
    <s v="TL"/>
    <s v="N"/>
    <x v="2"/>
    <n v="3078.3760000000002"/>
    <s v=""/>
    <m/>
    <s v=""/>
  </r>
  <r>
    <x v="3"/>
    <x v="217"/>
    <n v="57"/>
    <x v="1"/>
    <x v="73"/>
    <x v="1"/>
    <x v="0"/>
    <x v="217"/>
    <x v="3"/>
    <n v="49"/>
    <n v="58"/>
    <n v="49.58185060803762"/>
    <n v="231.22448979591837"/>
    <s v="BD"/>
    <s v="N"/>
    <x v="2"/>
    <n v="3078.3760000000002"/>
    <s v=""/>
    <m/>
    <s v=""/>
  </r>
  <r>
    <x v="3"/>
    <x v="217"/>
    <n v="57"/>
    <x v="1"/>
    <x v="73"/>
    <x v="1"/>
    <x v="0"/>
    <x v="217"/>
    <x v="43"/>
    <n v="25"/>
    <n v="25"/>
    <n v="21.371487331050698"/>
    <n v="82.8"/>
    <s v="BD"/>
    <s v="N"/>
    <x v="2"/>
    <n v="3078.3760000000002"/>
    <s v=""/>
    <m/>
    <s v=""/>
  </r>
  <r>
    <x v="3"/>
    <x v="217"/>
    <n v="57"/>
    <x v="1"/>
    <x v="73"/>
    <x v="1"/>
    <x v="0"/>
    <x v="217"/>
    <x v="11"/>
    <n v="37"/>
    <n v="42848"/>
    <n v="36629.019566434414"/>
    <n v="45.783783783783782"/>
    <s v="ML"/>
    <s v="Y"/>
    <x v="2"/>
    <n v="3078.3760000000002"/>
    <s v="100"/>
    <n v="4"/>
    <s v="104 liters squid"/>
  </r>
  <r>
    <x v="3"/>
    <x v="217"/>
    <n v="57"/>
    <x v="1"/>
    <x v="73"/>
    <x v="1"/>
    <x v="0"/>
    <x v="217"/>
    <x v="29"/>
    <n v="1"/>
    <n v="1"/>
    <n v="0.85485949324202792"/>
    <n v="59"/>
    <s v="SL"/>
    <s v="N"/>
    <x v="2"/>
    <n v="3078.3760000000002"/>
    <s v=""/>
    <m/>
    <s v=""/>
  </r>
  <r>
    <x v="3"/>
    <x v="217"/>
    <n v="57"/>
    <x v="1"/>
    <x v="73"/>
    <x v="1"/>
    <x v="0"/>
    <x v="217"/>
    <x v="8"/>
    <n v="5"/>
    <n v="6"/>
    <n v="5.1291569594521675"/>
    <n v="50.8"/>
    <s v="SL"/>
    <s v="N"/>
    <x v="2"/>
    <n v="3078.3760000000002"/>
    <s v=""/>
    <m/>
    <s v=""/>
  </r>
  <r>
    <x v="3"/>
    <x v="217"/>
    <n v="57"/>
    <x v="1"/>
    <x v="73"/>
    <x v="1"/>
    <x v="0"/>
    <x v="217"/>
    <x v="45"/>
    <n v="1"/>
    <n v="1"/>
    <n v="0.85485949324202792"/>
    <n v="230"/>
    <s v="TL"/>
    <s v="N"/>
    <x v="2"/>
    <n v="3078.3760000000002"/>
    <s v=""/>
    <m/>
    <s v=""/>
  </r>
  <r>
    <x v="3"/>
    <x v="218"/>
    <n v="58"/>
    <x v="1"/>
    <x v="74"/>
    <x v="0"/>
    <x v="0"/>
    <x v="218"/>
    <x v="41"/>
    <n v="1"/>
    <n v="1"/>
    <n v="0.90661318470872843"/>
    <n v="222"/>
    <s v="FL"/>
    <s v="N"/>
    <x v="2"/>
    <n v="2902.6480000000001"/>
    <s v=""/>
    <m/>
    <s v=""/>
  </r>
  <r>
    <x v="3"/>
    <x v="218"/>
    <n v="58"/>
    <x v="1"/>
    <x v="74"/>
    <x v="0"/>
    <x v="0"/>
    <x v="218"/>
    <x v="1"/>
    <n v="2"/>
    <n v="2"/>
    <n v="1.8132263694174569"/>
    <n v="109.5"/>
    <s v="BD"/>
    <s v="N"/>
    <x v="2"/>
    <n v="2902.6480000000001"/>
    <s v=""/>
    <m/>
    <s v=""/>
  </r>
  <r>
    <x v="3"/>
    <x v="218"/>
    <n v="58"/>
    <x v="1"/>
    <x v="74"/>
    <x v="0"/>
    <x v="0"/>
    <x v="218"/>
    <x v="3"/>
    <n v="2"/>
    <n v="2"/>
    <n v="1.8132263694174569"/>
    <n v="134"/>
    <s v="BD"/>
    <s v="N"/>
    <x v="2"/>
    <n v="2902.6480000000001"/>
    <s v=""/>
    <m/>
    <s v=""/>
  </r>
  <r>
    <x v="3"/>
    <x v="218"/>
    <n v="58"/>
    <x v="1"/>
    <x v="74"/>
    <x v="0"/>
    <x v="0"/>
    <x v="218"/>
    <x v="25"/>
    <n v="0"/>
    <n v="1"/>
    <n v="0.90661318470872843"/>
    <m/>
    <s v=""/>
    <s v="N"/>
    <x v="2"/>
    <n v="2902.6480000000001"/>
    <s v=""/>
    <m/>
    <s v=""/>
  </r>
  <r>
    <x v="3"/>
    <x v="218"/>
    <n v="58"/>
    <x v="1"/>
    <x v="74"/>
    <x v="0"/>
    <x v="0"/>
    <x v="218"/>
    <x v="43"/>
    <n v="2"/>
    <n v="2"/>
    <n v="1.8132263694174569"/>
    <n v="76"/>
    <s v="BD"/>
    <s v="N"/>
    <x v="2"/>
    <n v="2902.6480000000001"/>
    <s v=""/>
    <m/>
    <s v=""/>
  </r>
  <r>
    <x v="3"/>
    <x v="218"/>
    <n v="58"/>
    <x v="1"/>
    <x v="74"/>
    <x v="0"/>
    <x v="0"/>
    <x v="218"/>
    <x v="11"/>
    <n v="43"/>
    <n v="37080"/>
    <n v="33617.216888999646"/>
    <n v="44.279069767441861"/>
    <s v="ML"/>
    <s v="Y"/>
    <x v="2"/>
    <n v="2902.6480000000001"/>
    <s v="84"/>
    <n v="3"/>
    <s v="90 liters squid"/>
  </r>
  <r>
    <x v="3"/>
    <x v="218"/>
    <n v="58"/>
    <x v="1"/>
    <x v="74"/>
    <x v="0"/>
    <x v="0"/>
    <x v="218"/>
    <x v="6"/>
    <n v="1"/>
    <n v="1"/>
    <n v="0.90661318470872843"/>
    <n v="375"/>
    <s v="FL"/>
    <s v="N"/>
    <x v="2"/>
    <n v="2902.6480000000001"/>
    <s v=""/>
    <m/>
    <s v=""/>
  </r>
  <r>
    <x v="3"/>
    <x v="218"/>
    <n v="58"/>
    <x v="1"/>
    <x v="74"/>
    <x v="0"/>
    <x v="0"/>
    <x v="218"/>
    <x v="7"/>
    <n v="3"/>
    <n v="3"/>
    <n v="2.7198395541261853"/>
    <n v="124"/>
    <s v="FL"/>
    <s v="N"/>
    <x v="2"/>
    <n v="2902.6480000000001"/>
    <s v=""/>
    <m/>
    <s v=""/>
  </r>
  <r>
    <x v="3"/>
    <x v="218"/>
    <n v="58"/>
    <x v="1"/>
    <x v="74"/>
    <x v="0"/>
    <x v="0"/>
    <x v="218"/>
    <x v="8"/>
    <n v="12"/>
    <n v="12"/>
    <n v="10.879358216504741"/>
    <n v="54.25"/>
    <s v="SL"/>
    <s v="N"/>
    <x v="2"/>
    <n v="2902.6480000000001"/>
    <s v=""/>
    <m/>
    <s v=""/>
  </r>
  <r>
    <x v="3"/>
    <x v="218"/>
    <n v="58"/>
    <x v="1"/>
    <x v="74"/>
    <x v="0"/>
    <x v="0"/>
    <x v="218"/>
    <x v="28"/>
    <n v="9"/>
    <n v="9"/>
    <n v="8.1595186623785558"/>
    <n v="149.44444444444446"/>
    <s v="TL"/>
    <s v="N"/>
    <x v="2"/>
    <n v="2902.6480000000001"/>
    <s v=""/>
    <m/>
    <s v=""/>
  </r>
  <r>
    <x v="3"/>
    <x v="219"/>
    <n v="59"/>
    <x v="1"/>
    <x v="75"/>
    <x v="2"/>
    <x v="0"/>
    <x v="219"/>
    <x v="1"/>
    <n v="4"/>
    <n v="4"/>
    <n v="3.9028409091204757"/>
    <n v="137.25"/>
    <s v="BD"/>
    <s v="N"/>
    <x v="18"/>
    <n v="2697.0906666666669"/>
    <s v=""/>
    <m/>
    <s v=""/>
  </r>
  <r>
    <x v="3"/>
    <x v="219"/>
    <n v="59"/>
    <x v="1"/>
    <x v="75"/>
    <x v="2"/>
    <x v="0"/>
    <x v="219"/>
    <x v="11"/>
    <n v="55"/>
    <n v="4355"/>
    <n v="4249.2180398049177"/>
    <n v="48.618181818181817"/>
    <s v="ML"/>
    <s v="Y"/>
    <x v="18"/>
    <n v="2697.0906666666669"/>
    <s v=""/>
    <m/>
    <s v=""/>
  </r>
  <r>
    <x v="3"/>
    <x v="219"/>
    <n v="59"/>
    <x v="1"/>
    <x v="75"/>
    <x v="2"/>
    <x v="0"/>
    <x v="219"/>
    <x v="8"/>
    <n v="57"/>
    <n v="2483"/>
    <n v="2422.6884943365353"/>
    <n v="64.315789473684205"/>
    <s v="SL"/>
    <s v="Y"/>
    <x v="18"/>
    <n v="2697.0906666666669"/>
    <s v=""/>
    <m/>
    <s v="kept some for GF team"/>
  </r>
  <r>
    <x v="4"/>
    <x v="220"/>
    <n v="1"/>
    <x v="0"/>
    <x v="0"/>
    <x v="0"/>
    <x v="0"/>
    <x v="220"/>
    <x v="70"/>
    <n v="1"/>
    <n v="1"/>
    <n v="1.5197208090507277"/>
    <n v="50"/>
    <s v="TL"/>
    <s v="N"/>
    <x v="21"/>
    <n v="1731.62"/>
    <m/>
    <m/>
    <s v=""/>
  </r>
  <r>
    <x v="4"/>
    <x v="220"/>
    <n v="1"/>
    <x v="0"/>
    <x v="0"/>
    <x v="0"/>
    <x v="0"/>
    <x v="220"/>
    <x v="3"/>
    <n v="27"/>
    <n v="74"/>
    <n v="112.45933986975385"/>
    <n v="274.07407407407408"/>
    <s v="BD"/>
    <s v="N"/>
    <x v="21"/>
    <n v="1731.62"/>
    <m/>
    <n v="1.5"/>
    <s v=""/>
  </r>
  <r>
    <x v="4"/>
    <x v="220"/>
    <n v="1"/>
    <x v="0"/>
    <x v="0"/>
    <x v="0"/>
    <x v="0"/>
    <x v="220"/>
    <x v="43"/>
    <n v="30"/>
    <n v="72"/>
    <n v="109.4198982516524"/>
    <n v="86.966666666666669"/>
    <s v="BD"/>
    <s v="N"/>
    <x v="21"/>
    <n v="1731.62"/>
    <m/>
    <m/>
    <s v=""/>
  </r>
  <r>
    <x v="4"/>
    <x v="220"/>
    <n v="1"/>
    <x v="0"/>
    <x v="0"/>
    <x v="0"/>
    <x v="0"/>
    <x v="220"/>
    <x v="11"/>
    <n v="25"/>
    <n v="25"/>
    <n v="37.993020226268193"/>
    <n v="82.92"/>
    <s v="ML"/>
    <s v="N"/>
    <x v="21"/>
    <n v="1731.62"/>
    <m/>
    <m/>
    <s v=""/>
  </r>
  <r>
    <x v="4"/>
    <x v="220"/>
    <n v="1"/>
    <x v="0"/>
    <x v="0"/>
    <x v="0"/>
    <x v="0"/>
    <x v="220"/>
    <x v="46"/>
    <n v="31"/>
    <n v="33"/>
    <n v="50.150786698674011"/>
    <n v="53.096774193548384"/>
    <s v="TL"/>
    <s v="N"/>
    <x v="21"/>
    <n v="1731.62"/>
    <m/>
    <m/>
    <s v=""/>
  </r>
  <r>
    <x v="4"/>
    <x v="220"/>
    <n v="1"/>
    <x v="0"/>
    <x v="0"/>
    <x v="0"/>
    <x v="0"/>
    <x v="220"/>
    <x v="12"/>
    <n v="1"/>
    <n v="1"/>
    <n v="1.5197208090507277"/>
    <n v="47"/>
    <s v="SL"/>
    <s v="N"/>
    <x v="21"/>
    <n v="1731.62"/>
    <m/>
    <m/>
    <s v=""/>
  </r>
  <r>
    <x v="4"/>
    <x v="220"/>
    <n v="1"/>
    <x v="0"/>
    <x v="0"/>
    <x v="0"/>
    <x v="0"/>
    <x v="220"/>
    <x v="20"/>
    <n v="1"/>
    <n v="1"/>
    <n v="1.5197208090507277"/>
    <n v="141"/>
    <s v="BD"/>
    <s v="N"/>
    <x v="21"/>
    <n v="1731.62"/>
    <m/>
    <m/>
    <s v=""/>
  </r>
  <r>
    <x v="4"/>
    <x v="221"/>
    <n v="2"/>
    <x v="0"/>
    <x v="1"/>
    <x v="1"/>
    <x v="0"/>
    <x v="221"/>
    <x v="1"/>
    <n v="2"/>
    <n v="2"/>
    <n v="1.6594907520729114"/>
    <n v="140"/>
    <s v="BD"/>
    <s v="N"/>
    <x v="2"/>
    <n v="3171.55"/>
    <m/>
    <m/>
    <s v=""/>
  </r>
  <r>
    <x v="4"/>
    <x v="221"/>
    <n v="2"/>
    <x v="0"/>
    <x v="1"/>
    <x v="1"/>
    <x v="0"/>
    <x v="221"/>
    <x v="3"/>
    <n v="21"/>
    <n v="23"/>
    <n v="19.084143648838481"/>
    <n v="281.90476190476193"/>
    <s v="BD"/>
    <s v="N"/>
    <x v="2"/>
    <n v="3171.55"/>
    <m/>
    <n v="1"/>
    <s v=""/>
  </r>
  <r>
    <x v="4"/>
    <x v="221"/>
    <n v="2"/>
    <x v="0"/>
    <x v="1"/>
    <x v="1"/>
    <x v="0"/>
    <x v="221"/>
    <x v="43"/>
    <n v="30"/>
    <n v="145"/>
    <n v="120.31307952528607"/>
    <n v="80.533333333333331"/>
    <s v="BD"/>
    <s v="N"/>
    <x v="2"/>
    <n v="3171.55"/>
    <m/>
    <m/>
    <s v=""/>
  </r>
  <r>
    <x v="4"/>
    <x v="221"/>
    <n v="2"/>
    <x v="0"/>
    <x v="1"/>
    <x v="1"/>
    <x v="0"/>
    <x v="221"/>
    <x v="11"/>
    <n v="28"/>
    <n v="258"/>
    <n v="214.07430701740557"/>
    <n v="111.92857142857143"/>
    <s v="ML"/>
    <s v="N"/>
    <x v="2"/>
    <n v="3171.55"/>
    <m/>
    <m/>
    <s v=""/>
  </r>
  <r>
    <x v="4"/>
    <x v="221"/>
    <n v="2"/>
    <x v="0"/>
    <x v="1"/>
    <x v="1"/>
    <x v="0"/>
    <x v="221"/>
    <x v="46"/>
    <n v="10"/>
    <n v="10"/>
    <n v="8.297453760364558"/>
    <n v="52.9"/>
    <s v="TL"/>
    <s v="N"/>
    <x v="2"/>
    <n v="3171.55"/>
    <m/>
    <m/>
    <s v=""/>
  </r>
  <r>
    <x v="4"/>
    <x v="221"/>
    <n v="2"/>
    <x v="0"/>
    <x v="1"/>
    <x v="1"/>
    <x v="0"/>
    <x v="221"/>
    <x v="12"/>
    <n v="12"/>
    <n v="12"/>
    <n v="9.9569445124374685"/>
    <n v="41.166666666666664"/>
    <s v="SL"/>
    <s v="N"/>
    <x v="2"/>
    <n v="3171.55"/>
    <m/>
    <m/>
    <s v=""/>
  </r>
  <r>
    <x v="4"/>
    <x v="221"/>
    <n v="2"/>
    <x v="0"/>
    <x v="1"/>
    <x v="1"/>
    <x v="0"/>
    <x v="221"/>
    <x v="28"/>
    <n v="33"/>
    <n v="80"/>
    <n v="66.379630082916464"/>
    <n v="132.06060606060606"/>
    <s v="TL"/>
    <s v="N"/>
    <x v="2"/>
    <n v="3171.55"/>
    <m/>
    <m/>
    <s v=""/>
  </r>
  <r>
    <x v="4"/>
    <x v="222"/>
    <n v="3"/>
    <x v="0"/>
    <x v="2"/>
    <x v="0"/>
    <x v="0"/>
    <x v="222"/>
    <x v="3"/>
    <n v="3"/>
    <n v="3"/>
    <n v="2.6032469431372771"/>
    <n v="270"/>
    <s v="BD"/>
    <s v="N"/>
    <x v="2"/>
    <n v="3032.65"/>
    <m/>
    <m/>
    <s v=""/>
  </r>
  <r>
    <x v="4"/>
    <x v="222"/>
    <n v="3"/>
    <x v="0"/>
    <x v="2"/>
    <x v="0"/>
    <x v="0"/>
    <x v="222"/>
    <x v="43"/>
    <n v="22"/>
    <n v="22"/>
    <n v="19.090477583006699"/>
    <n v="84.045454545454547"/>
    <s v="BD"/>
    <s v="N"/>
    <x v="2"/>
    <n v="3032.65"/>
    <m/>
    <m/>
    <s v=""/>
  </r>
  <r>
    <x v="4"/>
    <x v="222"/>
    <n v="3"/>
    <x v="0"/>
    <x v="2"/>
    <x v="0"/>
    <x v="0"/>
    <x v="222"/>
    <x v="11"/>
    <n v="8"/>
    <n v="8"/>
    <n v="6.9419918483660723"/>
    <n v="100.625"/>
    <s v="ML"/>
    <s v="N"/>
    <x v="2"/>
    <n v="3032.65"/>
    <m/>
    <m/>
    <s v=""/>
  </r>
  <r>
    <x v="4"/>
    <x v="222"/>
    <n v="3"/>
    <x v="0"/>
    <x v="2"/>
    <x v="0"/>
    <x v="0"/>
    <x v="222"/>
    <x v="46"/>
    <n v="1"/>
    <n v="1"/>
    <n v="0.86774898104575904"/>
    <n v="52"/>
    <s v="TL"/>
    <s v="N"/>
    <x v="2"/>
    <n v="3032.65"/>
    <m/>
    <m/>
    <s v=""/>
  </r>
  <r>
    <x v="4"/>
    <x v="223"/>
    <n v="4"/>
    <x v="0"/>
    <x v="3"/>
    <x v="2"/>
    <x v="0"/>
    <x v="223"/>
    <x v="1"/>
    <n v="2"/>
    <n v="2"/>
    <n v="1.8518889467878539"/>
    <n v="100"/>
    <s v="BD"/>
    <s v="N"/>
    <x v="11"/>
    <n v="2842.0483333333332"/>
    <m/>
    <m/>
    <s v=""/>
  </r>
  <r>
    <x v="4"/>
    <x v="223"/>
    <n v="4"/>
    <x v="0"/>
    <x v="3"/>
    <x v="2"/>
    <x v="0"/>
    <x v="223"/>
    <x v="13"/>
    <n v="1"/>
    <n v="1"/>
    <n v="0.92594447339392694"/>
    <n v="450"/>
    <s v="TL"/>
    <s v="N"/>
    <x v="11"/>
    <n v="2842.0483333333332"/>
    <m/>
    <m/>
    <s v=""/>
  </r>
  <r>
    <x v="4"/>
    <x v="223"/>
    <n v="4"/>
    <x v="0"/>
    <x v="3"/>
    <x v="2"/>
    <x v="0"/>
    <x v="223"/>
    <x v="3"/>
    <n v="1"/>
    <n v="1"/>
    <n v="0.92594447339392694"/>
    <n v="180"/>
    <s v="BD"/>
    <s v="N"/>
    <x v="11"/>
    <n v="2842.0483333333332"/>
    <m/>
    <m/>
    <s v=""/>
  </r>
  <r>
    <x v="4"/>
    <x v="223"/>
    <n v="4"/>
    <x v="0"/>
    <x v="3"/>
    <x v="2"/>
    <x v="0"/>
    <x v="223"/>
    <x v="25"/>
    <n v="4"/>
    <n v="4"/>
    <n v="3.7037778935757077"/>
    <n v="55.5"/>
    <s v="SL"/>
    <s v="N"/>
    <x v="11"/>
    <n v="2842.0483333333332"/>
    <m/>
    <m/>
    <s v=""/>
  </r>
  <r>
    <x v="4"/>
    <x v="223"/>
    <n v="4"/>
    <x v="0"/>
    <x v="3"/>
    <x v="2"/>
    <x v="0"/>
    <x v="223"/>
    <x v="43"/>
    <n v="30"/>
    <n v="41"/>
    <n v="37.963723409151001"/>
    <n v="84.933333333333337"/>
    <s v="BD"/>
    <s v="N"/>
    <x v="11"/>
    <n v="2842.0483333333332"/>
    <m/>
    <m/>
    <s v=""/>
  </r>
  <r>
    <x v="4"/>
    <x v="223"/>
    <n v="4"/>
    <x v="0"/>
    <x v="3"/>
    <x v="2"/>
    <x v="0"/>
    <x v="223"/>
    <x v="11"/>
    <n v="41"/>
    <n v="254"/>
    <n v="235.18989624205744"/>
    <n v="40.658536585365852"/>
    <s v="ML"/>
    <s v="N"/>
    <x v="11"/>
    <n v="2842.0483333333332"/>
    <m/>
    <m/>
    <s v=""/>
  </r>
  <r>
    <x v="4"/>
    <x v="223"/>
    <n v="4"/>
    <x v="0"/>
    <x v="3"/>
    <x v="2"/>
    <x v="0"/>
    <x v="223"/>
    <x v="6"/>
    <n v="1"/>
    <n v="1"/>
    <n v="0.92594447339392694"/>
    <n v="324"/>
    <s v="FL"/>
    <s v="N"/>
    <x v="11"/>
    <n v="2842.0483333333332"/>
    <m/>
    <m/>
    <s v=""/>
  </r>
  <r>
    <x v="4"/>
    <x v="223"/>
    <n v="4"/>
    <x v="0"/>
    <x v="3"/>
    <x v="2"/>
    <x v="0"/>
    <x v="223"/>
    <x v="17"/>
    <n v="1"/>
    <n v="1"/>
    <n v="0.92594447339392694"/>
    <n v="320"/>
    <s v="FL"/>
    <s v="N"/>
    <x v="11"/>
    <n v="2842.0483333333332"/>
    <m/>
    <m/>
    <s v=""/>
  </r>
  <r>
    <x v="4"/>
    <x v="224"/>
    <n v="5"/>
    <x v="0"/>
    <x v="4"/>
    <x v="3"/>
    <x v="0"/>
    <x v="224"/>
    <x v="1"/>
    <n v="4"/>
    <n v="4"/>
    <n v="3.2478604719141266"/>
    <n v="162.5"/>
    <s v="BD"/>
    <s v="N"/>
    <x v="2"/>
    <n v="3241"/>
    <m/>
    <m/>
    <s v=""/>
  </r>
  <r>
    <x v="4"/>
    <x v="224"/>
    <n v="5"/>
    <x v="0"/>
    <x v="4"/>
    <x v="3"/>
    <x v="0"/>
    <x v="224"/>
    <x v="70"/>
    <n v="13"/>
    <n v="14"/>
    <n v="11.367511651699443"/>
    <n v="71.07692307692308"/>
    <s v="TL"/>
    <s v="N"/>
    <x v="2"/>
    <n v="3241"/>
    <m/>
    <m/>
    <s v=""/>
  </r>
  <r>
    <x v="4"/>
    <x v="224"/>
    <n v="5"/>
    <x v="0"/>
    <x v="4"/>
    <x v="3"/>
    <x v="0"/>
    <x v="224"/>
    <x v="43"/>
    <n v="17"/>
    <n v="17"/>
    <n v="13.803407005635037"/>
    <n v="76.529411764705884"/>
    <s v="BD"/>
    <s v="N"/>
    <x v="2"/>
    <n v="3241"/>
    <m/>
    <m/>
    <s v=""/>
  </r>
  <r>
    <x v="4"/>
    <x v="224"/>
    <n v="5"/>
    <x v="0"/>
    <x v="4"/>
    <x v="3"/>
    <x v="0"/>
    <x v="224"/>
    <x v="11"/>
    <n v="30"/>
    <n v="380"/>
    <n v="308.54674483184203"/>
    <n v="42.6"/>
    <s v="ML"/>
    <s v="N"/>
    <x v="2"/>
    <n v="3241"/>
    <m/>
    <m/>
    <s v=""/>
  </r>
  <r>
    <x v="4"/>
    <x v="224"/>
    <n v="5"/>
    <x v="0"/>
    <x v="4"/>
    <x v="3"/>
    <x v="0"/>
    <x v="224"/>
    <x v="20"/>
    <n v="1"/>
    <n v="1"/>
    <n v="0.81196511797853166"/>
    <n v="210"/>
    <s v="BD"/>
    <s v="N"/>
    <x v="2"/>
    <n v="3241"/>
    <m/>
    <m/>
    <s v=""/>
  </r>
  <r>
    <x v="4"/>
    <x v="224"/>
    <n v="5"/>
    <x v="0"/>
    <x v="4"/>
    <x v="3"/>
    <x v="0"/>
    <x v="224"/>
    <x v="31"/>
    <n v="3"/>
    <n v="3"/>
    <n v="2.435895353935595"/>
    <n v="68"/>
    <s v="TL"/>
    <s v="N"/>
    <x v="2"/>
    <n v="3241"/>
    <m/>
    <m/>
    <s v=""/>
  </r>
  <r>
    <x v="4"/>
    <x v="224"/>
    <n v="5"/>
    <x v="0"/>
    <x v="4"/>
    <x v="3"/>
    <x v="0"/>
    <x v="224"/>
    <x v="8"/>
    <n v="1"/>
    <n v="1"/>
    <n v="0.81196511797853166"/>
    <n v="44"/>
    <s v="SL"/>
    <s v="N"/>
    <x v="2"/>
    <n v="3241"/>
    <m/>
    <m/>
    <s v=""/>
  </r>
  <r>
    <x v="4"/>
    <x v="224"/>
    <n v="5"/>
    <x v="0"/>
    <x v="4"/>
    <x v="3"/>
    <x v="0"/>
    <x v="224"/>
    <x v="9"/>
    <n v="21"/>
    <n v="21"/>
    <n v="17.051267477549164"/>
    <n v="236.04761904761904"/>
    <s v="FL"/>
    <s v="N"/>
    <x v="2"/>
    <n v="3241"/>
    <m/>
    <m/>
    <s v=""/>
  </r>
  <r>
    <x v="4"/>
    <x v="224"/>
    <n v="5"/>
    <x v="0"/>
    <x v="4"/>
    <x v="3"/>
    <x v="0"/>
    <x v="224"/>
    <x v="24"/>
    <n v="6"/>
    <n v="6"/>
    <n v="4.87179070787119"/>
    <n v="535"/>
    <s v="FL"/>
    <s v="N"/>
    <x v="2"/>
    <n v="3241"/>
    <m/>
    <m/>
    <s v=""/>
  </r>
  <r>
    <x v="4"/>
    <x v="224"/>
    <n v="5"/>
    <x v="0"/>
    <x v="4"/>
    <x v="3"/>
    <x v="0"/>
    <x v="224"/>
    <x v="6"/>
    <n v="4"/>
    <n v="4"/>
    <n v="3.2478604719141266"/>
    <n v="415.25"/>
    <s v="FL"/>
    <s v="N"/>
    <x v="2"/>
    <n v="3241"/>
    <m/>
    <m/>
    <s v=""/>
  </r>
  <r>
    <x v="4"/>
    <x v="224"/>
    <n v="5"/>
    <x v="0"/>
    <x v="4"/>
    <x v="3"/>
    <x v="0"/>
    <x v="224"/>
    <x v="17"/>
    <n v="2"/>
    <n v="2"/>
    <n v="1.6239302359570633"/>
    <n v="347.5"/>
    <s v="FL"/>
    <s v="N"/>
    <x v="2"/>
    <n v="3241"/>
    <m/>
    <m/>
    <s v=""/>
  </r>
  <r>
    <x v="4"/>
    <x v="225"/>
    <n v="6"/>
    <x v="0"/>
    <x v="6"/>
    <x v="1"/>
    <x v="0"/>
    <x v="225"/>
    <x v="1"/>
    <n v="2"/>
    <n v="2"/>
    <n v="1.8834289082157951"/>
    <n v="177.5"/>
    <s v="BD"/>
    <s v="N"/>
    <x v="2"/>
    <n v="2794.4553000000001"/>
    <m/>
    <m/>
    <s v=""/>
  </r>
  <r>
    <x v="4"/>
    <x v="225"/>
    <n v="6"/>
    <x v="0"/>
    <x v="6"/>
    <x v="1"/>
    <x v="0"/>
    <x v="225"/>
    <x v="3"/>
    <n v="4"/>
    <n v="4"/>
    <n v="3.7668578164315902"/>
    <n v="172.25"/>
    <s v="BD"/>
    <s v="N"/>
    <x v="2"/>
    <n v="2794.4553000000001"/>
    <m/>
    <m/>
    <s v=""/>
  </r>
  <r>
    <x v="4"/>
    <x v="225"/>
    <n v="6"/>
    <x v="0"/>
    <x v="6"/>
    <x v="1"/>
    <x v="0"/>
    <x v="225"/>
    <x v="43"/>
    <n v="18"/>
    <n v="18"/>
    <n v="16.950860173942157"/>
    <n v="60.333333333333336"/>
    <s v="BD"/>
    <s v="N"/>
    <x v="2"/>
    <n v="2794.4553000000001"/>
    <m/>
    <m/>
    <s v=""/>
  </r>
  <r>
    <x v="4"/>
    <x v="225"/>
    <n v="6"/>
    <x v="0"/>
    <x v="6"/>
    <x v="1"/>
    <x v="0"/>
    <x v="225"/>
    <x v="31"/>
    <n v="19"/>
    <n v="19"/>
    <n v="17.892574628050053"/>
    <n v="87.473684210526315"/>
    <s v="TL"/>
    <s v="N"/>
    <x v="2"/>
    <n v="2794.4553000000001"/>
    <m/>
    <m/>
    <s v=""/>
  </r>
  <r>
    <x v="4"/>
    <x v="226"/>
    <n v="7"/>
    <x v="0"/>
    <x v="7"/>
    <x v="0"/>
    <x v="0"/>
    <x v="226"/>
    <x v="1"/>
    <n v="1"/>
    <n v="3"/>
    <n v="2.8205417028598574"/>
    <n v="243"/>
    <s v="BD"/>
    <s v="N"/>
    <x v="2"/>
    <n v="2799.0144"/>
    <m/>
    <m/>
    <s v=""/>
  </r>
  <r>
    <x v="4"/>
    <x v="226"/>
    <n v="7"/>
    <x v="0"/>
    <x v="7"/>
    <x v="0"/>
    <x v="0"/>
    <x v="226"/>
    <x v="13"/>
    <n v="1"/>
    <n v="1"/>
    <n v="0.9401805676199525"/>
    <n v="590"/>
    <s v="TL"/>
    <s v="N"/>
    <x v="2"/>
    <n v="2799.0144"/>
    <m/>
    <m/>
    <s v=""/>
  </r>
  <r>
    <x v="4"/>
    <x v="226"/>
    <n v="7"/>
    <x v="0"/>
    <x v="7"/>
    <x v="0"/>
    <x v="0"/>
    <x v="226"/>
    <x v="70"/>
    <n v="3"/>
    <n v="3"/>
    <n v="2.8205417028598574"/>
    <n v="67"/>
    <s v="TL"/>
    <s v="N"/>
    <x v="2"/>
    <n v="2799.0144"/>
    <m/>
    <m/>
    <s v=""/>
  </r>
  <r>
    <x v="4"/>
    <x v="226"/>
    <n v="7"/>
    <x v="0"/>
    <x v="7"/>
    <x v="0"/>
    <x v="0"/>
    <x v="226"/>
    <x v="19"/>
    <n v="1"/>
    <n v="1"/>
    <n v="0.9401805676199525"/>
    <n v="170"/>
    <s v="BD"/>
    <s v="N"/>
    <x v="2"/>
    <n v="2799.0144"/>
    <m/>
    <m/>
    <s v=""/>
  </r>
  <r>
    <x v="4"/>
    <x v="226"/>
    <n v="7"/>
    <x v="0"/>
    <x v="7"/>
    <x v="0"/>
    <x v="0"/>
    <x v="226"/>
    <x v="3"/>
    <n v="3"/>
    <n v="3"/>
    <n v="2.8205417028598574"/>
    <n v="170"/>
    <s v="BD"/>
    <s v="N"/>
    <x v="2"/>
    <n v="2799.0144"/>
    <m/>
    <m/>
    <s v=""/>
  </r>
  <r>
    <x v="4"/>
    <x v="226"/>
    <n v="7"/>
    <x v="0"/>
    <x v="7"/>
    <x v="0"/>
    <x v="0"/>
    <x v="226"/>
    <x v="43"/>
    <n v="9"/>
    <n v="9"/>
    <n v="8.4616251085795717"/>
    <n v="66.555555555555557"/>
    <s v="BD"/>
    <s v="N"/>
    <x v="2"/>
    <n v="2799.0144"/>
    <m/>
    <m/>
    <s v=""/>
  </r>
  <r>
    <x v="4"/>
    <x v="226"/>
    <n v="7"/>
    <x v="0"/>
    <x v="7"/>
    <x v="0"/>
    <x v="0"/>
    <x v="226"/>
    <x v="12"/>
    <n v="1"/>
    <n v="1"/>
    <n v="0.9401805676199525"/>
    <n v="46"/>
    <s v="SL"/>
    <s v="N"/>
    <x v="2"/>
    <n v="2799.0144"/>
    <m/>
    <m/>
    <s v=""/>
  </r>
  <r>
    <x v="4"/>
    <x v="227"/>
    <n v="8"/>
    <x v="0"/>
    <x v="8"/>
    <x v="2"/>
    <x v="0"/>
    <x v="227"/>
    <x v="11"/>
    <n v="5"/>
    <n v="5"/>
    <n v="4.3205070699179107"/>
    <n v="54.6"/>
    <s v="ML"/>
    <s v="N"/>
    <x v="2"/>
    <n v="3045.4515000000001"/>
    <m/>
    <m/>
    <s v=""/>
  </r>
  <r>
    <x v="4"/>
    <x v="227"/>
    <n v="8"/>
    <x v="0"/>
    <x v="8"/>
    <x v="2"/>
    <x v="0"/>
    <x v="227"/>
    <x v="12"/>
    <n v="1"/>
    <n v="1"/>
    <n v="0.86410141398358209"/>
    <n v="48"/>
    <s v="SL"/>
    <s v="N"/>
    <x v="2"/>
    <n v="3045.4515000000001"/>
    <m/>
    <m/>
    <s v=""/>
  </r>
  <r>
    <x v="4"/>
    <x v="227"/>
    <n v="8"/>
    <x v="0"/>
    <x v="8"/>
    <x v="2"/>
    <x v="0"/>
    <x v="227"/>
    <x v="20"/>
    <n v="1"/>
    <n v="1"/>
    <n v="0.86410141398358209"/>
    <n v="85"/>
    <s v="BD"/>
    <s v="N"/>
    <x v="2"/>
    <n v="3045.4515000000001"/>
    <m/>
    <m/>
    <s v=""/>
  </r>
  <r>
    <x v="4"/>
    <x v="228"/>
    <n v="9"/>
    <x v="0"/>
    <x v="9"/>
    <x v="3"/>
    <x v="0"/>
    <x v="228"/>
    <x v="35"/>
    <n v="1"/>
    <n v="1"/>
    <n v="0.97691195399895114"/>
    <n v="70"/>
    <s v="TL"/>
    <s v="N"/>
    <x v="2"/>
    <n v="2693.7728999999999"/>
    <m/>
    <m/>
    <s v=""/>
  </r>
  <r>
    <x v="4"/>
    <x v="228"/>
    <n v="9"/>
    <x v="0"/>
    <x v="9"/>
    <x v="3"/>
    <x v="0"/>
    <x v="228"/>
    <x v="1"/>
    <n v="17"/>
    <n v="18"/>
    <n v="17.584415171981121"/>
    <n v="121.52941176470588"/>
    <s v="BD"/>
    <s v="N"/>
    <x v="2"/>
    <n v="2693.7728999999999"/>
    <m/>
    <m/>
    <s v=""/>
  </r>
  <r>
    <x v="4"/>
    <x v="228"/>
    <n v="9"/>
    <x v="0"/>
    <x v="9"/>
    <x v="3"/>
    <x v="0"/>
    <x v="228"/>
    <x v="13"/>
    <n v="1"/>
    <n v="1"/>
    <n v="0.97691195399895114"/>
    <n v="340"/>
    <s v="TL"/>
    <s v="N"/>
    <x v="2"/>
    <n v="2693.7728999999999"/>
    <m/>
    <m/>
    <s v=""/>
  </r>
  <r>
    <x v="4"/>
    <x v="228"/>
    <n v="9"/>
    <x v="0"/>
    <x v="9"/>
    <x v="3"/>
    <x v="0"/>
    <x v="228"/>
    <x v="70"/>
    <n v="6"/>
    <n v="6"/>
    <n v="5.8614717239937066"/>
    <n v="70.5"/>
    <s v="TL"/>
    <s v="N"/>
    <x v="2"/>
    <n v="2693.7728999999999"/>
    <m/>
    <m/>
    <s v=""/>
  </r>
  <r>
    <x v="4"/>
    <x v="228"/>
    <n v="9"/>
    <x v="0"/>
    <x v="9"/>
    <x v="3"/>
    <x v="0"/>
    <x v="228"/>
    <x v="25"/>
    <n v="3"/>
    <n v="3"/>
    <n v="2.9307358619968533"/>
    <n v="62.666666666666664"/>
    <s v="SL"/>
    <s v="N"/>
    <x v="2"/>
    <n v="2693.7728999999999"/>
    <m/>
    <m/>
    <s v=""/>
  </r>
  <r>
    <x v="4"/>
    <x v="228"/>
    <n v="9"/>
    <x v="0"/>
    <x v="9"/>
    <x v="3"/>
    <x v="0"/>
    <x v="228"/>
    <x v="43"/>
    <n v="30"/>
    <n v="35"/>
    <n v="34.191918389963291"/>
    <n v="80.466666666666669"/>
    <s v="BD"/>
    <s v="N"/>
    <x v="2"/>
    <n v="2693.7728999999999"/>
    <m/>
    <m/>
    <s v=""/>
  </r>
  <r>
    <x v="4"/>
    <x v="228"/>
    <n v="9"/>
    <x v="0"/>
    <x v="9"/>
    <x v="3"/>
    <x v="0"/>
    <x v="228"/>
    <x v="11"/>
    <n v="10"/>
    <n v="10"/>
    <n v="9.7691195399895108"/>
    <n v="82.8"/>
    <s v="ML"/>
    <s v="N"/>
    <x v="2"/>
    <n v="2693.7728999999999"/>
    <m/>
    <m/>
    <s v=""/>
  </r>
  <r>
    <x v="4"/>
    <x v="228"/>
    <n v="9"/>
    <x v="0"/>
    <x v="9"/>
    <x v="3"/>
    <x v="0"/>
    <x v="228"/>
    <x v="20"/>
    <n v="1"/>
    <n v="1"/>
    <n v="0.97691195399895114"/>
    <n v="250"/>
    <s v="BD"/>
    <s v="N"/>
    <x v="2"/>
    <n v="2693.7728999999999"/>
    <m/>
    <m/>
    <s v=""/>
  </r>
  <r>
    <x v="4"/>
    <x v="228"/>
    <n v="9"/>
    <x v="0"/>
    <x v="9"/>
    <x v="3"/>
    <x v="0"/>
    <x v="228"/>
    <x v="28"/>
    <n v="1"/>
    <n v="1"/>
    <n v="0.97691195399895114"/>
    <n v="130"/>
    <s v="TL"/>
    <s v="N"/>
    <x v="2"/>
    <n v="2693.7728999999999"/>
    <m/>
    <m/>
    <s v=""/>
  </r>
  <r>
    <x v="4"/>
    <x v="229"/>
    <n v="10"/>
    <x v="1"/>
    <x v="16"/>
    <x v="1"/>
    <x v="0"/>
    <x v="229"/>
    <x v="3"/>
    <n v="30"/>
    <n v="51"/>
    <n v="42.287891127048219"/>
    <n v="236.06666666666666"/>
    <s v="BD"/>
    <s v="N"/>
    <x v="4"/>
    <n v="3173.7342000000003"/>
    <m/>
    <n v="1"/>
    <s v=""/>
  </r>
  <r>
    <x v="4"/>
    <x v="229"/>
    <n v="10"/>
    <x v="1"/>
    <x v="16"/>
    <x v="1"/>
    <x v="0"/>
    <x v="229"/>
    <x v="43"/>
    <n v="43"/>
    <n v="50"/>
    <n v="41.458716791223743"/>
    <n v="69.279069767441854"/>
    <s v="BD"/>
    <s v="N"/>
    <x v="4"/>
    <n v="3173.7342000000003"/>
    <m/>
    <m/>
    <s v=""/>
  </r>
  <r>
    <x v="4"/>
    <x v="229"/>
    <n v="10"/>
    <x v="1"/>
    <x v="16"/>
    <x v="1"/>
    <x v="0"/>
    <x v="229"/>
    <x v="11"/>
    <n v="35"/>
    <n v="1590"/>
    <n v="1318.3871939609151"/>
    <n v="35.114285714285714"/>
    <s v="ML"/>
    <s v="Y"/>
    <x v="4"/>
    <n v="3173.7342000000003"/>
    <m/>
    <m/>
    <s v=""/>
  </r>
  <r>
    <x v="4"/>
    <x v="229"/>
    <n v="10"/>
    <x v="1"/>
    <x v="16"/>
    <x v="1"/>
    <x v="0"/>
    <x v="229"/>
    <x v="46"/>
    <n v="1"/>
    <n v="1"/>
    <n v="0.82917433582447486"/>
    <n v="34"/>
    <s v="TL"/>
    <s v="N"/>
    <x v="4"/>
    <n v="3173.7342000000003"/>
    <m/>
    <m/>
    <s v=""/>
  </r>
  <r>
    <x v="4"/>
    <x v="229"/>
    <n v="10"/>
    <x v="1"/>
    <x v="16"/>
    <x v="1"/>
    <x v="0"/>
    <x v="229"/>
    <x v="12"/>
    <n v="5"/>
    <n v="5"/>
    <n v="4.145871679122374"/>
    <n v="32.799999999999997"/>
    <s v="SL"/>
    <s v="Y"/>
    <x v="4"/>
    <n v="3173.7342000000003"/>
    <m/>
    <m/>
    <s v=""/>
  </r>
  <r>
    <x v="4"/>
    <x v="229"/>
    <n v="10"/>
    <x v="1"/>
    <x v="16"/>
    <x v="1"/>
    <x v="0"/>
    <x v="229"/>
    <x v="28"/>
    <n v="24"/>
    <n v="24"/>
    <n v="19.900184059787396"/>
    <n v="149.04166666666666"/>
    <s v="TL"/>
    <s v="N"/>
    <x v="4"/>
    <n v="3173.7342000000003"/>
    <m/>
    <m/>
    <s v=""/>
  </r>
  <r>
    <x v="4"/>
    <x v="229"/>
    <n v="10"/>
    <x v="1"/>
    <x v="16"/>
    <x v="1"/>
    <x v="0"/>
    <x v="229"/>
    <x v="6"/>
    <n v="7"/>
    <n v="7"/>
    <n v="5.8042203507713239"/>
    <n v="731.71428571428567"/>
    <s v="FL"/>
    <s v="N"/>
    <x v="4"/>
    <n v="3173.7342000000003"/>
    <m/>
    <m/>
    <s v=""/>
  </r>
  <r>
    <x v="4"/>
    <x v="230"/>
    <n v="11"/>
    <x v="1"/>
    <x v="17"/>
    <x v="0"/>
    <x v="0"/>
    <x v="230"/>
    <x v="1"/>
    <n v="1"/>
    <n v="1"/>
    <n v="0.92025464196871054"/>
    <n v="108"/>
    <s v="BD"/>
    <s v="N"/>
    <x v="2"/>
    <n v="2859.6204000000002"/>
    <m/>
    <m/>
    <s v=""/>
  </r>
  <r>
    <x v="4"/>
    <x v="230"/>
    <n v="11"/>
    <x v="1"/>
    <x v="17"/>
    <x v="0"/>
    <x v="0"/>
    <x v="230"/>
    <x v="19"/>
    <n v="1"/>
    <n v="1"/>
    <n v="0.92025464196871054"/>
    <n v="249"/>
    <s v="BD"/>
    <s v="N"/>
    <x v="2"/>
    <n v="2859.6204000000002"/>
    <m/>
    <m/>
    <s v=""/>
  </r>
  <r>
    <x v="4"/>
    <x v="230"/>
    <n v="11"/>
    <x v="1"/>
    <x v="17"/>
    <x v="0"/>
    <x v="0"/>
    <x v="230"/>
    <x v="3"/>
    <n v="6"/>
    <n v="6"/>
    <n v="5.5215278518122632"/>
    <n v="218.66666666666666"/>
    <s v="BD"/>
    <s v="N"/>
    <x v="2"/>
    <n v="2859.6204000000002"/>
    <m/>
    <m/>
    <s v=""/>
  </r>
  <r>
    <x v="4"/>
    <x v="230"/>
    <n v="11"/>
    <x v="1"/>
    <x v="17"/>
    <x v="0"/>
    <x v="0"/>
    <x v="230"/>
    <x v="43"/>
    <n v="30"/>
    <n v="75"/>
    <n v="69.019098147653295"/>
    <n v="76.833333333333329"/>
    <s v="BD"/>
    <s v="N"/>
    <x v="2"/>
    <n v="2859.6204000000002"/>
    <m/>
    <m/>
    <s v=""/>
  </r>
  <r>
    <x v="4"/>
    <x v="230"/>
    <n v="11"/>
    <x v="1"/>
    <x v="17"/>
    <x v="0"/>
    <x v="0"/>
    <x v="230"/>
    <x v="11"/>
    <n v="35"/>
    <n v="495"/>
    <n v="455.52604777451171"/>
    <n v="34.142857142857146"/>
    <s v="ML"/>
    <s v="N"/>
    <x v="2"/>
    <n v="2859.6204000000002"/>
    <m/>
    <m/>
    <s v=""/>
  </r>
  <r>
    <x v="4"/>
    <x v="230"/>
    <n v="11"/>
    <x v="1"/>
    <x v="17"/>
    <x v="0"/>
    <x v="0"/>
    <x v="230"/>
    <x v="12"/>
    <n v="1"/>
    <n v="1"/>
    <n v="0.92025464196871054"/>
    <n v="36"/>
    <s v="SL"/>
    <s v="N"/>
    <x v="2"/>
    <n v="2859.6204000000002"/>
    <m/>
    <m/>
    <s v=""/>
  </r>
  <r>
    <x v="4"/>
    <x v="230"/>
    <n v="11"/>
    <x v="1"/>
    <x v="17"/>
    <x v="0"/>
    <x v="0"/>
    <x v="230"/>
    <x v="28"/>
    <n v="1"/>
    <n v="1"/>
    <n v="0.92025464196871054"/>
    <n v="210"/>
    <s v="TL"/>
    <s v="N"/>
    <x v="2"/>
    <n v="2859.6204000000002"/>
    <m/>
    <m/>
    <s v=""/>
  </r>
  <r>
    <x v="4"/>
    <x v="230"/>
    <n v="11"/>
    <x v="1"/>
    <x v="17"/>
    <x v="0"/>
    <x v="0"/>
    <x v="230"/>
    <x v="6"/>
    <n v="1"/>
    <n v="1"/>
    <n v="0.92025464196871054"/>
    <n v="282"/>
    <s v="FL"/>
    <s v="N"/>
    <x v="2"/>
    <n v="2859.6204000000002"/>
    <m/>
    <m/>
    <s v=""/>
  </r>
  <r>
    <x v="4"/>
    <x v="231"/>
    <n v="12"/>
    <x v="1"/>
    <x v="18"/>
    <x v="2"/>
    <x v="0"/>
    <x v="231"/>
    <x v="33"/>
    <n v="4"/>
    <n v="4"/>
    <n v="3.6254332977391912"/>
    <n v="94"/>
    <s v="TL"/>
    <s v="N"/>
    <x v="2"/>
    <n v="2903.4642000000003"/>
    <m/>
    <m/>
    <s v=""/>
  </r>
  <r>
    <x v="4"/>
    <x v="231"/>
    <n v="12"/>
    <x v="1"/>
    <x v="18"/>
    <x v="2"/>
    <x v="0"/>
    <x v="231"/>
    <x v="3"/>
    <n v="1"/>
    <n v="1"/>
    <n v="0.9063583244347978"/>
    <n v="180"/>
    <s v="BD"/>
    <s v="N"/>
    <x v="2"/>
    <n v="2903.4642000000003"/>
    <m/>
    <m/>
    <s v=""/>
  </r>
  <r>
    <x v="4"/>
    <x v="231"/>
    <n v="12"/>
    <x v="1"/>
    <x v="18"/>
    <x v="2"/>
    <x v="0"/>
    <x v="231"/>
    <x v="11"/>
    <n v="36"/>
    <n v="520"/>
    <n v="471.30632870609486"/>
    <n v="39.111111111111114"/>
    <s v="ML"/>
    <s v="N"/>
    <x v="2"/>
    <n v="2903.4642000000003"/>
    <m/>
    <m/>
    <s v=""/>
  </r>
  <r>
    <x v="4"/>
    <x v="231"/>
    <n v="12"/>
    <x v="1"/>
    <x v="18"/>
    <x v="2"/>
    <x v="0"/>
    <x v="231"/>
    <x v="28"/>
    <n v="2"/>
    <n v="2"/>
    <n v="1.8127166488695956"/>
    <n v="145"/>
    <s v="TL"/>
    <s v="N"/>
    <x v="2"/>
    <n v="2903.4642000000003"/>
    <m/>
    <m/>
    <s v=""/>
  </r>
  <r>
    <x v="4"/>
    <x v="231"/>
    <n v="12"/>
    <x v="1"/>
    <x v="18"/>
    <x v="2"/>
    <x v="0"/>
    <x v="231"/>
    <x v="26"/>
    <n v="2"/>
    <n v="2"/>
    <n v="1.8127166488695956"/>
    <n v="292.5"/>
    <s v="FL"/>
    <s v="N"/>
    <x v="2"/>
    <n v="2903.4642000000003"/>
    <m/>
    <m/>
    <s v=""/>
  </r>
  <r>
    <x v="4"/>
    <x v="232"/>
    <n v="13"/>
    <x v="1"/>
    <x v="61"/>
    <x v="3"/>
    <x v="0"/>
    <x v="232"/>
    <x v="1"/>
    <n v="1"/>
    <n v="1"/>
    <n v="0.91019237094157557"/>
    <n v="90"/>
    <s v="BD"/>
    <s v="N"/>
    <x v="2"/>
    <n v="2891.2338"/>
    <m/>
    <m/>
    <s v=""/>
  </r>
  <r>
    <x v="4"/>
    <x v="232"/>
    <n v="13"/>
    <x v="1"/>
    <x v="61"/>
    <x v="3"/>
    <x v="0"/>
    <x v="232"/>
    <x v="25"/>
    <n v="1"/>
    <n v="1"/>
    <n v="0.91019237094157557"/>
    <n v="46"/>
    <s v="SL"/>
    <s v="N"/>
    <x v="2"/>
    <n v="2891.2338"/>
    <m/>
    <m/>
    <s v=""/>
  </r>
  <r>
    <x v="4"/>
    <x v="232"/>
    <n v="13"/>
    <x v="1"/>
    <x v="61"/>
    <x v="3"/>
    <x v="0"/>
    <x v="232"/>
    <x v="43"/>
    <n v="2"/>
    <n v="2"/>
    <n v="1.8203847418831511"/>
    <n v="66.5"/>
    <s v="BD"/>
    <s v="N"/>
    <x v="2"/>
    <n v="2891.2338"/>
    <m/>
    <m/>
    <s v=""/>
  </r>
  <r>
    <x v="4"/>
    <x v="232"/>
    <n v="13"/>
    <x v="1"/>
    <x v="61"/>
    <x v="3"/>
    <x v="0"/>
    <x v="232"/>
    <x v="28"/>
    <n v="7"/>
    <n v="7"/>
    <n v="6.371346596591029"/>
    <n v="150.57142857142858"/>
    <s v="TL"/>
    <s v="N"/>
    <x v="2"/>
    <n v="2891.2338"/>
    <m/>
    <m/>
    <s v=""/>
  </r>
  <r>
    <x v="4"/>
    <x v="233"/>
    <n v="14"/>
    <x v="1"/>
    <x v="19"/>
    <x v="1"/>
    <x v="0"/>
    <x v="233"/>
    <x v="25"/>
    <n v="1"/>
    <n v="1"/>
    <n v="0.83866079604780341"/>
    <n v="33"/>
    <s v="SL"/>
    <s v="N"/>
    <x v="2"/>
    <n v="3137.8347000000003"/>
    <m/>
    <m/>
    <s v=""/>
  </r>
  <r>
    <x v="4"/>
    <x v="233"/>
    <n v="14"/>
    <x v="1"/>
    <x v="19"/>
    <x v="1"/>
    <x v="0"/>
    <x v="233"/>
    <x v="11"/>
    <n v="30"/>
    <n v="550"/>
    <n v="461.26343782629186"/>
    <n v="39.733333333333334"/>
    <s v="ML"/>
    <s v="N"/>
    <x v="2"/>
    <n v="3137.8347000000003"/>
    <m/>
    <m/>
    <s v=""/>
  </r>
  <r>
    <x v="4"/>
    <x v="233"/>
    <n v="14"/>
    <x v="1"/>
    <x v="19"/>
    <x v="1"/>
    <x v="0"/>
    <x v="233"/>
    <x v="28"/>
    <n v="6"/>
    <n v="6"/>
    <n v="5.03196477628682"/>
    <n v="150.33333333333334"/>
    <s v="TL"/>
    <s v="N"/>
    <x v="2"/>
    <n v="3137.8347000000003"/>
    <m/>
    <m/>
    <s v=""/>
  </r>
  <r>
    <x v="4"/>
    <x v="233"/>
    <n v="14"/>
    <x v="1"/>
    <x v="19"/>
    <x v="1"/>
    <x v="0"/>
    <x v="233"/>
    <x v="6"/>
    <n v="6"/>
    <n v="6"/>
    <n v="5.03196477628682"/>
    <n v="570.16666666666663"/>
    <s v="FL"/>
    <s v="N"/>
    <x v="2"/>
    <n v="3137.8347000000003"/>
    <m/>
    <m/>
    <s v=""/>
  </r>
  <r>
    <x v="4"/>
    <x v="233"/>
    <n v="14"/>
    <x v="1"/>
    <x v="19"/>
    <x v="1"/>
    <x v="0"/>
    <x v="233"/>
    <x v="7"/>
    <n v="32"/>
    <n v="32"/>
    <n v="26.837145473529709"/>
    <n v="98.78125"/>
    <s v="FL"/>
    <s v="N"/>
    <x v="2"/>
    <n v="3137.8347000000003"/>
    <m/>
    <m/>
    <s v=""/>
  </r>
  <r>
    <x v="4"/>
    <x v="234"/>
    <n v="15"/>
    <x v="1"/>
    <x v="20"/>
    <x v="0"/>
    <x v="0"/>
    <x v="234"/>
    <x v="25"/>
    <n v="3"/>
    <n v="3"/>
    <n v="2.5762538949738576"/>
    <n v="35"/>
    <s v="SL"/>
    <s v="N"/>
    <x v="2"/>
    <n v="3064.4250000000002"/>
    <m/>
    <m/>
    <s v=""/>
  </r>
  <r>
    <x v="4"/>
    <x v="234"/>
    <n v="15"/>
    <x v="1"/>
    <x v="20"/>
    <x v="0"/>
    <x v="0"/>
    <x v="234"/>
    <x v="11"/>
    <n v="30"/>
    <n v="1345"/>
    <n v="1155.0204962466128"/>
    <n v="37.299999999999997"/>
    <s v="ML"/>
    <s v="Y"/>
    <x v="2"/>
    <n v="3064.4250000000002"/>
    <m/>
    <m/>
    <s v=""/>
  </r>
  <r>
    <x v="4"/>
    <x v="234"/>
    <n v="15"/>
    <x v="1"/>
    <x v="20"/>
    <x v="0"/>
    <x v="0"/>
    <x v="234"/>
    <x v="28"/>
    <n v="1"/>
    <n v="1"/>
    <n v="0.85875129832461916"/>
    <n v="130"/>
    <s v="TL"/>
    <s v="N"/>
    <x v="2"/>
    <n v="3064.4250000000002"/>
    <m/>
    <m/>
    <s v=""/>
  </r>
  <r>
    <x v="4"/>
    <x v="234"/>
    <n v="15"/>
    <x v="1"/>
    <x v="20"/>
    <x v="0"/>
    <x v="0"/>
    <x v="234"/>
    <x v="6"/>
    <n v="4"/>
    <n v="4"/>
    <n v="3.4350051932984766"/>
    <n v="577.25"/>
    <s v="FL"/>
    <s v="N"/>
    <x v="2"/>
    <n v="3064.4250000000002"/>
    <m/>
    <m/>
    <s v=""/>
  </r>
  <r>
    <x v="4"/>
    <x v="234"/>
    <n v="15"/>
    <x v="1"/>
    <x v="20"/>
    <x v="0"/>
    <x v="0"/>
    <x v="234"/>
    <x v="7"/>
    <n v="2"/>
    <n v="2"/>
    <n v="1.7175025966492383"/>
    <n v="169"/>
    <s v="FL"/>
    <s v="N"/>
    <x v="2"/>
    <n v="3064.4250000000002"/>
    <m/>
    <m/>
    <s v=""/>
  </r>
  <r>
    <x v="4"/>
    <x v="234"/>
    <n v="15"/>
    <x v="1"/>
    <x v="20"/>
    <x v="0"/>
    <x v="0"/>
    <x v="234"/>
    <x v="17"/>
    <n v="2"/>
    <n v="2"/>
    <n v="1.7175025966492383"/>
    <n v="432"/>
    <s v="FL"/>
    <s v="N"/>
    <x v="2"/>
    <n v="3064.4250000000002"/>
    <m/>
    <m/>
    <s v=""/>
  </r>
  <r>
    <x v="4"/>
    <x v="234"/>
    <n v="15"/>
    <x v="1"/>
    <x v="20"/>
    <x v="0"/>
    <x v="0"/>
    <x v="234"/>
    <x v="26"/>
    <n v="2"/>
    <n v="2"/>
    <n v="1.7175025966492383"/>
    <n v="284.5"/>
    <s v="FL"/>
    <s v="N"/>
    <x v="2"/>
    <n v="3064.4250000000002"/>
    <m/>
    <m/>
    <s v=""/>
  </r>
  <r>
    <x v="4"/>
    <x v="234"/>
    <n v="15"/>
    <x v="1"/>
    <x v="20"/>
    <x v="0"/>
    <x v="0"/>
    <x v="234"/>
    <x v="54"/>
    <n v="2"/>
    <n v="2"/>
    <n v="1.7175025966492383"/>
    <n v="236.5"/>
    <s v="FL"/>
    <s v="N"/>
    <x v="2"/>
    <n v="3064.4250000000002"/>
    <m/>
    <m/>
    <s v=""/>
  </r>
  <r>
    <x v="4"/>
    <x v="235"/>
    <n v="16"/>
    <x v="1"/>
    <x v="63"/>
    <x v="2"/>
    <x v="0"/>
    <x v="235"/>
    <x v="11"/>
    <n v="31"/>
    <n v="1164"/>
    <n v="996.34529313983637"/>
    <n v="53.354838709677416"/>
    <s v="ML"/>
    <s v="Y"/>
    <x v="2"/>
    <n v="3074.3939032258068"/>
    <m/>
    <m/>
    <s v=""/>
  </r>
  <r>
    <x v="4"/>
    <x v="235"/>
    <n v="16"/>
    <x v="1"/>
    <x v="63"/>
    <x v="2"/>
    <x v="0"/>
    <x v="235"/>
    <x v="6"/>
    <n v="3"/>
    <n v="3"/>
    <n v="2.5679002400511246"/>
    <n v="481.33333333333331"/>
    <s v="FL"/>
    <s v="N"/>
    <x v="2"/>
    <n v="3074.3939032258068"/>
    <m/>
    <m/>
    <s v=""/>
  </r>
  <r>
    <x v="4"/>
    <x v="235"/>
    <n v="16"/>
    <x v="1"/>
    <x v="63"/>
    <x v="2"/>
    <x v="0"/>
    <x v="235"/>
    <x v="17"/>
    <n v="1"/>
    <n v="1"/>
    <n v="0.8559667466837082"/>
    <n v="343"/>
    <s v="FL"/>
    <s v="N"/>
    <x v="2"/>
    <n v="3074.3939032258068"/>
    <m/>
    <m/>
    <s v=""/>
  </r>
  <r>
    <x v="4"/>
    <x v="235"/>
    <n v="16"/>
    <x v="1"/>
    <x v="63"/>
    <x v="2"/>
    <x v="0"/>
    <x v="235"/>
    <x v="54"/>
    <n v="1"/>
    <n v="1"/>
    <n v="0.8559667466837082"/>
    <n v="233"/>
    <s v="FL"/>
    <s v="N"/>
    <x v="2"/>
    <n v="3074.3939032258068"/>
    <m/>
    <m/>
    <s v=""/>
  </r>
  <r>
    <x v="4"/>
    <x v="236"/>
    <n v="17"/>
    <x v="1"/>
    <x v="64"/>
    <x v="3"/>
    <x v="0"/>
    <x v="236"/>
    <x v="11"/>
    <n v="30"/>
    <n v="172"/>
    <n v="171.65601644876611"/>
    <n v="40.833333333333336"/>
    <s v="ML"/>
    <s v="N"/>
    <x v="2"/>
    <n v="2636.8524000000002"/>
    <m/>
    <m/>
    <s v=""/>
  </r>
  <r>
    <x v="4"/>
    <x v="237"/>
    <n v="18"/>
    <x v="1"/>
    <x v="65"/>
    <x v="1"/>
    <x v="0"/>
    <x v="237"/>
    <x v="1"/>
    <n v="8"/>
    <n v="8"/>
    <n v="6.73749676391646"/>
    <n v="149.25"/>
    <s v="BD"/>
    <s v="N"/>
    <x v="2"/>
    <n v="3124.6963548387102"/>
    <m/>
    <m/>
    <s v=""/>
  </r>
  <r>
    <x v="4"/>
    <x v="237"/>
    <n v="18"/>
    <x v="1"/>
    <x v="65"/>
    <x v="1"/>
    <x v="0"/>
    <x v="237"/>
    <x v="13"/>
    <n v="1"/>
    <n v="1"/>
    <n v="0.8421870954895575"/>
    <n v="496"/>
    <s v="TL"/>
    <s v="N"/>
    <x v="2"/>
    <n v="3124.6963548387102"/>
    <m/>
    <m/>
    <s v=""/>
  </r>
  <r>
    <x v="4"/>
    <x v="237"/>
    <n v="18"/>
    <x v="1"/>
    <x v="65"/>
    <x v="1"/>
    <x v="0"/>
    <x v="237"/>
    <x v="11"/>
    <n v="31"/>
    <n v="660"/>
    <n v="555.84348302310798"/>
    <n v="41.258064516129032"/>
    <s v="ML"/>
    <s v="Y"/>
    <x v="2"/>
    <n v="3124.6963548387102"/>
    <m/>
    <m/>
    <s v=""/>
  </r>
  <r>
    <x v="4"/>
    <x v="237"/>
    <n v="18"/>
    <x v="1"/>
    <x v="65"/>
    <x v="1"/>
    <x v="0"/>
    <x v="237"/>
    <x v="75"/>
    <n v="1"/>
    <n v="1"/>
    <n v="0.8421870954895575"/>
    <n v="310"/>
    <s v="FL"/>
    <s v="N"/>
    <x v="2"/>
    <n v="3124.6963548387102"/>
    <m/>
    <m/>
    <s v=""/>
  </r>
  <r>
    <x v="4"/>
    <x v="237"/>
    <n v="18"/>
    <x v="1"/>
    <x v="65"/>
    <x v="1"/>
    <x v="0"/>
    <x v="237"/>
    <x v="28"/>
    <n v="11"/>
    <n v="11"/>
    <n v="9.2640580503851329"/>
    <n v="145.81818181818181"/>
    <s v="TL"/>
    <s v="N"/>
    <x v="2"/>
    <n v="3124.6963548387102"/>
    <m/>
    <m/>
    <s v=""/>
  </r>
  <r>
    <x v="4"/>
    <x v="237"/>
    <n v="18"/>
    <x v="1"/>
    <x v="65"/>
    <x v="1"/>
    <x v="0"/>
    <x v="237"/>
    <x v="6"/>
    <n v="6"/>
    <n v="6"/>
    <n v="5.0531225729373448"/>
    <n v="464.33333333333331"/>
    <s v="FL"/>
    <s v="N"/>
    <x v="2"/>
    <n v="3124.6963548387102"/>
    <m/>
    <m/>
    <s v=""/>
  </r>
  <r>
    <x v="4"/>
    <x v="237"/>
    <n v="18"/>
    <x v="1"/>
    <x v="65"/>
    <x v="1"/>
    <x v="0"/>
    <x v="237"/>
    <x v="7"/>
    <n v="5"/>
    <n v="5"/>
    <n v="4.2109354774477872"/>
    <n v="187.6"/>
    <s v="FL"/>
    <s v="N"/>
    <x v="2"/>
    <n v="3124.6963548387102"/>
    <m/>
    <m/>
    <s v=""/>
  </r>
  <r>
    <x v="4"/>
    <x v="237"/>
    <n v="18"/>
    <x v="1"/>
    <x v="65"/>
    <x v="1"/>
    <x v="0"/>
    <x v="237"/>
    <x v="17"/>
    <n v="2"/>
    <n v="2"/>
    <n v="1.684374190979115"/>
    <n v="649"/>
    <s v="FL"/>
    <s v="N"/>
    <x v="2"/>
    <n v="3124.6963548387102"/>
    <m/>
    <m/>
    <s v=""/>
  </r>
  <r>
    <x v="4"/>
    <x v="237"/>
    <n v="18"/>
    <x v="1"/>
    <x v="65"/>
    <x v="1"/>
    <x v="0"/>
    <x v="237"/>
    <x v="15"/>
    <n v="3"/>
    <n v="3"/>
    <n v="2.5265612864686724"/>
    <n v="205"/>
    <s v="FL"/>
    <s v="N"/>
    <x v="2"/>
    <n v="3124.6963548387102"/>
    <m/>
    <m/>
    <s v=""/>
  </r>
  <r>
    <x v="4"/>
    <x v="238"/>
    <n v="19"/>
    <x v="1"/>
    <x v="66"/>
    <x v="0"/>
    <x v="0"/>
    <x v="238"/>
    <x v="70"/>
    <n v="1"/>
    <n v="80"/>
    <n v="65.727297714550602"/>
    <n v="80"/>
    <s v="TL"/>
    <s v="N"/>
    <x v="2"/>
    <n v="3203.0271000000002"/>
    <m/>
    <m/>
    <s v=""/>
  </r>
  <r>
    <x v="4"/>
    <x v="238"/>
    <n v="19"/>
    <x v="1"/>
    <x v="66"/>
    <x v="0"/>
    <x v="0"/>
    <x v="238"/>
    <x v="11"/>
    <n v="29"/>
    <n v="542"/>
    <n v="445.30244201608036"/>
    <n v="35.620689655172413"/>
    <s v="ML"/>
    <s v="N"/>
    <x v="2"/>
    <n v="3203.0271000000002"/>
    <m/>
    <m/>
    <s v=""/>
  </r>
  <r>
    <x v="4"/>
    <x v="238"/>
    <n v="19"/>
    <x v="1"/>
    <x v="66"/>
    <x v="0"/>
    <x v="0"/>
    <x v="238"/>
    <x v="28"/>
    <n v="10"/>
    <n v="10"/>
    <n v="8.2159122143188252"/>
    <n v="138.1"/>
    <s v="TL"/>
    <s v="N"/>
    <x v="2"/>
    <n v="3203.0271000000002"/>
    <m/>
    <m/>
    <s v=""/>
  </r>
  <r>
    <x v="4"/>
    <x v="238"/>
    <n v="19"/>
    <x v="1"/>
    <x v="66"/>
    <x v="0"/>
    <x v="0"/>
    <x v="238"/>
    <x v="6"/>
    <n v="3"/>
    <n v="3"/>
    <n v="2.4647736642956479"/>
    <n v="621.33333333333337"/>
    <s v="FL"/>
    <s v="N"/>
    <x v="2"/>
    <n v="3203.0271000000002"/>
    <m/>
    <m/>
    <s v=""/>
  </r>
  <r>
    <x v="4"/>
    <x v="238"/>
    <n v="19"/>
    <x v="1"/>
    <x v="66"/>
    <x v="0"/>
    <x v="0"/>
    <x v="238"/>
    <x v="7"/>
    <n v="2"/>
    <n v="2"/>
    <n v="1.6431824428637651"/>
    <n v="117"/>
    <s v="FL"/>
    <s v="N"/>
    <x v="2"/>
    <n v="3203.0271000000002"/>
    <m/>
    <m/>
    <s v=""/>
  </r>
  <r>
    <x v="4"/>
    <x v="238"/>
    <n v="19"/>
    <x v="1"/>
    <x v="66"/>
    <x v="0"/>
    <x v="0"/>
    <x v="238"/>
    <x v="17"/>
    <n v="2"/>
    <n v="2"/>
    <n v="1.6431824428637651"/>
    <n v="280"/>
    <s v="FL"/>
    <s v="N"/>
    <x v="2"/>
    <n v="3203.0271000000002"/>
    <m/>
    <m/>
    <s v=""/>
  </r>
  <r>
    <x v="4"/>
    <x v="238"/>
    <n v="19"/>
    <x v="1"/>
    <x v="66"/>
    <x v="0"/>
    <x v="0"/>
    <x v="238"/>
    <x v="15"/>
    <n v="2"/>
    <n v="2"/>
    <n v="1.6431824428637651"/>
    <n v="162.5"/>
    <s v="FL"/>
    <s v="N"/>
    <x v="2"/>
    <n v="3203.0271000000002"/>
    <m/>
    <m/>
    <s v=""/>
  </r>
  <r>
    <x v="4"/>
    <x v="238"/>
    <n v="19"/>
    <x v="1"/>
    <x v="66"/>
    <x v="0"/>
    <x v="0"/>
    <x v="238"/>
    <x v="26"/>
    <n v="1"/>
    <n v="1"/>
    <n v="0.82159122143188257"/>
    <n v="279"/>
    <s v="FL"/>
    <s v="N"/>
    <x v="2"/>
    <n v="3203.0271000000002"/>
    <m/>
    <m/>
    <s v=""/>
  </r>
  <r>
    <x v="4"/>
    <x v="238"/>
    <n v="19"/>
    <x v="1"/>
    <x v="66"/>
    <x v="0"/>
    <x v="0"/>
    <x v="238"/>
    <x v="54"/>
    <n v="1"/>
    <n v="1"/>
    <n v="0.82159122143188257"/>
    <n v="230"/>
    <s v="FL"/>
    <s v="N"/>
    <x v="2"/>
    <n v="3203.0271000000002"/>
    <m/>
    <m/>
    <s v=""/>
  </r>
  <r>
    <x v="4"/>
    <x v="239"/>
    <n v="20"/>
    <x v="1"/>
    <x v="67"/>
    <x v="2"/>
    <x v="0"/>
    <x v="239"/>
    <x v="11"/>
    <n v="38"/>
    <n v="38"/>
    <n v="34.205547428317487"/>
    <n v="33.842105263157897"/>
    <s v="ML"/>
    <s v="N"/>
    <x v="2"/>
    <n v="2923.5024000000003"/>
    <m/>
    <m/>
    <s v=""/>
  </r>
  <r>
    <x v="4"/>
    <x v="239"/>
    <n v="20"/>
    <x v="1"/>
    <x v="67"/>
    <x v="2"/>
    <x v="0"/>
    <x v="239"/>
    <x v="28"/>
    <n v="3"/>
    <n v="3"/>
    <n v="2.7004379548671698"/>
    <n v="147"/>
    <s v="TL"/>
    <s v="N"/>
    <x v="2"/>
    <n v="2923.5024000000003"/>
    <m/>
    <m/>
    <s v=""/>
  </r>
  <r>
    <x v="4"/>
    <x v="239"/>
    <n v="20"/>
    <x v="1"/>
    <x v="67"/>
    <x v="2"/>
    <x v="0"/>
    <x v="239"/>
    <x v="6"/>
    <n v="3"/>
    <n v="3"/>
    <n v="2.7004379548671698"/>
    <n v="378.33333333333331"/>
    <s v="FL"/>
    <s v="N"/>
    <x v="2"/>
    <n v="2923.5024000000003"/>
    <m/>
    <m/>
    <s v=""/>
  </r>
  <r>
    <x v="4"/>
    <x v="239"/>
    <n v="20"/>
    <x v="1"/>
    <x v="67"/>
    <x v="2"/>
    <x v="0"/>
    <x v="239"/>
    <x v="7"/>
    <n v="3"/>
    <n v="3"/>
    <n v="2.7004379548671698"/>
    <n v="115"/>
    <s v="FL"/>
    <s v="N"/>
    <x v="2"/>
    <n v="2923.5024000000003"/>
    <m/>
    <m/>
    <s v=""/>
  </r>
  <r>
    <x v="4"/>
    <x v="239"/>
    <n v="20"/>
    <x v="1"/>
    <x v="67"/>
    <x v="2"/>
    <x v="0"/>
    <x v="239"/>
    <x v="26"/>
    <n v="1"/>
    <n v="1"/>
    <n v="0.90014598495572329"/>
    <n v="256"/>
    <s v="FL"/>
    <s v="N"/>
    <x v="2"/>
    <n v="2923.5024000000003"/>
    <m/>
    <m/>
    <s v=""/>
  </r>
  <r>
    <x v="4"/>
    <x v="240"/>
    <n v="21"/>
    <x v="1"/>
    <x v="68"/>
    <x v="3"/>
    <x v="0"/>
    <x v="240"/>
    <x v="35"/>
    <n v="1"/>
    <n v="1"/>
    <n v="0.87933037078841569"/>
    <n v="64"/>
    <s v="TL"/>
    <s v="N"/>
    <x v="2"/>
    <n v="2992.7079000000003"/>
    <m/>
    <m/>
    <s v=""/>
  </r>
  <r>
    <x v="4"/>
    <x v="240"/>
    <n v="21"/>
    <x v="1"/>
    <x v="68"/>
    <x v="3"/>
    <x v="0"/>
    <x v="240"/>
    <x v="33"/>
    <n v="1"/>
    <n v="1"/>
    <n v="0.87933037078841569"/>
    <n v="49"/>
    <s v="TL"/>
    <s v="N"/>
    <x v="2"/>
    <n v="2992.7079000000003"/>
    <m/>
    <m/>
    <s v=""/>
  </r>
  <r>
    <x v="4"/>
    <x v="240"/>
    <n v="21"/>
    <x v="1"/>
    <x v="68"/>
    <x v="3"/>
    <x v="0"/>
    <x v="240"/>
    <x v="11"/>
    <n v="31"/>
    <n v="230"/>
    <n v="202.24598528133561"/>
    <n v="46.12903225806452"/>
    <s v="ML"/>
    <s v="N"/>
    <x v="2"/>
    <n v="2992.7079000000003"/>
    <m/>
    <m/>
    <s v=""/>
  </r>
  <r>
    <x v="4"/>
    <x v="240"/>
    <n v="21"/>
    <x v="1"/>
    <x v="68"/>
    <x v="3"/>
    <x v="0"/>
    <x v="240"/>
    <x v="8"/>
    <n v="1"/>
    <n v="1"/>
    <n v="0.87933037078841569"/>
    <n v="54"/>
    <s v="SL"/>
    <s v="N"/>
    <x v="2"/>
    <n v="2992.7079000000003"/>
    <m/>
    <m/>
    <s v=""/>
  </r>
  <r>
    <x v="4"/>
    <x v="240"/>
    <n v="21"/>
    <x v="1"/>
    <x v="68"/>
    <x v="3"/>
    <x v="0"/>
    <x v="240"/>
    <x v="28"/>
    <n v="4"/>
    <n v="4"/>
    <n v="3.5173214831536628"/>
    <n v="145.75"/>
    <s v="TL"/>
    <s v="N"/>
    <x v="2"/>
    <n v="2992.7079000000003"/>
    <m/>
    <m/>
    <s v=""/>
  </r>
  <r>
    <x v="4"/>
    <x v="240"/>
    <n v="21"/>
    <x v="1"/>
    <x v="68"/>
    <x v="3"/>
    <x v="0"/>
    <x v="240"/>
    <x v="26"/>
    <n v="6"/>
    <n v="6"/>
    <n v="5.2759822247304946"/>
    <n v="285.5"/>
    <s v="FL"/>
    <s v="N"/>
    <x v="2"/>
    <n v="2992.7079000000003"/>
    <m/>
    <m/>
    <s v=""/>
  </r>
  <r>
    <x v="4"/>
    <x v="241"/>
    <n v="22"/>
    <x v="1"/>
    <x v="79"/>
    <x v="4"/>
    <x v="0"/>
    <x v="241"/>
    <x v="24"/>
    <n v="1"/>
    <n v="1"/>
    <n v="0.85481420306418099"/>
    <n v="530"/>
    <s v="FL"/>
    <s v="N"/>
    <x v="2"/>
    <n v="3078.5391"/>
    <m/>
    <m/>
    <s v=""/>
  </r>
  <r>
    <x v="4"/>
    <x v="241"/>
    <n v="22"/>
    <x v="1"/>
    <x v="79"/>
    <x v="4"/>
    <x v="0"/>
    <x v="241"/>
    <x v="28"/>
    <n v="2"/>
    <n v="2"/>
    <n v="1.709628406128362"/>
    <n v="154"/>
    <s v="TL"/>
    <s v="N"/>
    <x v="2"/>
    <n v="3078.5391"/>
    <m/>
    <m/>
    <s v=""/>
  </r>
  <r>
    <x v="4"/>
    <x v="241"/>
    <n v="22"/>
    <x v="1"/>
    <x v="79"/>
    <x v="4"/>
    <x v="0"/>
    <x v="241"/>
    <x v="26"/>
    <n v="31"/>
    <n v="31"/>
    <n v="26.499240294989612"/>
    <n v="311.64516129032256"/>
    <s v="FL"/>
    <s v="N"/>
    <x v="2"/>
    <n v="3078.5391"/>
    <m/>
    <m/>
    <s v=""/>
  </r>
  <r>
    <x v="4"/>
    <x v="242"/>
    <n v="23"/>
    <x v="1"/>
    <x v="24"/>
    <x v="3"/>
    <x v="0"/>
    <x v="242"/>
    <x v="1"/>
    <n v="1"/>
    <n v="1"/>
    <n v="0.8771699128874314"/>
    <n v="100"/>
    <s v="BD"/>
    <s v="N"/>
    <x v="2"/>
    <n v="3000.0789"/>
    <m/>
    <m/>
    <s v=""/>
  </r>
  <r>
    <x v="4"/>
    <x v="242"/>
    <n v="23"/>
    <x v="1"/>
    <x v="24"/>
    <x v="3"/>
    <x v="0"/>
    <x v="242"/>
    <x v="25"/>
    <n v="1"/>
    <n v="1"/>
    <n v="0.8771699128874314"/>
    <n v="39"/>
    <s v="SL"/>
    <s v="N"/>
    <x v="2"/>
    <n v="3000.0789"/>
    <m/>
    <m/>
    <s v=""/>
  </r>
  <r>
    <x v="4"/>
    <x v="242"/>
    <n v="23"/>
    <x v="1"/>
    <x v="24"/>
    <x v="3"/>
    <x v="0"/>
    <x v="242"/>
    <x v="11"/>
    <n v="3"/>
    <n v="3"/>
    <n v="2.6315097386622943"/>
    <n v="91.666666666666671"/>
    <s v="ML"/>
    <s v="N"/>
    <x v="2"/>
    <n v="3000.0789"/>
    <m/>
    <m/>
    <s v=""/>
  </r>
  <r>
    <x v="4"/>
    <x v="242"/>
    <n v="23"/>
    <x v="1"/>
    <x v="24"/>
    <x v="3"/>
    <x v="0"/>
    <x v="242"/>
    <x v="63"/>
    <n v="5"/>
    <n v="5"/>
    <n v="4.3858495644371569"/>
    <n v="121.6"/>
    <s v="TL"/>
    <s v="N"/>
    <x v="2"/>
    <n v="3000.0789"/>
    <m/>
    <m/>
    <s v=""/>
  </r>
  <r>
    <x v="4"/>
    <x v="242"/>
    <n v="23"/>
    <x v="1"/>
    <x v="24"/>
    <x v="3"/>
    <x v="0"/>
    <x v="242"/>
    <x v="8"/>
    <n v="1"/>
    <n v="1"/>
    <n v="0.8771699128874314"/>
    <n v="60"/>
    <s v="SL"/>
    <s v="N"/>
    <x v="2"/>
    <n v="3000.0789"/>
    <m/>
    <m/>
    <s v=""/>
  </r>
  <r>
    <x v="4"/>
    <x v="242"/>
    <n v="23"/>
    <x v="1"/>
    <x v="24"/>
    <x v="3"/>
    <x v="0"/>
    <x v="242"/>
    <x v="28"/>
    <n v="32"/>
    <n v="77"/>
    <n v="67.542083292332222"/>
    <n v="152.21875"/>
    <s v="TL"/>
    <s v="N"/>
    <x v="2"/>
    <n v="3000.0789"/>
    <m/>
    <m/>
    <s v=""/>
  </r>
  <r>
    <x v="4"/>
    <x v="242"/>
    <n v="23"/>
    <x v="1"/>
    <x v="24"/>
    <x v="3"/>
    <x v="0"/>
    <x v="242"/>
    <x v="6"/>
    <n v="16"/>
    <n v="16"/>
    <n v="14.034718606198902"/>
    <n v="408.8125"/>
    <s v="FL"/>
    <s v="N"/>
    <x v="2"/>
    <n v="3000.0789"/>
    <m/>
    <m/>
    <s v=""/>
  </r>
  <r>
    <x v="4"/>
    <x v="242"/>
    <n v="23"/>
    <x v="1"/>
    <x v="24"/>
    <x v="3"/>
    <x v="0"/>
    <x v="242"/>
    <x v="26"/>
    <n v="3"/>
    <n v="3"/>
    <n v="2.6315097386622943"/>
    <n v="310.33333333333331"/>
    <s v="FL"/>
    <s v="N"/>
    <x v="2"/>
    <n v="3000.0789"/>
    <m/>
    <m/>
    <s v=""/>
  </r>
  <r>
    <x v="4"/>
    <x v="243"/>
    <n v="24"/>
    <x v="1"/>
    <x v="23"/>
    <x v="2"/>
    <x v="0"/>
    <x v="243"/>
    <x v="43"/>
    <n v="5"/>
    <n v="5"/>
    <n v="4.1470845481388094"/>
    <n v="60"/>
    <s v="BD"/>
    <s v="N"/>
    <x v="2"/>
    <n v="3172.806"/>
    <m/>
    <m/>
    <s v=""/>
  </r>
  <r>
    <x v="4"/>
    <x v="243"/>
    <n v="24"/>
    <x v="1"/>
    <x v="23"/>
    <x v="2"/>
    <x v="0"/>
    <x v="243"/>
    <x v="11"/>
    <n v="1"/>
    <n v="1"/>
    <n v="0.82941690962776193"/>
    <n v="88"/>
    <s v="ML"/>
    <s v="N"/>
    <x v="2"/>
    <n v="3172.806"/>
    <m/>
    <m/>
    <s v=""/>
  </r>
  <r>
    <x v="4"/>
    <x v="243"/>
    <n v="24"/>
    <x v="1"/>
    <x v="23"/>
    <x v="2"/>
    <x v="0"/>
    <x v="243"/>
    <x v="8"/>
    <n v="1"/>
    <n v="1"/>
    <n v="0.82941690962776193"/>
    <n v="75"/>
    <s v="SL"/>
    <s v="N"/>
    <x v="2"/>
    <n v="3172.806"/>
    <m/>
    <m/>
    <s v=""/>
  </r>
  <r>
    <x v="4"/>
    <x v="243"/>
    <n v="24"/>
    <x v="1"/>
    <x v="23"/>
    <x v="2"/>
    <x v="0"/>
    <x v="243"/>
    <x v="28"/>
    <n v="5"/>
    <n v="5"/>
    <n v="4.1470845481388094"/>
    <n v="152.4"/>
    <s v="TL"/>
    <s v="N"/>
    <x v="2"/>
    <n v="3172.806"/>
    <m/>
    <m/>
    <s v=""/>
  </r>
  <r>
    <x v="4"/>
    <x v="243"/>
    <n v="24"/>
    <x v="1"/>
    <x v="23"/>
    <x v="2"/>
    <x v="0"/>
    <x v="243"/>
    <x v="6"/>
    <n v="6"/>
    <n v="6"/>
    <n v="4.976501457766572"/>
    <n v="391.33333333333331"/>
    <s v="FL"/>
    <s v="N"/>
    <x v="2"/>
    <n v="3172.806"/>
    <m/>
    <m/>
    <s v=""/>
  </r>
  <r>
    <x v="4"/>
    <x v="243"/>
    <n v="24"/>
    <x v="1"/>
    <x v="23"/>
    <x v="2"/>
    <x v="0"/>
    <x v="243"/>
    <x v="7"/>
    <n v="18"/>
    <n v="18"/>
    <n v="14.929504373299714"/>
    <n v="133.55555555555554"/>
    <s v="FL"/>
    <s v="N"/>
    <x v="2"/>
    <n v="3172.806"/>
    <m/>
    <m/>
    <s v=""/>
  </r>
  <r>
    <x v="4"/>
    <x v="243"/>
    <n v="24"/>
    <x v="1"/>
    <x v="23"/>
    <x v="2"/>
    <x v="0"/>
    <x v="243"/>
    <x v="17"/>
    <n v="9"/>
    <n v="9"/>
    <n v="7.4647521866498572"/>
    <n v="343.55555555555554"/>
    <s v="FL"/>
    <s v="N"/>
    <x v="2"/>
    <n v="3172.806"/>
    <m/>
    <m/>
    <s v=""/>
  </r>
  <r>
    <x v="4"/>
    <x v="243"/>
    <n v="24"/>
    <x v="1"/>
    <x v="23"/>
    <x v="2"/>
    <x v="0"/>
    <x v="243"/>
    <x v="15"/>
    <n v="6"/>
    <n v="6"/>
    <n v="4.976501457766572"/>
    <n v="236.66666666666666"/>
    <s v="FL"/>
    <s v="N"/>
    <x v="2"/>
    <n v="3172.806"/>
    <m/>
    <m/>
    <s v=""/>
  </r>
  <r>
    <x v="4"/>
    <x v="243"/>
    <n v="24"/>
    <x v="1"/>
    <x v="23"/>
    <x v="2"/>
    <x v="0"/>
    <x v="243"/>
    <x v="26"/>
    <n v="2"/>
    <n v="2"/>
    <n v="1.6588338192555239"/>
    <n v="308.5"/>
    <s v="FL"/>
    <s v="N"/>
    <x v="2"/>
    <n v="3172.806"/>
    <m/>
    <m/>
    <s v=""/>
  </r>
  <r>
    <x v="4"/>
    <x v="243"/>
    <n v="24"/>
    <x v="1"/>
    <x v="23"/>
    <x v="2"/>
    <x v="0"/>
    <x v="243"/>
    <x v="54"/>
    <n v="1"/>
    <n v="1"/>
    <n v="0.82941690962776193"/>
    <n v="231"/>
    <s v="FL"/>
    <s v="N"/>
    <x v="2"/>
    <n v="3172.806"/>
    <m/>
    <m/>
    <s v=""/>
  </r>
  <r>
    <x v="4"/>
    <x v="244"/>
    <n v="25"/>
    <x v="1"/>
    <x v="22"/>
    <x v="0"/>
    <x v="0"/>
    <x v="244"/>
    <x v="1"/>
    <n v="1"/>
    <n v="1"/>
    <n v="0.82318873572423534"/>
    <n v="90"/>
    <s v="BD"/>
    <s v="N"/>
    <x v="2"/>
    <n v="3196.8111724137934"/>
    <m/>
    <m/>
    <s v=""/>
  </r>
  <r>
    <x v="4"/>
    <x v="244"/>
    <n v="25"/>
    <x v="1"/>
    <x v="22"/>
    <x v="0"/>
    <x v="0"/>
    <x v="244"/>
    <x v="10"/>
    <n v="1"/>
    <n v="1"/>
    <n v="0.82318873572423534"/>
    <n v="45"/>
    <s v="TL"/>
    <s v="N"/>
    <x v="2"/>
    <n v="3196.8111724137934"/>
    <m/>
    <m/>
    <s v=""/>
  </r>
  <r>
    <x v="4"/>
    <x v="244"/>
    <n v="25"/>
    <x v="1"/>
    <x v="22"/>
    <x v="0"/>
    <x v="0"/>
    <x v="244"/>
    <x v="43"/>
    <n v="3"/>
    <n v="3"/>
    <n v="2.469566207172706"/>
    <n v="62"/>
    <s v="BD"/>
    <s v="N"/>
    <x v="2"/>
    <n v="3196.8111724137934"/>
    <m/>
    <m/>
    <s v=""/>
  </r>
  <r>
    <x v="4"/>
    <x v="244"/>
    <n v="25"/>
    <x v="1"/>
    <x v="22"/>
    <x v="0"/>
    <x v="0"/>
    <x v="244"/>
    <x v="11"/>
    <n v="7"/>
    <n v="7"/>
    <n v="5.7623211500696474"/>
    <n v="52.714285714285715"/>
    <s v="ML"/>
    <s v="N"/>
    <x v="2"/>
    <n v="3196.8111724137934"/>
    <m/>
    <m/>
    <s v=""/>
  </r>
  <r>
    <x v="4"/>
    <x v="244"/>
    <n v="25"/>
    <x v="1"/>
    <x v="22"/>
    <x v="0"/>
    <x v="0"/>
    <x v="244"/>
    <x v="28"/>
    <n v="32"/>
    <n v="122"/>
    <n v="100.42902575835672"/>
    <n v="147.25"/>
    <s v="TL"/>
    <s v="N"/>
    <x v="2"/>
    <n v="3196.8111724137934"/>
    <m/>
    <m/>
    <s v=""/>
  </r>
  <r>
    <x v="4"/>
    <x v="244"/>
    <n v="25"/>
    <x v="1"/>
    <x v="22"/>
    <x v="0"/>
    <x v="0"/>
    <x v="244"/>
    <x v="6"/>
    <n v="84"/>
    <n v="84"/>
    <n v="69.147853800835776"/>
    <n v="420.92857142857144"/>
    <s v="FL"/>
    <s v="N"/>
    <x v="2"/>
    <n v="3196.8111724137934"/>
    <m/>
    <m/>
    <s v=""/>
  </r>
  <r>
    <x v="4"/>
    <x v="244"/>
    <n v="25"/>
    <x v="1"/>
    <x v="22"/>
    <x v="0"/>
    <x v="0"/>
    <x v="244"/>
    <x v="7"/>
    <n v="176"/>
    <n v="176"/>
    <n v="144.88121748746542"/>
    <n v="119.11363636363636"/>
    <s v="FL"/>
    <s v="N"/>
    <x v="2"/>
    <n v="3196.8111724137934"/>
    <m/>
    <m/>
    <s v=""/>
  </r>
  <r>
    <x v="4"/>
    <x v="244"/>
    <n v="25"/>
    <x v="1"/>
    <x v="22"/>
    <x v="0"/>
    <x v="0"/>
    <x v="244"/>
    <x v="17"/>
    <n v="8"/>
    <n v="8"/>
    <n v="6.5855098857938827"/>
    <n v="258.375"/>
    <s v="FL"/>
    <s v="N"/>
    <x v="2"/>
    <n v="3196.8111724137934"/>
    <m/>
    <m/>
    <s v=""/>
  </r>
  <r>
    <x v="4"/>
    <x v="244"/>
    <n v="25"/>
    <x v="1"/>
    <x v="22"/>
    <x v="0"/>
    <x v="0"/>
    <x v="244"/>
    <x v="15"/>
    <n v="5"/>
    <n v="5"/>
    <n v="4.1159436786211767"/>
    <n v="203"/>
    <s v="FL"/>
    <s v="N"/>
    <x v="2"/>
    <n v="3196.8111724137934"/>
    <m/>
    <m/>
    <s v=""/>
  </r>
  <r>
    <x v="4"/>
    <x v="244"/>
    <n v="25"/>
    <x v="1"/>
    <x v="22"/>
    <x v="0"/>
    <x v="0"/>
    <x v="244"/>
    <x v="26"/>
    <n v="1"/>
    <n v="1"/>
    <n v="0.82318873572423534"/>
    <n v="540"/>
    <s v="FL"/>
    <s v="N"/>
    <x v="2"/>
    <n v="3196.8111724137934"/>
    <m/>
    <m/>
    <s v=""/>
  </r>
  <r>
    <x v="4"/>
    <x v="245"/>
    <n v="26"/>
    <x v="1"/>
    <x v="21"/>
    <x v="1"/>
    <x v="0"/>
    <x v="245"/>
    <x v="0"/>
    <n v="36"/>
    <n v="505"/>
    <n v="617.37486568826421"/>
    <n v="81.166666666666671"/>
    <s v="FL"/>
    <s v="N"/>
    <x v="12"/>
    <n v="2152.5777000000003"/>
    <m/>
    <m/>
    <s v=""/>
  </r>
  <r>
    <x v="4"/>
    <x v="245"/>
    <n v="26"/>
    <x v="1"/>
    <x v="21"/>
    <x v="1"/>
    <x v="0"/>
    <x v="245"/>
    <x v="13"/>
    <n v="2"/>
    <n v="2"/>
    <n v="2.4450489730228284"/>
    <n v="467"/>
    <s v="TL"/>
    <s v="N"/>
    <x v="12"/>
    <n v="2152.5777000000003"/>
    <m/>
    <m/>
    <s v=""/>
  </r>
  <r>
    <x v="4"/>
    <x v="245"/>
    <n v="26"/>
    <x v="1"/>
    <x v="21"/>
    <x v="1"/>
    <x v="0"/>
    <x v="245"/>
    <x v="3"/>
    <n v="2"/>
    <n v="2"/>
    <n v="2.4450489730228284"/>
    <n v="263.5"/>
    <s v="BD"/>
    <s v="N"/>
    <x v="12"/>
    <n v="2152.5777000000003"/>
    <m/>
    <m/>
    <s v=""/>
  </r>
  <r>
    <x v="4"/>
    <x v="245"/>
    <n v="26"/>
    <x v="1"/>
    <x v="21"/>
    <x v="1"/>
    <x v="0"/>
    <x v="245"/>
    <x v="25"/>
    <n v="2"/>
    <n v="2"/>
    <n v="2.4450489730228284"/>
    <n v="35.5"/>
    <s v="SL"/>
    <s v="N"/>
    <x v="12"/>
    <n v="2152.5777000000003"/>
    <m/>
    <m/>
    <s v=""/>
  </r>
  <r>
    <x v="4"/>
    <x v="245"/>
    <n v="26"/>
    <x v="1"/>
    <x v="21"/>
    <x v="1"/>
    <x v="0"/>
    <x v="245"/>
    <x v="10"/>
    <n v="2"/>
    <n v="2"/>
    <n v="2.4450489730228284"/>
    <n v="55.5"/>
    <s v="TL"/>
    <s v="N"/>
    <x v="12"/>
    <n v="2152.5777000000003"/>
    <m/>
    <m/>
    <s v=""/>
  </r>
  <r>
    <x v="4"/>
    <x v="245"/>
    <n v="26"/>
    <x v="1"/>
    <x v="21"/>
    <x v="1"/>
    <x v="0"/>
    <x v="245"/>
    <x v="43"/>
    <n v="30"/>
    <n v="168"/>
    <n v="205.38411373391759"/>
    <n v="79.63333333333334"/>
    <s v="BD"/>
    <s v="N"/>
    <x v="12"/>
    <n v="2152.5777000000003"/>
    <m/>
    <m/>
    <s v=""/>
  </r>
  <r>
    <x v="4"/>
    <x v="245"/>
    <n v="26"/>
    <x v="1"/>
    <x v="21"/>
    <x v="1"/>
    <x v="0"/>
    <x v="245"/>
    <x v="11"/>
    <n v="5"/>
    <n v="5"/>
    <n v="6.1126224325570711"/>
    <n v="46.8"/>
    <s v="ML"/>
    <s v="N"/>
    <x v="12"/>
    <n v="2152.5777000000003"/>
    <m/>
    <m/>
    <s v=""/>
  </r>
  <r>
    <x v="4"/>
    <x v="245"/>
    <n v="26"/>
    <x v="1"/>
    <x v="21"/>
    <x v="1"/>
    <x v="0"/>
    <x v="245"/>
    <x v="12"/>
    <n v="30"/>
    <n v="70"/>
    <n v="85.576714055798988"/>
    <n v="40.766666666666666"/>
    <s v="SL"/>
    <s v="N"/>
    <x v="12"/>
    <n v="2152.5777000000003"/>
    <m/>
    <m/>
    <s v=""/>
  </r>
  <r>
    <x v="4"/>
    <x v="245"/>
    <n v="26"/>
    <x v="1"/>
    <x v="21"/>
    <x v="1"/>
    <x v="0"/>
    <x v="245"/>
    <x v="28"/>
    <n v="41"/>
    <n v="480"/>
    <n v="586.81175352547882"/>
    <n v="125.19512195121951"/>
    <s v="TL"/>
    <s v="Y"/>
    <x v="12"/>
    <n v="2152.5777000000003"/>
    <m/>
    <n v="2"/>
    <s v=""/>
  </r>
  <r>
    <x v="4"/>
    <x v="245"/>
    <n v="26"/>
    <x v="1"/>
    <x v="21"/>
    <x v="1"/>
    <x v="0"/>
    <x v="245"/>
    <x v="6"/>
    <n v="5"/>
    <n v="5"/>
    <n v="6.1126224325570711"/>
    <n v="498.6"/>
    <s v="FL"/>
    <s v="N"/>
    <x v="12"/>
    <n v="2152.5777000000003"/>
    <m/>
    <m/>
    <s v=""/>
  </r>
  <r>
    <x v="4"/>
    <x v="245"/>
    <n v="26"/>
    <x v="1"/>
    <x v="21"/>
    <x v="1"/>
    <x v="0"/>
    <x v="245"/>
    <x v="7"/>
    <n v="9"/>
    <n v="9"/>
    <n v="11.002720378602728"/>
    <n v="151.33333333333334"/>
    <s v="FL"/>
    <s v="N"/>
    <x v="12"/>
    <n v="2152.5777000000003"/>
    <m/>
    <m/>
    <s v=""/>
  </r>
  <r>
    <x v="4"/>
    <x v="245"/>
    <n v="26"/>
    <x v="1"/>
    <x v="21"/>
    <x v="1"/>
    <x v="0"/>
    <x v="245"/>
    <x v="15"/>
    <n v="7"/>
    <n v="7"/>
    <n v="8.5576714055798995"/>
    <n v="218.28571428571428"/>
    <s v="FL"/>
    <s v="N"/>
    <x v="12"/>
    <n v="2152.5777000000003"/>
    <m/>
    <m/>
    <s v=""/>
  </r>
  <r>
    <x v="4"/>
    <x v="246"/>
    <n v="27"/>
    <x v="1"/>
    <x v="26"/>
    <x v="1"/>
    <x v="1"/>
    <x v="246"/>
    <x v="0"/>
    <n v="35"/>
    <n v="155"/>
    <n v="132.79295339932867"/>
    <n v="88.228571428571428"/>
    <s v="FL"/>
    <s v="N"/>
    <x v="2"/>
    <n v="3071.6595000000002"/>
    <m/>
    <m/>
    <s v=""/>
  </r>
  <r>
    <x v="4"/>
    <x v="246"/>
    <n v="27"/>
    <x v="1"/>
    <x v="26"/>
    <x v="1"/>
    <x v="1"/>
    <x v="246"/>
    <x v="1"/>
    <n v="6"/>
    <n v="6"/>
    <n v="5.1403723896514322"/>
    <n v="144.16666666666666"/>
    <s v="BD"/>
    <s v="N"/>
    <x v="2"/>
    <n v="3071.6595000000002"/>
    <m/>
    <m/>
    <s v=""/>
  </r>
  <r>
    <x v="4"/>
    <x v="246"/>
    <n v="27"/>
    <x v="1"/>
    <x v="26"/>
    <x v="1"/>
    <x v="1"/>
    <x v="246"/>
    <x v="13"/>
    <n v="1"/>
    <n v="1"/>
    <n v="0.8567287316085721"/>
    <n v="450"/>
    <s v="TL"/>
    <s v="N"/>
    <x v="2"/>
    <n v="3071.6595000000002"/>
    <m/>
    <m/>
    <s v=""/>
  </r>
  <r>
    <x v="4"/>
    <x v="246"/>
    <n v="27"/>
    <x v="1"/>
    <x v="26"/>
    <x v="1"/>
    <x v="1"/>
    <x v="246"/>
    <x v="33"/>
    <n v="1"/>
    <n v="1"/>
    <n v="0.8567287316085721"/>
    <n v="113"/>
    <s v="TL"/>
    <s v="N"/>
    <x v="2"/>
    <n v="3071.6595000000002"/>
    <m/>
    <m/>
    <s v=""/>
  </r>
  <r>
    <x v="4"/>
    <x v="246"/>
    <n v="27"/>
    <x v="1"/>
    <x v="26"/>
    <x v="1"/>
    <x v="1"/>
    <x v="246"/>
    <x v="3"/>
    <n v="1"/>
    <n v="1"/>
    <n v="0.8567287316085721"/>
    <n v="240"/>
    <s v="BD"/>
    <s v="N"/>
    <x v="2"/>
    <n v="3071.6595000000002"/>
    <m/>
    <m/>
    <s v=""/>
  </r>
  <r>
    <x v="4"/>
    <x v="246"/>
    <n v="27"/>
    <x v="1"/>
    <x v="26"/>
    <x v="1"/>
    <x v="1"/>
    <x v="246"/>
    <x v="4"/>
    <n v="29"/>
    <n v="39"/>
    <n v="33.412420532734309"/>
    <n v="157.44827586206895"/>
    <s v="FL"/>
    <s v="N"/>
    <x v="2"/>
    <n v="3071.6595000000002"/>
    <m/>
    <m/>
    <s v=""/>
  </r>
  <r>
    <x v="4"/>
    <x v="246"/>
    <n v="27"/>
    <x v="1"/>
    <x v="26"/>
    <x v="1"/>
    <x v="1"/>
    <x v="246"/>
    <x v="18"/>
    <n v="1"/>
    <n v="1"/>
    <n v="0.8567287316085721"/>
    <n v="166"/>
    <s v="FL"/>
    <s v="N"/>
    <x v="2"/>
    <n v="3071.6595000000002"/>
    <m/>
    <m/>
    <s v=""/>
  </r>
  <r>
    <x v="4"/>
    <x v="246"/>
    <n v="27"/>
    <x v="1"/>
    <x v="26"/>
    <x v="1"/>
    <x v="1"/>
    <x v="246"/>
    <x v="10"/>
    <n v="1"/>
    <n v="1"/>
    <n v="0.8567287316085721"/>
    <n v="71"/>
    <s v="TL"/>
    <s v="N"/>
    <x v="2"/>
    <n v="3071.6595000000002"/>
    <m/>
    <m/>
    <s v=""/>
  </r>
  <r>
    <x v="4"/>
    <x v="246"/>
    <n v="27"/>
    <x v="1"/>
    <x v="26"/>
    <x v="1"/>
    <x v="1"/>
    <x v="246"/>
    <x v="43"/>
    <n v="2"/>
    <n v="2"/>
    <n v="1.7134574632171442"/>
    <n v="75"/>
    <s v="BD"/>
    <s v="N"/>
    <x v="2"/>
    <n v="3071.6595000000002"/>
    <m/>
    <m/>
    <s v=""/>
  </r>
  <r>
    <x v="4"/>
    <x v="246"/>
    <n v="27"/>
    <x v="1"/>
    <x v="26"/>
    <x v="1"/>
    <x v="1"/>
    <x v="246"/>
    <x v="11"/>
    <n v="7"/>
    <n v="7"/>
    <n v="5.9971011212600045"/>
    <n v="31.857142857142858"/>
    <s v="ML"/>
    <s v="N"/>
    <x v="2"/>
    <n v="3071.6595000000002"/>
    <m/>
    <m/>
    <s v=""/>
  </r>
  <r>
    <x v="4"/>
    <x v="246"/>
    <n v="27"/>
    <x v="1"/>
    <x v="26"/>
    <x v="1"/>
    <x v="1"/>
    <x v="246"/>
    <x v="12"/>
    <n v="27"/>
    <n v="160"/>
    <n v="137.07659705737154"/>
    <n v="39.111111111111114"/>
    <s v="SL"/>
    <s v="N"/>
    <x v="2"/>
    <n v="3071.6595000000002"/>
    <m/>
    <m/>
    <s v=""/>
  </r>
  <r>
    <x v="4"/>
    <x v="246"/>
    <n v="27"/>
    <x v="1"/>
    <x v="26"/>
    <x v="1"/>
    <x v="1"/>
    <x v="246"/>
    <x v="28"/>
    <n v="37"/>
    <n v="45"/>
    <n v="38.552792922385741"/>
    <n v="151.43243243243242"/>
    <s v="TL"/>
    <s v="N"/>
    <x v="2"/>
    <n v="3071.6595000000002"/>
    <m/>
    <m/>
    <s v=""/>
  </r>
  <r>
    <x v="4"/>
    <x v="246"/>
    <n v="27"/>
    <x v="1"/>
    <x v="26"/>
    <x v="1"/>
    <x v="1"/>
    <x v="246"/>
    <x v="6"/>
    <n v="1"/>
    <n v="1"/>
    <n v="0.8567287316085721"/>
    <n v="255"/>
    <s v="FL"/>
    <s v="N"/>
    <x v="2"/>
    <n v="3071.6595000000002"/>
    <m/>
    <m/>
    <s v=""/>
  </r>
  <r>
    <x v="4"/>
    <x v="247"/>
    <n v="28"/>
    <x v="1"/>
    <x v="27"/>
    <x v="0"/>
    <x v="0"/>
    <x v="247"/>
    <x v="1"/>
    <n v="1"/>
    <n v="1"/>
    <n v="0.861267965520081"/>
    <n v="110"/>
    <s v="BD"/>
    <s v="N"/>
    <x v="2"/>
    <n v="3055.4706000000001"/>
    <m/>
    <m/>
    <s v=""/>
  </r>
  <r>
    <x v="4"/>
    <x v="247"/>
    <n v="28"/>
    <x v="1"/>
    <x v="27"/>
    <x v="0"/>
    <x v="0"/>
    <x v="247"/>
    <x v="13"/>
    <n v="3"/>
    <n v="3"/>
    <n v="2.583803896560243"/>
    <n v="536.66666666666663"/>
    <s v="TL"/>
    <s v="N"/>
    <x v="2"/>
    <n v="3055.4706000000001"/>
    <m/>
    <m/>
    <s v=""/>
  </r>
  <r>
    <x v="4"/>
    <x v="247"/>
    <n v="28"/>
    <x v="1"/>
    <x v="27"/>
    <x v="0"/>
    <x v="0"/>
    <x v="247"/>
    <x v="33"/>
    <n v="0"/>
    <n v="1"/>
    <n v="0.861267965520081"/>
    <m/>
    <s v=""/>
    <s v="N"/>
    <x v="2"/>
    <n v="3055.4706000000001"/>
    <m/>
    <m/>
    <s v="not whole"/>
  </r>
  <r>
    <x v="4"/>
    <x v="247"/>
    <n v="28"/>
    <x v="1"/>
    <x v="27"/>
    <x v="0"/>
    <x v="0"/>
    <x v="247"/>
    <x v="3"/>
    <n v="1"/>
    <n v="1"/>
    <n v="0.861267965520081"/>
    <n v="180"/>
    <s v="BD"/>
    <s v="N"/>
    <x v="2"/>
    <n v="3055.4706000000001"/>
    <m/>
    <m/>
    <s v=""/>
  </r>
  <r>
    <x v="4"/>
    <x v="247"/>
    <n v="28"/>
    <x v="1"/>
    <x v="27"/>
    <x v="0"/>
    <x v="0"/>
    <x v="247"/>
    <x v="11"/>
    <n v="17"/>
    <n v="17"/>
    <n v="14.641555413841377"/>
    <n v="33.529411764705884"/>
    <s v="ML"/>
    <s v="N"/>
    <x v="2"/>
    <n v="3055.4706000000001"/>
    <m/>
    <m/>
    <s v=""/>
  </r>
  <r>
    <x v="4"/>
    <x v="247"/>
    <n v="28"/>
    <x v="1"/>
    <x v="27"/>
    <x v="0"/>
    <x v="0"/>
    <x v="247"/>
    <x v="28"/>
    <n v="10"/>
    <n v="10"/>
    <n v="8.6126796552008109"/>
    <n v="140.69999999999999"/>
    <s v="TL"/>
    <s v="N"/>
    <x v="2"/>
    <n v="3055.4706000000001"/>
    <m/>
    <m/>
    <s v=""/>
  </r>
  <r>
    <x v="4"/>
    <x v="247"/>
    <n v="28"/>
    <x v="1"/>
    <x v="27"/>
    <x v="0"/>
    <x v="0"/>
    <x v="247"/>
    <x v="6"/>
    <n v="31"/>
    <n v="31"/>
    <n v="26.699306931122511"/>
    <n v="634.35483870967744"/>
    <s v="FL"/>
    <s v="N"/>
    <x v="2"/>
    <n v="3055.4706000000001"/>
    <m/>
    <m/>
    <s v=""/>
  </r>
  <r>
    <x v="4"/>
    <x v="247"/>
    <n v="28"/>
    <x v="1"/>
    <x v="27"/>
    <x v="0"/>
    <x v="0"/>
    <x v="247"/>
    <x v="7"/>
    <n v="2"/>
    <n v="2"/>
    <n v="1.722535931040162"/>
    <n v="245"/>
    <s v="FL"/>
    <s v="N"/>
    <x v="2"/>
    <n v="3055.4706000000001"/>
    <m/>
    <m/>
    <s v=""/>
  </r>
  <r>
    <x v="4"/>
    <x v="247"/>
    <n v="28"/>
    <x v="1"/>
    <x v="27"/>
    <x v="0"/>
    <x v="0"/>
    <x v="247"/>
    <x v="17"/>
    <n v="5"/>
    <n v="5"/>
    <n v="4.3063398276004055"/>
    <n v="576.79999999999995"/>
    <s v="FL"/>
    <s v="N"/>
    <x v="2"/>
    <n v="3055.4706000000001"/>
    <m/>
    <m/>
    <s v=""/>
  </r>
  <r>
    <x v="4"/>
    <x v="248"/>
    <n v="29"/>
    <x v="1"/>
    <x v="28"/>
    <x v="2"/>
    <x v="0"/>
    <x v="248"/>
    <x v="33"/>
    <n v="1"/>
    <n v="1"/>
    <n v="1.0008741305336206"/>
    <n v="70"/>
    <s v="TL"/>
    <s v="N"/>
    <x v="2"/>
    <n v="2629.280612903226"/>
    <m/>
    <m/>
    <s v=""/>
  </r>
  <r>
    <x v="4"/>
    <x v="248"/>
    <n v="29"/>
    <x v="1"/>
    <x v="28"/>
    <x v="2"/>
    <x v="0"/>
    <x v="248"/>
    <x v="43"/>
    <n v="3"/>
    <n v="3"/>
    <n v="3.0026223916008616"/>
    <n v="80"/>
    <s v="BD"/>
    <s v="N"/>
    <x v="2"/>
    <n v="2629.280612903226"/>
    <m/>
    <m/>
    <s v=""/>
  </r>
  <r>
    <x v="4"/>
    <x v="248"/>
    <n v="29"/>
    <x v="1"/>
    <x v="28"/>
    <x v="2"/>
    <x v="0"/>
    <x v="248"/>
    <x v="28"/>
    <n v="1"/>
    <n v="1"/>
    <n v="1.0008741305336206"/>
    <n v="200"/>
    <s v="TL"/>
    <s v="N"/>
    <x v="2"/>
    <n v="2629.280612903226"/>
    <m/>
    <m/>
    <s v=""/>
  </r>
  <r>
    <x v="4"/>
    <x v="249"/>
    <n v="30"/>
    <x v="1"/>
    <x v="80"/>
    <x v="1"/>
    <x v="0"/>
    <x v="249"/>
    <x v="1"/>
    <n v="0"/>
    <n v="1"/>
    <n v="0.84704733031290147"/>
    <m/>
    <s v=""/>
    <s v="N"/>
    <x v="2"/>
    <n v="3106.7673"/>
    <m/>
    <m/>
    <s v="fragment"/>
  </r>
  <r>
    <x v="4"/>
    <x v="249"/>
    <n v="30"/>
    <x v="1"/>
    <x v="80"/>
    <x v="1"/>
    <x v="0"/>
    <x v="249"/>
    <x v="10"/>
    <n v="1"/>
    <n v="1"/>
    <n v="0.84704733031290147"/>
    <n v="68"/>
    <s v="TL"/>
    <s v="N"/>
    <x v="2"/>
    <n v="3106.7673"/>
    <m/>
    <m/>
    <s v=""/>
  </r>
  <r>
    <x v="4"/>
    <x v="249"/>
    <n v="30"/>
    <x v="1"/>
    <x v="80"/>
    <x v="1"/>
    <x v="0"/>
    <x v="249"/>
    <x v="43"/>
    <n v="1"/>
    <n v="3"/>
    <n v="2.5411419909387045"/>
    <n v="80"/>
    <s v="BD"/>
    <s v="N"/>
    <x v="2"/>
    <n v="3106.7673"/>
    <m/>
    <m/>
    <s v=""/>
  </r>
  <r>
    <x v="4"/>
    <x v="249"/>
    <n v="30"/>
    <x v="1"/>
    <x v="80"/>
    <x v="1"/>
    <x v="0"/>
    <x v="249"/>
    <x v="11"/>
    <n v="34"/>
    <n v="102"/>
    <n v="86.398827691915955"/>
    <n v="63.588235294117645"/>
    <s v="ML"/>
    <s v="N"/>
    <x v="2"/>
    <n v="3106.7673"/>
    <m/>
    <m/>
    <s v=""/>
  </r>
  <r>
    <x v="4"/>
    <x v="249"/>
    <n v="30"/>
    <x v="1"/>
    <x v="80"/>
    <x v="1"/>
    <x v="0"/>
    <x v="249"/>
    <x v="24"/>
    <n v="25"/>
    <n v="25"/>
    <n v="21.176183257822537"/>
    <n v="532"/>
    <s v="FL"/>
    <s v="N"/>
    <x v="2"/>
    <n v="3106.7673"/>
    <m/>
    <m/>
    <s v=""/>
  </r>
  <r>
    <x v="4"/>
    <x v="249"/>
    <n v="30"/>
    <x v="1"/>
    <x v="80"/>
    <x v="1"/>
    <x v="0"/>
    <x v="249"/>
    <x v="28"/>
    <n v="35"/>
    <n v="113"/>
    <n v="95.71634832535787"/>
    <n v="135.19999999999999"/>
    <s v="TL"/>
    <s v="N"/>
    <x v="2"/>
    <n v="3106.7673"/>
    <m/>
    <m/>
    <s v=""/>
  </r>
  <r>
    <x v="4"/>
    <x v="249"/>
    <n v="30"/>
    <x v="1"/>
    <x v="80"/>
    <x v="1"/>
    <x v="0"/>
    <x v="249"/>
    <x v="6"/>
    <n v="5"/>
    <n v="5"/>
    <n v="4.2352366515645077"/>
    <n v="395"/>
    <s v="FL"/>
    <s v="N"/>
    <x v="2"/>
    <n v="3106.7673"/>
    <m/>
    <m/>
    <s v=""/>
  </r>
  <r>
    <x v="4"/>
    <x v="249"/>
    <n v="30"/>
    <x v="1"/>
    <x v="80"/>
    <x v="1"/>
    <x v="0"/>
    <x v="249"/>
    <x v="7"/>
    <n v="38"/>
    <n v="38"/>
    <n v="32.187798551890253"/>
    <n v="197.05263157894737"/>
    <s v="FL"/>
    <s v="N"/>
    <x v="2"/>
    <n v="3106.7673"/>
    <m/>
    <m/>
    <s v=""/>
  </r>
  <r>
    <x v="4"/>
    <x v="249"/>
    <n v="30"/>
    <x v="1"/>
    <x v="80"/>
    <x v="1"/>
    <x v="0"/>
    <x v="249"/>
    <x v="17"/>
    <n v="2"/>
    <n v="2"/>
    <n v="1.6940946606258029"/>
    <n v="625"/>
    <s v="FL"/>
    <s v="N"/>
    <x v="2"/>
    <n v="3106.7673"/>
    <m/>
    <m/>
    <s v=""/>
  </r>
  <r>
    <x v="4"/>
    <x v="249"/>
    <n v="30"/>
    <x v="1"/>
    <x v="80"/>
    <x v="1"/>
    <x v="0"/>
    <x v="249"/>
    <x v="15"/>
    <n v="11"/>
    <n v="11"/>
    <n v="9.3175206334419158"/>
    <n v="192.63636363636363"/>
    <s v="FL"/>
    <s v="N"/>
    <x v="2"/>
    <n v="3106.7673"/>
    <m/>
    <m/>
    <s v=""/>
  </r>
  <r>
    <x v="4"/>
    <x v="250"/>
    <n v="31"/>
    <x v="1"/>
    <x v="78"/>
    <x v="0"/>
    <x v="0"/>
    <x v="250"/>
    <x v="33"/>
    <n v="1"/>
    <n v="1"/>
    <n v="0.86428735720955152"/>
    <n v="65"/>
    <s v="TL"/>
    <s v="N"/>
    <x v="2"/>
    <n v="3044.7963"/>
    <m/>
    <m/>
    <s v=""/>
  </r>
  <r>
    <x v="4"/>
    <x v="250"/>
    <n v="31"/>
    <x v="1"/>
    <x v="78"/>
    <x v="0"/>
    <x v="0"/>
    <x v="250"/>
    <x v="25"/>
    <n v="3"/>
    <n v="3"/>
    <n v="2.5928620716286543"/>
    <n v="43.666666666666664"/>
    <s v="SL"/>
    <s v="N"/>
    <x v="2"/>
    <n v="3044.7963"/>
    <m/>
    <m/>
    <s v=""/>
  </r>
  <r>
    <x v="4"/>
    <x v="250"/>
    <n v="31"/>
    <x v="1"/>
    <x v="78"/>
    <x v="0"/>
    <x v="0"/>
    <x v="250"/>
    <x v="11"/>
    <n v="40"/>
    <n v="340"/>
    <n v="293.85770145124752"/>
    <n v="49.2"/>
    <s v="ML"/>
    <s v="N"/>
    <x v="2"/>
    <n v="3044.7963"/>
    <m/>
    <m/>
    <s v=""/>
  </r>
  <r>
    <x v="4"/>
    <x v="250"/>
    <n v="31"/>
    <x v="1"/>
    <x v="78"/>
    <x v="0"/>
    <x v="0"/>
    <x v="250"/>
    <x v="8"/>
    <n v="3"/>
    <n v="3"/>
    <n v="2.5928620716286543"/>
    <n v="70"/>
    <s v="SL"/>
    <s v="N"/>
    <x v="2"/>
    <n v="3044.7963"/>
    <m/>
    <m/>
    <s v=""/>
  </r>
  <r>
    <x v="4"/>
    <x v="250"/>
    <n v="31"/>
    <x v="1"/>
    <x v="78"/>
    <x v="0"/>
    <x v="0"/>
    <x v="250"/>
    <x v="24"/>
    <n v="3"/>
    <n v="3"/>
    <n v="2.5928620716286543"/>
    <n v="523.33333333333337"/>
    <s v="FL"/>
    <s v="N"/>
    <x v="2"/>
    <n v="3044.7963"/>
    <m/>
    <m/>
    <s v=""/>
  </r>
  <r>
    <x v="4"/>
    <x v="250"/>
    <n v="31"/>
    <x v="1"/>
    <x v="78"/>
    <x v="0"/>
    <x v="0"/>
    <x v="250"/>
    <x v="28"/>
    <n v="19"/>
    <n v="19"/>
    <n v="16.42145978698148"/>
    <n v="156.05263157894737"/>
    <s v="TL"/>
    <s v="N"/>
    <x v="2"/>
    <n v="3044.7963"/>
    <m/>
    <m/>
    <s v=""/>
  </r>
  <r>
    <x v="4"/>
    <x v="250"/>
    <n v="31"/>
    <x v="1"/>
    <x v="78"/>
    <x v="0"/>
    <x v="0"/>
    <x v="250"/>
    <x v="7"/>
    <n v="9"/>
    <n v="9"/>
    <n v="7.7785862148859639"/>
    <n v="132.44444444444446"/>
    <s v="FL"/>
    <s v="N"/>
    <x v="2"/>
    <n v="3044.7963"/>
    <m/>
    <m/>
    <s v=""/>
  </r>
  <r>
    <x v="4"/>
    <x v="250"/>
    <n v="31"/>
    <x v="1"/>
    <x v="78"/>
    <x v="0"/>
    <x v="0"/>
    <x v="250"/>
    <x v="15"/>
    <n v="17"/>
    <n v="17"/>
    <n v="14.692885072562376"/>
    <n v="189.05882352941177"/>
    <s v="FL"/>
    <s v="N"/>
    <x v="2"/>
    <n v="3044.7963"/>
    <m/>
    <m/>
    <s v=""/>
  </r>
  <r>
    <x v="4"/>
    <x v="251"/>
    <n v="32"/>
    <x v="1"/>
    <x v="81"/>
    <x v="2"/>
    <x v="0"/>
    <x v="251"/>
    <x v="70"/>
    <n v="7"/>
    <n v="7"/>
    <n v="6.4007193384421308"/>
    <n v="44.285714285714285"/>
    <s v="TL"/>
    <s v="N"/>
    <x v="2"/>
    <n v="2877.9660000000003"/>
    <m/>
    <m/>
    <s v=""/>
  </r>
  <r>
    <x v="4"/>
    <x v="251"/>
    <n v="32"/>
    <x v="1"/>
    <x v="81"/>
    <x v="2"/>
    <x v="0"/>
    <x v="251"/>
    <x v="33"/>
    <n v="2"/>
    <n v="2"/>
    <n v="1.8287769538406089"/>
    <n v="44.5"/>
    <s v="TL"/>
    <s v="N"/>
    <x v="2"/>
    <n v="2877.9660000000003"/>
    <m/>
    <m/>
    <s v=""/>
  </r>
  <r>
    <x v="4"/>
    <x v="251"/>
    <n v="32"/>
    <x v="1"/>
    <x v="81"/>
    <x v="2"/>
    <x v="0"/>
    <x v="251"/>
    <x v="25"/>
    <n v="6"/>
    <n v="6"/>
    <n v="5.4863308615218269"/>
    <n v="37.666666666666664"/>
    <s v="SL"/>
    <s v="N"/>
    <x v="2"/>
    <n v="2877.9660000000003"/>
    <m/>
    <m/>
    <s v=""/>
  </r>
  <r>
    <x v="4"/>
    <x v="251"/>
    <n v="32"/>
    <x v="1"/>
    <x v="81"/>
    <x v="2"/>
    <x v="0"/>
    <x v="251"/>
    <x v="43"/>
    <n v="3"/>
    <n v="3"/>
    <n v="2.7431654307609135"/>
    <n v="80"/>
    <s v="BD"/>
    <s v="N"/>
    <x v="2"/>
    <n v="2877.9660000000003"/>
    <m/>
    <m/>
    <s v=""/>
  </r>
  <r>
    <x v="4"/>
    <x v="251"/>
    <n v="32"/>
    <x v="1"/>
    <x v="81"/>
    <x v="2"/>
    <x v="0"/>
    <x v="251"/>
    <x v="11"/>
    <n v="37"/>
    <n v="99"/>
    <n v="90.524459215110141"/>
    <n v="108.4054054054054"/>
    <s v="ML"/>
    <s v="N"/>
    <x v="2"/>
    <n v="2877.9660000000003"/>
    <m/>
    <m/>
    <s v=""/>
  </r>
  <r>
    <x v="4"/>
    <x v="251"/>
    <n v="32"/>
    <x v="1"/>
    <x v="81"/>
    <x v="2"/>
    <x v="0"/>
    <x v="251"/>
    <x v="63"/>
    <n v="3"/>
    <n v="3"/>
    <n v="2.7431654307609135"/>
    <n v="76"/>
    <s v="TL"/>
    <s v="N"/>
    <x v="2"/>
    <n v="2877.9660000000003"/>
    <m/>
    <m/>
    <s v=""/>
  </r>
  <r>
    <x v="4"/>
    <x v="251"/>
    <n v="32"/>
    <x v="1"/>
    <x v="81"/>
    <x v="2"/>
    <x v="0"/>
    <x v="251"/>
    <x v="8"/>
    <n v="35"/>
    <n v="59"/>
    <n v="53.948920138297964"/>
    <n v="71.085714285714289"/>
    <s v="SL"/>
    <s v="N"/>
    <x v="2"/>
    <n v="2877.9660000000003"/>
    <m/>
    <m/>
    <s v=""/>
  </r>
  <r>
    <x v="4"/>
    <x v="251"/>
    <n v="32"/>
    <x v="1"/>
    <x v="81"/>
    <x v="2"/>
    <x v="0"/>
    <x v="251"/>
    <x v="28"/>
    <n v="3"/>
    <n v="3"/>
    <n v="2.7431654307609135"/>
    <n v="145.66666666666666"/>
    <s v="TL"/>
    <s v="N"/>
    <x v="2"/>
    <n v="2877.9660000000003"/>
    <m/>
    <m/>
    <s v=""/>
  </r>
  <r>
    <x v="4"/>
    <x v="252"/>
    <n v="33"/>
    <x v="1"/>
    <x v="82"/>
    <x v="3"/>
    <x v="0"/>
    <x v="252"/>
    <x v="1"/>
    <n v="1"/>
    <n v="2"/>
    <n v="2.0141727110010277"/>
    <n v="160"/>
    <s v="BD"/>
    <s v="N"/>
    <x v="2"/>
    <n v="2613.0618620689656"/>
    <m/>
    <m/>
    <s v=""/>
  </r>
  <r>
    <x v="4"/>
    <x v="252"/>
    <n v="33"/>
    <x v="1"/>
    <x v="82"/>
    <x v="3"/>
    <x v="0"/>
    <x v="252"/>
    <x v="43"/>
    <n v="3"/>
    <n v="3"/>
    <n v="3.0212590665015417"/>
    <n v="70.333333333333329"/>
    <s v="BD"/>
    <s v="N"/>
    <x v="2"/>
    <n v="2613.0618620689656"/>
    <m/>
    <m/>
    <s v=""/>
  </r>
  <r>
    <x v="4"/>
    <x v="252"/>
    <n v="33"/>
    <x v="1"/>
    <x v="82"/>
    <x v="3"/>
    <x v="0"/>
    <x v="252"/>
    <x v="8"/>
    <n v="8"/>
    <n v="8"/>
    <n v="8.0566908440041107"/>
    <n v="78.875"/>
    <s v="SL"/>
    <s v="N"/>
    <x v="2"/>
    <n v="2613.0618620689656"/>
    <m/>
    <m/>
    <s v=""/>
  </r>
  <r>
    <x v="4"/>
    <x v="252"/>
    <n v="33"/>
    <x v="1"/>
    <x v="82"/>
    <x v="3"/>
    <x v="0"/>
    <x v="252"/>
    <x v="28"/>
    <n v="5"/>
    <n v="5"/>
    <n v="5.035431777502569"/>
    <n v="127.8"/>
    <s v="TL"/>
    <s v="N"/>
    <x v="2"/>
    <n v="2613.0618620689656"/>
    <m/>
    <m/>
    <s v=""/>
  </r>
  <r>
    <x v="4"/>
    <x v="253"/>
    <n v="34"/>
    <x v="1"/>
    <x v="83"/>
    <x v="4"/>
    <x v="0"/>
    <x v="253"/>
    <x v="43"/>
    <n v="1"/>
    <n v="1"/>
    <n v="0.92171533568815378"/>
    <n v="60"/>
    <s v="BD"/>
    <s v="N"/>
    <x v="2"/>
    <n v="2855.0886"/>
    <m/>
    <m/>
    <s v=""/>
  </r>
  <r>
    <x v="4"/>
    <x v="253"/>
    <n v="34"/>
    <x v="1"/>
    <x v="83"/>
    <x v="4"/>
    <x v="0"/>
    <x v="253"/>
    <x v="28"/>
    <n v="1"/>
    <n v="1"/>
    <n v="0.92171533568815378"/>
    <n v="175"/>
    <s v="TL"/>
    <s v="N"/>
    <x v="2"/>
    <n v="2855.0886"/>
    <m/>
    <m/>
    <s v=""/>
  </r>
  <r>
    <x v="4"/>
    <x v="254"/>
    <n v="35"/>
    <x v="1"/>
    <x v="36"/>
    <x v="1"/>
    <x v="0"/>
    <x v="254"/>
    <x v="41"/>
    <n v="6"/>
    <n v="6"/>
    <n v="5.5004088637255366"/>
    <n v="317.5"/>
    <s v="FL"/>
    <s v="N"/>
    <x v="2"/>
    <n v="2870.6"/>
    <m/>
    <m/>
    <s v=""/>
  </r>
  <r>
    <x v="4"/>
    <x v="254"/>
    <n v="35"/>
    <x v="1"/>
    <x v="36"/>
    <x v="1"/>
    <x v="0"/>
    <x v="254"/>
    <x v="1"/>
    <n v="0"/>
    <n v="1"/>
    <n v="0.91673481062092277"/>
    <m/>
    <s v=""/>
    <s v="N"/>
    <x v="2"/>
    <n v="2870.6"/>
    <m/>
    <m/>
    <s v="fragment"/>
  </r>
  <r>
    <x v="4"/>
    <x v="254"/>
    <n v="35"/>
    <x v="1"/>
    <x v="36"/>
    <x v="1"/>
    <x v="0"/>
    <x v="254"/>
    <x v="13"/>
    <n v="7"/>
    <n v="7"/>
    <n v="6.4171436743464589"/>
    <n v="454.28571428571428"/>
    <s v="TL"/>
    <s v="N"/>
    <x v="2"/>
    <n v="2870.6"/>
    <m/>
    <m/>
    <s v=""/>
  </r>
  <r>
    <x v="4"/>
    <x v="254"/>
    <n v="35"/>
    <x v="1"/>
    <x v="36"/>
    <x v="1"/>
    <x v="0"/>
    <x v="254"/>
    <x v="76"/>
    <n v="1"/>
    <n v="1"/>
    <n v="0.91673481062092277"/>
    <n v="200"/>
    <s v="FL"/>
    <s v="N"/>
    <x v="2"/>
    <n v="2870.6"/>
    <m/>
    <m/>
    <s v="silverspotted sculpin"/>
  </r>
  <r>
    <x v="4"/>
    <x v="254"/>
    <n v="35"/>
    <x v="1"/>
    <x v="36"/>
    <x v="1"/>
    <x v="0"/>
    <x v="254"/>
    <x v="4"/>
    <n v="2"/>
    <n v="2"/>
    <n v="1.8334696212418455"/>
    <n v="185"/>
    <s v="FL"/>
    <s v="N"/>
    <x v="2"/>
    <n v="2870.6"/>
    <m/>
    <m/>
    <s v=""/>
  </r>
  <r>
    <x v="4"/>
    <x v="254"/>
    <n v="35"/>
    <x v="1"/>
    <x v="36"/>
    <x v="1"/>
    <x v="0"/>
    <x v="254"/>
    <x v="10"/>
    <n v="1"/>
    <n v="1"/>
    <n v="0.91673481062092277"/>
    <n v="45"/>
    <s v="TL"/>
    <s v="N"/>
    <x v="2"/>
    <n v="2870.6"/>
    <m/>
    <m/>
    <s v=""/>
  </r>
  <r>
    <x v="4"/>
    <x v="254"/>
    <n v="35"/>
    <x v="1"/>
    <x v="36"/>
    <x v="1"/>
    <x v="0"/>
    <x v="254"/>
    <x v="43"/>
    <n v="1"/>
    <n v="1"/>
    <n v="0.91673481062092277"/>
    <n v="60"/>
    <s v="BD"/>
    <s v="N"/>
    <x v="2"/>
    <n v="2870.6"/>
    <m/>
    <m/>
    <s v=""/>
  </r>
  <r>
    <x v="4"/>
    <x v="254"/>
    <n v="35"/>
    <x v="1"/>
    <x v="36"/>
    <x v="1"/>
    <x v="0"/>
    <x v="254"/>
    <x v="11"/>
    <n v="38"/>
    <n v="400"/>
    <n v="366.69392424836911"/>
    <n v="70.89473684210526"/>
    <s v="ML"/>
    <s v="Y"/>
    <x v="2"/>
    <n v="2870.6"/>
    <m/>
    <m/>
    <s v=""/>
  </r>
  <r>
    <x v="4"/>
    <x v="254"/>
    <n v="35"/>
    <x v="1"/>
    <x v="36"/>
    <x v="1"/>
    <x v="0"/>
    <x v="254"/>
    <x v="63"/>
    <n v="1"/>
    <n v="1"/>
    <n v="0.91673481062092277"/>
    <n v="130"/>
    <s v="TL"/>
    <s v="N"/>
    <x v="2"/>
    <n v="2870.6"/>
    <m/>
    <m/>
    <s v=""/>
  </r>
  <r>
    <x v="4"/>
    <x v="254"/>
    <n v="35"/>
    <x v="1"/>
    <x v="36"/>
    <x v="1"/>
    <x v="0"/>
    <x v="254"/>
    <x v="8"/>
    <n v="36"/>
    <n v="616"/>
    <n v="564.70864334248847"/>
    <n v="79.222222222222229"/>
    <s v="SL"/>
    <s v="Y"/>
    <x v="2"/>
    <n v="2870.6"/>
    <m/>
    <m/>
    <s v=""/>
  </r>
  <r>
    <x v="4"/>
    <x v="254"/>
    <n v="35"/>
    <x v="1"/>
    <x v="36"/>
    <x v="1"/>
    <x v="0"/>
    <x v="254"/>
    <x v="28"/>
    <n v="65"/>
    <n v="107"/>
    <n v="98.090624736438741"/>
    <n v="137"/>
    <s v="TL"/>
    <s v="N"/>
    <x v="2"/>
    <n v="2870.6"/>
    <m/>
    <m/>
    <s v=""/>
  </r>
  <r>
    <x v="4"/>
    <x v="254"/>
    <n v="35"/>
    <x v="1"/>
    <x v="36"/>
    <x v="1"/>
    <x v="0"/>
    <x v="254"/>
    <x v="6"/>
    <n v="14"/>
    <n v="14"/>
    <n v="12.834287348692918"/>
    <n v="502.85714285714283"/>
    <s v="FL"/>
    <s v="N"/>
    <x v="2"/>
    <n v="2870.6"/>
    <m/>
    <m/>
    <s v=""/>
  </r>
  <r>
    <x v="4"/>
    <x v="254"/>
    <n v="35"/>
    <x v="1"/>
    <x v="36"/>
    <x v="1"/>
    <x v="0"/>
    <x v="254"/>
    <x v="7"/>
    <n v="53"/>
    <n v="53"/>
    <n v="48.586944962908909"/>
    <n v="190.22641509433961"/>
    <s v="FL"/>
    <s v="N"/>
    <x v="2"/>
    <n v="2870.6"/>
    <m/>
    <m/>
    <s v=""/>
  </r>
  <r>
    <x v="4"/>
    <x v="255"/>
    <n v="36"/>
    <x v="1"/>
    <x v="37"/>
    <x v="0"/>
    <x v="0"/>
    <x v="255"/>
    <x v="1"/>
    <n v="0"/>
    <n v="2"/>
    <n v="1.620081230872916"/>
    <m/>
    <s v=""/>
    <s v="N"/>
    <x v="2"/>
    <n v="3248.7"/>
    <m/>
    <m/>
    <s v="fragments"/>
  </r>
  <r>
    <x v="4"/>
    <x v="255"/>
    <n v="36"/>
    <x v="1"/>
    <x v="37"/>
    <x v="0"/>
    <x v="0"/>
    <x v="255"/>
    <x v="13"/>
    <n v="18"/>
    <n v="18"/>
    <n v="14.580731077856244"/>
    <n v="485.55555555555554"/>
    <s v="TL"/>
    <s v="N"/>
    <x v="2"/>
    <n v="3248.7"/>
    <m/>
    <m/>
    <s v="wolfeel party"/>
  </r>
  <r>
    <x v="4"/>
    <x v="255"/>
    <n v="36"/>
    <x v="1"/>
    <x v="37"/>
    <x v="0"/>
    <x v="0"/>
    <x v="255"/>
    <x v="43"/>
    <n v="4"/>
    <n v="4"/>
    <n v="3.240162461745832"/>
    <n v="61.25"/>
    <s v="BD"/>
    <s v="N"/>
    <x v="2"/>
    <n v="3248.7"/>
    <m/>
    <m/>
    <s v=""/>
  </r>
  <r>
    <x v="4"/>
    <x v="255"/>
    <n v="36"/>
    <x v="1"/>
    <x v="37"/>
    <x v="0"/>
    <x v="0"/>
    <x v="255"/>
    <x v="11"/>
    <n v="32"/>
    <n v="442"/>
    <n v="358.03795202291445"/>
    <n v="73.25"/>
    <s v="ML"/>
    <s v="Y"/>
    <x v="2"/>
    <n v="3248.7"/>
    <m/>
    <m/>
    <s v=""/>
  </r>
  <r>
    <x v="4"/>
    <x v="255"/>
    <n v="36"/>
    <x v="1"/>
    <x v="37"/>
    <x v="0"/>
    <x v="0"/>
    <x v="255"/>
    <x v="56"/>
    <n v="25"/>
    <n v="25"/>
    <n v="20.251015385911451"/>
    <n v="490.8"/>
    <s v="TL"/>
    <s v="N"/>
    <x v="2"/>
    <n v="3248.7"/>
    <m/>
    <m/>
    <s v=""/>
  </r>
  <r>
    <x v="4"/>
    <x v="255"/>
    <n v="36"/>
    <x v="1"/>
    <x v="37"/>
    <x v="0"/>
    <x v="0"/>
    <x v="255"/>
    <x v="8"/>
    <n v="9"/>
    <n v="9"/>
    <n v="7.2903655389281221"/>
    <n v="80.555555555555557"/>
    <s v="SL"/>
    <s v="N"/>
    <x v="2"/>
    <n v="3248.7"/>
    <m/>
    <m/>
    <s v=""/>
  </r>
  <r>
    <x v="4"/>
    <x v="255"/>
    <n v="36"/>
    <x v="1"/>
    <x v="37"/>
    <x v="0"/>
    <x v="0"/>
    <x v="255"/>
    <x v="24"/>
    <n v="6"/>
    <n v="6"/>
    <n v="4.8602436926187478"/>
    <n v="528.33333333333337"/>
    <s v="FL"/>
    <s v="N"/>
    <x v="2"/>
    <n v="3248.7"/>
    <m/>
    <m/>
    <s v=""/>
  </r>
  <r>
    <x v="4"/>
    <x v="255"/>
    <n v="36"/>
    <x v="1"/>
    <x v="37"/>
    <x v="0"/>
    <x v="0"/>
    <x v="255"/>
    <x v="28"/>
    <n v="14"/>
    <n v="14"/>
    <n v="11.340568616110412"/>
    <n v="125"/>
    <s v="TL"/>
    <s v="N"/>
    <x v="2"/>
    <n v="3248.7"/>
    <m/>
    <m/>
    <s v=""/>
  </r>
  <r>
    <x v="4"/>
    <x v="255"/>
    <n v="36"/>
    <x v="1"/>
    <x v="37"/>
    <x v="0"/>
    <x v="0"/>
    <x v="255"/>
    <x v="6"/>
    <n v="52"/>
    <n v="52"/>
    <n v="42.122112002695815"/>
    <n v="477.26923076923077"/>
    <s v="FL"/>
    <s v="N"/>
    <x v="2"/>
    <n v="3248.7"/>
    <m/>
    <m/>
    <s v=""/>
  </r>
  <r>
    <x v="4"/>
    <x v="255"/>
    <n v="36"/>
    <x v="1"/>
    <x v="37"/>
    <x v="0"/>
    <x v="0"/>
    <x v="255"/>
    <x v="7"/>
    <n v="29"/>
    <n v="29"/>
    <n v="23.491177847657283"/>
    <n v="187.10344827586206"/>
    <s v="FL"/>
    <s v="N"/>
    <x v="2"/>
    <n v="3248.7"/>
    <m/>
    <m/>
    <s v=""/>
  </r>
  <r>
    <x v="4"/>
    <x v="255"/>
    <n v="36"/>
    <x v="1"/>
    <x v="37"/>
    <x v="0"/>
    <x v="0"/>
    <x v="255"/>
    <x v="17"/>
    <n v="2"/>
    <n v="2"/>
    <n v="1.620081230872916"/>
    <n v="463.5"/>
    <s v="FL"/>
    <s v="N"/>
    <x v="2"/>
    <n v="3248.7"/>
    <m/>
    <m/>
    <s v=""/>
  </r>
  <r>
    <x v="4"/>
    <x v="255"/>
    <n v="36"/>
    <x v="1"/>
    <x v="37"/>
    <x v="0"/>
    <x v="0"/>
    <x v="255"/>
    <x v="15"/>
    <n v="1"/>
    <n v="1"/>
    <n v="0.810040615436458"/>
    <n v="230"/>
    <s v="FL"/>
    <s v="N"/>
    <x v="2"/>
    <n v="3248.7"/>
    <m/>
    <m/>
    <s v=""/>
  </r>
  <r>
    <x v="4"/>
    <x v="256"/>
    <n v="37"/>
    <x v="1"/>
    <x v="38"/>
    <x v="2"/>
    <x v="0"/>
    <x v="256"/>
    <x v="11"/>
    <n v="31"/>
    <n v="2184"/>
    <n v="2085.6992984750409"/>
    <n v="40.58064516129032"/>
    <s v="ML"/>
    <s v="Y"/>
    <x v="2"/>
    <n v="2755.6074000000003"/>
    <m/>
    <m/>
    <s v=""/>
  </r>
  <r>
    <x v="4"/>
    <x v="256"/>
    <n v="37"/>
    <x v="1"/>
    <x v="38"/>
    <x v="2"/>
    <x v="0"/>
    <x v="256"/>
    <x v="28"/>
    <n v="35"/>
    <n v="49"/>
    <n v="46.794535542709248"/>
    <n v="152.22857142857143"/>
    <s v="TL"/>
    <s v="N"/>
    <x v="2"/>
    <n v="2755.6074000000003"/>
    <m/>
    <m/>
    <s v=""/>
  </r>
  <r>
    <x v="4"/>
    <x v="256"/>
    <n v="37"/>
    <x v="1"/>
    <x v="38"/>
    <x v="2"/>
    <x v="0"/>
    <x v="256"/>
    <x v="7"/>
    <n v="4"/>
    <n v="4"/>
    <n v="3.8199620851191223"/>
    <n v="210.25"/>
    <s v="FL"/>
    <s v="N"/>
    <x v="2"/>
    <n v="2755.6074000000003"/>
    <m/>
    <m/>
    <s v=""/>
  </r>
  <r>
    <x v="4"/>
    <x v="256"/>
    <n v="37"/>
    <x v="1"/>
    <x v="38"/>
    <x v="2"/>
    <x v="0"/>
    <x v="256"/>
    <x v="17"/>
    <n v="2"/>
    <n v="2"/>
    <n v="1.9099810425595611"/>
    <n v="259.5"/>
    <s v="FL"/>
    <s v="N"/>
    <x v="2"/>
    <n v="2755.6074000000003"/>
    <m/>
    <m/>
    <s v=""/>
  </r>
  <r>
    <x v="4"/>
    <x v="256"/>
    <n v="37"/>
    <x v="1"/>
    <x v="38"/>
    <x v="2"/>
    <x v="0"/>
    <x v="256"/>
    <x v="50"/>
    <n v="1"/>
    <n v="1"/>
    <n v="0.95499052127978057"/>
    <n v="580"/>
    <s v="FL"/>
    <s v="N"/>
    <x v="2"/>
    <n v="2755.6074000000003"/>
    <m/>
    <m/>
    <s v=""/>
  </r>
  <r>
    <x v="4"/>
    <x v="256"/>
    <n v="37"/>
    <x v="1"/>
    <x v="38"/>
    <x v="2"/>
    <x v="0"/>
    <x v="256"/>
    <x v="26"/>
    <n v="2"/>
    <n v="2"/>
    <n v="1.9099810425595611"/>
    <n v="347"/>
    <s v="FL"/>
    <s v="N"/>
    <x v="2"/>
    <n v="2755.6074000000003"/>
    <m/>
    <m/>
    <s v=""/>
  </r>
  <r>
    <x v="4"/>
    <x v="257"/>
    <n v="38"/>
    <x v="1"/>
    <x v="39"/>
    <x v="3"/>
    <x v="0"/>
    <x v="257"/>
    <x v="9"/>
    <n v="1"/>
    <n v="1"/>
    <n v="0.94827337350534169"/>
    <n v="240"/>
    <s v="FL"/>
    <s v="N"/>
    <x v="2"/>
    <n v="2775.1269000000002"/>
    <m/>
    <m/>
    <s v=""/>
  </r>
  <r>
    <x v="4"/>
    <x v="258"/>
    <n v="39"/>
    <x v="1"/>
    <x v="41"/>
    <x v="1"/>
    <x v="0"/>
    <x v="258"/>
    <x v="13"/>
    <n v="1"/>
    <n v="1"/>
    <n v="0.90725402815027423"/>
    <n v="445"/>
    <s v="TL"/>
    <s v="N"/>
    <x v="0"/>
    <n v="2900.5977000000003"/>
    <m/>
    <m/>
    <s v=""/>
  </r>
  <r>
    <x v="4"/>
    <x v="258"/>
    <n v="39"/>
    <x v="1"/>
    <x v="41"/>
    <x v="1"/>
    <x v="0"/>
    <x v="258"/>
    <x v="3"/>
    <n v="21"/>
    <n v="22"/>
    <n v="19.959588619306032"/>
    <n v="378.57142857142856"/>
    <s v="BD"/>
    <s v="N"/>
    <x v="0"/>
    <n v="2900.5977000000003"/>
    <m/>
    <n v="2"/>
    <s v=""/>
  </r>
  <r>
    <x v="4"/>
    <x v="258"/>
    <n v="39"/>
    <x v="1"/>
    <x v="41"/>
    <x v="1"/>
    <x v="0"/>
    <x v="258"/>
    <x v="10"/>
    <n v="2"/>
    <n v="2"/>
    <n v="1.8145080563005485"/>
    <n v="128.5"/>
    <s v="TL"/>
    <s v="N"/>
    <x v="0"/>
    <n v="2900.5977000000003"/>
    <m/>
    <m/>
    <s v=""/>
  </r>
  <r>
    <x v="4"/>
    <x v="258"/>
    <n v="39"/>
    <x v="1"/>
    <x v="41"/>
    <x v="1"/>
    <x v="0"/>
    <x v="258"/>
    <x v="11"/>
    <n v="1"/>
    <n v="1"/>
    <n v="0.90725402815027423"/>
    <n v="100"/>
    <s v="ML"/>
    <s v="N"/>
    <x v="0"/>
    <n v="2900.5977000000003"/>
    <m/>
    <m/>
    <s v=""/>
  </r>
  <r>
    <x v="4"/>
    <x v="258"/>
    <n v="39"/>
    <x v="1"/>
    <x v="41"/>
    <x v="1"/>
    <x v="0"/>
    <x v="258"/>
    <x v="20"/>
    <n v="0"/>
    <n v="1"/>
    <n v="0.90725402815027423"/>
    <m/>
    <s v=""/>
    <s v="N"/>
    <x v="0"/>
    <n v="2900.5977000000003"/>
    <m/>
    <m/>
    <s v="fragments"/>
  </r>
  <r>
    <x v="4"/>
    <x v="258"/>
    <n v="39"/>
    <x v="1"/>
    <x v="41"/>
    <x v="1"/>
    <x v="0"/>
    <x v="258"/>
    <x v="7"/>
    <n v="5"/>
    <n v="5"/>
    <n v="4.5362701407513715"/>
    <n v="195"/>
    <s v="FL"/>
    <s v="N"/>
    <x v="0"/>
    <n v="2900.5977000000003"/>
    <m/>
    <m/>
    <s v=""/>
  </r>
  <r>
    <x v="4"/>
    <x v="259"/>
    <n v="40"/>
    <x v="1"/>
    <x v="42"/>
    <x v="0"/>
    <x v="0"/>
    <x v="259"/>
    <x v="1"/>
    <n v="14"/>
    <n v="23"/>
    <n v="20.081165556668889"/>
    <n v="173.57142857142858"/>
    <s v="BD"/>
    <s v="N"/>
    <x v="2"/>
    <n v="3014.0838000000003"/>
    <m/>
    <m/>
    <s v=""/>
  </r>
  <r>
    <x v="4"/>
    <x v="259"/>
    <n v="40"/>
    <x v="1"/>
    <x v="42"/>
    <x v="0"/>
    <x v="0"/>
    <x v="259"/>
    <x v="3"/>
    <n v="19"/>
    <n v="33"/>
    <n v="28.812107103046667"/>
    <n v="393.15789473684208"/>
    <s v="BD"/>
    <s v="N"/>
    <x v="2"/>
    <n v="3014.0838000000003"/>
    <m/>
    <n v="2.5"/>
    <s v=""/>
  </r>
  <r>
    <x v="4"/>
    <x v="259"/>
    <n v="40"/>
    <x v="1"/>
    <x v="42"/>
    <x v="0"/>
    <x v="0"/>
    <x v="259"/>
    <x v="11"/>
    <n v="32"/>
    <n v="32"/>
    <n v="27.939012948408891"/>
    <n v="62.125"/>
    <s v="ML"/>
    <s v="N"/>
    <x v="2"/>
    <n v="3014.0838000000003"/>
    <m/>
    <m/>
    <s v=""/>
  </r>
  <r>
    <x v="4"/>
    <x v="259"/>
    <n v="40"/>
    <x v="1"/>
    <x v="42"/>
    <x v="0"/>
    <x v="0"/>
    <x v="259"/>
    <x v="20"/>
    <n v="0"/>
    <n v="1"/>
    <n v="0.87309415463777784"/>
    <m/>
    <s v=""/>
    <s v="N"/>
    <x v="2"/>
    <n v="3014.0838000000003"/>
    <m/>
    <m/>
    <s v="fragments"/>
  </r>
  <r>
    <x v="4"/>
    <x v="259"/>
    <n v="40"/>
    <x v="1"/>
    <x v="42"/>
    <x v="0"/>
    <x v="0"/>
    <x v="259"/>
    <x v="65"/>
    <n v="1"/>
    <n v="1"/>
    <n v="0.87309415463777784"/>
    <n v="85"/>
    <s v="FL"/>
    <s v="N"/>
    <x v="2"/>
    <n v="3014.0838000000003"/>
    <m/>
    <m/>
    <s v=""/>
  </r>
  <r>
    <x v="4"/>
    <x v="259"/>
    <n v="40"/>
    <x v="1"/>
    <x v="42"/>
    <x v="0"/>
    <x v="0"/>
    <x v="259"/>
    <x v="6"/>
    <n v="18"/>
    <n v="18"/>
    <n v="15.715694783480002"/>
    <n v="729.83333333333337"/>
    <s v="FL"/>
    <s v="N"/>
    <x v="2"/>
    <n v="3014.0838000000003"/>
    <m/>
    <m/>
    <s v=""/>
  </r>
  <r>
    <x v="4"/>
    <x v="259"/>
    <n v="40"/>
    <x v="1"/>
    <x v="42"/>
    <x v="0"/>
    <x v="0"/>
    <x v="259"/>
    <x v="7"/>
    <n v="6"/>
    <n v="6"/>
    <n v="5.2385649278266673"/>
    <n v="177.66666666666666"/>
    <s v="FL"/>
    <s v="N"/>
    <x v="2"/>
    <n v="3014.0838000000003"/>
    <m/>
    <m/>
    <s v=""/>
  </r>
  <r>
    <x v="4"/>
    <x v="260"/>
    <n v="41"/>
    <x v="1"/>
    <x v="46"/>
    <x v="1"/>
    <x v="0"/>
    <x v="260"/>
    <x v="13"/>
    <n v="3"/>
    <n v="3"/>
    <n v="2.7502044318627683"/>
    <n v="506.66666666666669"/>
    <s v="TL"/>
    <s v="N"/>
    <x v="2"/>
    <n v="2870.6"/>
    <m/>
    <m/>
    <s v=""/>
  </r>
  <r>
    <x v="4"/>
    <x v="260"/>
    <n v="41"/>
    <x v="1"/>
    <x v="46"/>
    <x v="1"/>
    <x v="0"/>
    <x v="260"/>
    <x v="4"/>
    <n v="1"/>
    <n v="1"/>
    <n v="0.91673481062092277"/>
    <n v="172"/>
    <s v="FL"/>
    <s v="N"/>
    <x v="2"/>
    <n v="2870.6"/>
    <m/>
    <m/>
    <s v=""/>
  </r>
  <r>
    <x v="4"/>
    <x v="260"/>
    <n v="41"/>
    <x v="1"/>
    <x v="46"/>
    <x v="1"/>
    <x v="0"/>
    <x v="260"/>
    <x v="43"/>
    <n v="2"/>
    <n v="2"/>
    <n v="1.8334696212418455"/>
    <n v="80"/>
    <s v="BD"/>
    <s v="N"/>
    <x v="2"/>
    <n v="2870.6"/>
    <m/>
    <m/>
    <s v=""/>
  </r>
  <r>
    <x v="4"/>
    <x v="260"/>
    <n v="41"/>
    <x v="1"/>
    <x v="46"/>
    <x v="1"/>
    <x v="0"/>
    <x v="260"/>
    <x v="11"/>
    <n v="2"/>
    <n v="2"/>
    <n v="1.8334696212418455"/>
    <n v="57.5"/>
    <s v="ML"/>
    <s v="N"/>
    <x v="2"/>
    <n v="2870.6"/>
    <m/>
    <m/>
    <s v=""/>
  </r>
  <r>
    <x v="4"/>
    <x v="260"/>
    <n v="41"/>
    <x v="1"/>
    <x v="46"/>
    <x v="1"/>
    <x v="0"/>
    <x v="260"/>
    <x v="20"/>
    <n v="1"/>
    <n v="1"/>
    <n v="0.91673481062092277"/>
    <n v="500"/>
    <s v="BD"/>
    <s v="N"/>
    <x v="2"/>
    <n v="2870.6"/>
    <m/>
    <m/>
    <s v=""/>
  </r>
  <r>
    <x v="4"/>
    <x v="260"/>
    <n v="41"/>
    <x v="1"/>
    <x v="46"/>
    <x v="1"/>
    <x v="0"/>
    <x v="260"/>
    <x v="65"/>
    <n v="1"/>
    <n v="1"/>
    <n v="0.91673481062092277"/>
    <n v="85"/>
    <s v="FL"/>
    <s v="N"/>
    <x v="2"/>
    <n v="2870.6"/>
    <m/>
    <m/>
    <s v=""/>
  </r>
  <r>
    <x v="4"/>
    <x v="260"/>
    <n v="41"/>
    <x v="1"/>
    <x v="46"/>
    <x v="1"/>
    <x v="0"/>
    <x v="260"/>
    <x v="7"/>
    <n v="51"/>
    <n v="51"/>
    <n v="46.753475341667063"/>
    <n v="196.98039215686273"/>
    <s v="FL"/>
    <s v="N"/>
    <x v="2"/>
    <n v="2870.6"/>
    <m/>
    <m/>
    <s v=""/>
  </r>
  <r>
    <x v="4"/>
    <x v="261"/>
    <n v="42"/>
    <x v="1"/>
    <x v="47"/>
    <x v="0"/>
    <x v="0"/>
    <x v="261"/>
    <x v="20"/>
    <n v="2"/>
    <n v="2"/>
    <n v="1.7259594133740106"/>
    <n v="500"/>
    <s v="BD"/>
    <s v="N"/>
    <x v="2"/>
    <n v="3049.41"/>
    <m/>
    <m/>
    <s v="fragments"/>
  </r>
  <r>
    <x v="4"/>
    <x v="261"/>
    <n v="42"/>
    <x v="1"/>
    <x v="47"/>
    <x v="0"/>
    <x v="0"/>
    <x v="261"/>
    <x v="13"/>
    <n v="4"/>
    <n v="4"/>
    <n v="3.4519188267480212"/>
    <n v="490"/>
    <s v="TL"/>
    <s v="N"/>
    <x v="2"/>
    <n v="3049.41"/>
    <m/>
    <m/>
    <s v=""/>
  </r>
  <r>
    <x v="4"/>
    <x v="261"/>
    <n v="42"/>
    <x v="1"/>
    <x v="47"/>
    <x v="0"/>
    <x v="0"/>
    <x v="261"/>
    <x v="3"/>
    <n v="5"/>
    <n v="5"/>
    <n v="4.3148985334350263"/>
    <n v="330"/>
    <s v="BD"/>
    <s v="N"/>
    <x v="2"/>
    <n v="3049.41"/>
    <m/>
    <m/>
    <s v=""/>
  </r>
  <r>
    <x v="4"/>
    <x v="261"/>
    <n v="42"/>
    <x v="1"/>
    <x v="47"/>
    <x v="0"/>
    <x v="0"/>
    <x v="261"/>
    <x v="43"/>
    <n v="1"/>
    <n v="1"/>
    <n v="0.8629797066870053"/>
    <n v="70"/>
    <s v="BD"/>
    <s v="N"/>
    <x v="2"/>
    <n v="3049.41"/>
    <m/>
    <m/>
    <s v=""/>
  </r>
  <r>
    <x v="4"/>
    <x v="261"/>
    <n v="42"/>
    <x v="1"/>
    <x v="47"/>
    <x v="0"/>
    <x v="0"/>
    <x v="261"/>
    <x v="11"/>
    <n v="3"/>
    <n v="3"/>
    <n v="2.5889391200610161"/>
    <n v="48.333333333333336"/>
    <s v="ML"/>
    <s v="N"/>
    <x v="2"/>
    <n v="3049.41"/>
    <m/>
    <m/>
    <s v=""/>
  </r>
  <r>
    <x v="4"/>
    <x v="261"/>
    <n v="42"/>
    <x v="1"/>
    <x v="47"/>
    <x v="0"/>
    <x v="0"/>
    <x v="261"/>
    <x v="40"/>
    <n v="4"/>
    <n v="4"/>
    <n v="3.4519188267480212"/>
    <n v="66.25"/>
    <s v="BD"/>
    <s v="N"/>
    <x v="2"/>
    <n v="3049.41"/>
    <m/>
    <m/>
    <s v=""/>
  </r>
  <r>
    <x v="4"/>
    <x v="261"/>
    <n v="42"/>
    <x v="1"/>
    <x v="47"/>
    <x v="0"/>
    <x v="0"/>
    <x v="261"/>
    <x v="6"/>
    <n v="1"/>
    <n v="1"/>
    <n v="0.8629797066870053"/>
    <n v="740"/>
    <s v="FL"/>
    <s v="N"/>
    <x v="2"/>
    <n v="3049.41"/>
    <m/>
    <m/>
    <s v=""/>
  </r>
  <r>
    <x v="4"/>
    <x v="261"/>
    <n v="42"/>
    <x v="1"/>
    <x v="47"/>
    <x v="0"/>
    <x v="0"/>
    <x v="261"/>
    <x v="7"/>
    <n v="23"/>
    <n v="23"/>
    <n v="19.848533253801122"/>
    <n v="191.78260869565219"/>
    <s v="FL"/>
    <s v="N"/>
    <x v="2"/>
    <n v="3049.41"/>
    <m/>
    <m/>
    <s v=""/>
  </r>
  <r>
    <x v="4"/>
    <x v="261"/>
    <n v="42"/>
    <x v="1"/>
    <x v="47"/>
    <x v="0"/>
    <x v="0"/>
    <x v="261"/>
    <x v="15"/>
    <n v="1"/>
    <n v="1"/>
    <n v="0.8629797066870053"/>
    <n v="229"/>
    <s v="FL"/>
    <s v="N"/>
    <x v="2"/>
    <n v="3049.41"/>
    <m/>
    <m/>
    <s v=""/>
  </r>
  <r>
    <x v="4"/>
    <x v="262"/>
    <n v="43"/>
    <x v="1"/>
    <x v="48"/>
    <x v="2"/>
    <x v="0"/>
    <x v="262"/>
    <x v="1"/>
    <n v="5"/>
    <n v="5"/>
    <n v="4.729038699588811"/>
    <n v="190"/>
    <s v="BD"/>
    <s v="N"/>
    <x v="2"/>
    <n v="2782.3614000000002"/>
    <m/>
    <m/>
    <s v=""/>
  </r>
  <r>
    <x v="4"/>
    <x v="262"/>
    <n v="43"/>
    <x v="1"/>
    <x v="48"/>
    <x v="2"/>
    <x v="0"/>
    <x v="262"/>
    <x v="3"/>
    <n v="23"/>
    <n v="37"/>
    <n v="34.994886376957197"/>
    <n v="360.43478260869563"/>
    <s v="BD"/>
    <s v="N"/>
    <x v="2"/>
    <n v="2782.3614000000002"/>
    <m/>
    <n v="3"/>
    <s v=""/>
  </r>
  <r>
    <x v="4"/>
    <x v="262"/>
    <n v="43"/>
    <x v="1"/>
    <x v="48"/>
    <x v="2"/>
    <x v="0"/>
    <x v="262"/>
    <x v="11"/>
    <n v="42"/>
    <n v="297"/>
    <n v="280.90489875557535"/>
    <n v="62.714285714285715"/>
    <s v="ML"/>
    <s v="N"/>
    <x v="2"/>
    <n v="2782.3614000000002"/>
    <m/>
    <m/>
    <s v=""/>
  </r>
  <r>
    <x v="4"/>
    <x v="262"/>
    <n v="43"/>
    <x v="1"/>
    <x v="48"/>
    <x v="2"/>
    <x v="0"/>
    <x v="262"/>
    <x v="20"/>
    <n v="1"/>
    <n v="1"/>
    <n v="0.94580773991776212"/>
    <n v="450"/>
    <s v="BD"/>
    <s v="N"/>
    <x v="2"/>
    <n v="2782.3614000000002"/>
    <m/>
    <m/>
    <s v="fragments"/>
  </r>
  <r>
    <x v="4"/>
    <x v="262"/>
    <n v="43"/>
    <x v="1"/>
    <x v="48"/>
    <x v="2"/>
    <x v="0"/>
    <x v="262"/>
    <x v="65"/>
    <n v="2"/>
    <n v="2"/>
    <n v="1.8916154798355242"/>
    <n v="75"/>
    <s v="FL"/>
    <s v="N"/>
    <x v="2"/>
    <n v="2782.3614000000002"/>
    <m/>
    <m/>
    <s v=""/>
  </r>
  <r>
    <x v="4"/>
    <x v="262"/>
    <n v="43"/>
    <x v="1"/>
    <x v="48"/>
    <x v="2"/>
    <x v="0"/>
    <x v="262"/>
    <x v="6"/>
    <n v="1"/>
    <n v="1"/>
    <n v="0.94580773991776212"/>
    <n v="390"/>
    <s v="FL"/>
    <s v="N"/>
    <x v="2"/>
    <n v="2782.3614000000002"/>
    <m/>
    <m/>
    <s v=""/>
  </r>
  <r>
    <x v="4"/>
    <x v="262"/>
    <n v="43"/>
    <x v="1"/>
    <x v="48"/>
    <x v="2"/>
    <x v="0"/>
    <x v="262"/>
    <x v="7"/>
    <n v="34"/>
    <n v="34"/>
    <n v="32.157463157203914"/>
    <n v="178.6764705882353"/>
    <s v="FL"/>
    <s v="N"/>
    <x v="2"/>
    <n v="2782.3614000000002"/>
    <m/>
    <m/>
    <s v=""/>
  </r>
  <r>
    <x v="4"/>
    <x v="263"/>
    <n v="44"/>
    <x v="1"/>
    <x v="49"/>
    <x v="3"/>
    <x v="0"/>
    <x v="263"/>
    <x v="3"/>
    <n v="7"/>
    <n v="7"/>
    <n v="7.0342121287093109"/>
    <n v="378.57142857142856"/>
    <s v="BD"/>
    <s v="N"/>
    <x v="2"/>
    <n v="2618.7798000000003"/>
    <m/>
    <n v="0.5"/>
    <s v=""/>
  </r>
  <r>
    <x v="4"/>
    <x v="263"/>
    <n v="44"/>
    <x v="1"/>
    <x v="49"/>
    <x v="3"/>
    <x v="0"/>
    <x v="263"/>
    <x v="11"/>
    <n v="46"/>
    <n v="2356"/>
    <n v="2367.5148250341622"/>
    <n v="94.978260869565219"/>
    <s v="ML"/>
    <s v="Y"/>
    <x v="2"/>
    <n v="2618.7798000000003"/>
    <m/>
    <n v="1.5"/>
    <s v="mature spawners"/>
  </r>
  <r>
    <x v="4"/>
    <x v="263"/>
    <n v="44"/>
    <x v="1"/>
    <x v="49"/>
    <x v="3"/>
    <x v="0"/>
    <x v="263"/>
    <x v="65"/>
    <n v="1"/>
    <n v="1"/>
    <n v="1.004887446958473"/>
    <n v="87"/>
    <s v="FL"/>
    <s v="N"/>
    <x v="2"/>
    <n v="2618.7798000000003"/>
    <m/>
    <m/>
    <s v=""/>
  </r>
  <r>
    <x v="4"/>
    <x v="263"/>
    <n v="44"/>
    <x v="1"/>
    <x v="49"/>
    <x v="3"/>
    <x v="0"/>
    <x v="263"/>
    <x v="8"/>
    <n v="2"/>
    <n v="2"/>
    <n v="2.009774893916946"/>
    <n v="89"/>
    <s v="SL"/>
    <s v="N"/>
    <x v="2"/>
    <n v="2618.7798000000003"/>
    <m/>
    <m/>
    <s v=""/>
  </r>
  <r>
    <x v="4"/>
    <x v="263"/>
    <n v="44"/>
    <x v="1"/>
    <x v="49"/>
    <x v="3"/>
    <x v="0"/>
    <x v="263"/>
    <x v="7"/>
    <n v="4"/>
    <n v="4"/>
    <n v="4.0195497878338919"/>
    <n v="180.5"/>
    <s v="FL"/>
    <s v="N"/>
    <x v="2"/>
    <n v="2618.7798000000003"/>
    <m/>
    <m/>
    <s v=""/>
  </r>
  <r>
    <x v="4"/>
    <x v="264"/>
    <n v="45"/>
    <x v="1"/>
    <x v="51"/>
    <x v="1"/>
    <x v="0"/>
    <x v="264"/>
    <x v="1"/>
    <n v="1"/>
    <n v="1"/>
    <n v="0.89799926625557558"/>
    <n v="200"/>
    <s v="BD"/>
    <s v="N"/>
    <x v="2"/>
    <n v="2930.4911999999999"/>
    <m/>
    <m/>
    <s v=""/>
  </r>
  <r>
    <x v="4"/>
    <x v="264"/>
    <n v="45"/>
    <x v="1"/>
    <x v="51"/>
    <x v="1"/>
    <x v="0"/>
    <x v="264"/>
    <x v="2"/>
    <n v="2"/>
    <n v="2"/>
    <n v="1.7959985325111512"/>
    <n v="185"/>
    <s v="FL"/>
    <s v="N"/>
    <x v="2"/>
    <n v="2930.4911999999999"/>
    <m/>
    <m/>
    <s v=""/>
  </r>
  <r>
    <x v="4"/>
    <x v="264"/>
    <n v="45"/>
    <x v="1"/>
    <x v="51"/>
    <x v="1"/>
    <x v="0"/>
    <x v="264"/>
    <x v="3"/>
    <n v="41"/>
    <n v="86"/>
    <n v="77.227936897979504"/>
    <n v="378.53658536585368"/>
    <s v="BD"/>
    <s v="N"/>
    <x v="2"/>
    <n v="2930.4911999999999"/>
    <m/>
    <n v="6"/>
    <s v=""/>
  </r>
  <r>
    <x v="4"/>
    <x v="264"/>
    <n v="45"/>
    <x v="1"/>
    <x v="51"/>
    <x v="1"/>
    <x v="0"/>
    <x v="264"/>
    <x v="4"/>
    <n v="34"/>
    <n v="1409"/>
    <n v="1265.280966154106"/>
    <n v="96.470588235294116"/>
    <s v="FL"/>
    <s v="Y"/>
    <x v="2"/>
    <n v="2930.4911999999999"/>
    <m/>
    <n v="1"/>
    <s v=""/>
  </r>
  <r>
    <x v="4"/>
    <x v="264"/>
    <n v="45"/>
    <x v="1"/>
    <x v="51"/>
    <x v="1"/>
    <x v="0"/>
    <x v="264"/>
    <x v="11"/>
    <n v="37"/>
    <n v="39"/>
    <n v="35.021971383967447"/>
    <n v="41.621621621621621"/>
    <s v="ML"/>
    <s v="N"/>
    <x v="2"/>
    <n v="2930.4911999999999"/>
    <m/>
    <m/>
    <s v=""/>
  </r>
  <r>
    <x v="4"/>
    <x v="264"/>
    <n v="45"/>
    <x v="1"/>
    <x v="51"/>
    <x v="1"/>
    <x v="0"/>
    <x v="264"/>
    <x v="40"/>
    <n v="2"/>
    <n v="2"/>
    <n v="1.7959985325111512"/>
    <n v="30"/>
    <s v="BD"/>
    <s v="N"/>
    <x v="2"/>
    <n v="2930.4911999999999"/>
    <m/>
    <m/>
    <s v=""/>
  </r>
  <r>
    <x v="4"/>
    <x v="264"/>
    <n v="45"/>
    <x v="1"/>
    <x v="51"/>
    <x v="1"/>
    <x v="0"/>
    <x v="264"/>
    <x v="65"/>
    <n v="1"/>
    <n v="1"/>
    <n v="0.89799926625557558"/>
    <n v="99"/>
    <s v="FL"/>
    <s v="N"/>
    <x v="2"/>
    <n v="2930.4911999999999"/>
    <m/>
    <m/>
    <s v=""/>
  </r>
  <r>
    <x v="4"/>
    <x v="264"/>
    <n v="45"/>
    <x v="1"/>
    <x v="51"/>
    <x v="1"/>
    <x v="0"/>
    <x v="264"/>
    <x v="6"/>
    <n v="2"/>
    <n v="2"/>
    <n v="1.7959985325111512"/>
    <n v="890"/>
    <s v="FL"/>
    <s v="N"/>
    <x v="2"/>
    <n v="2930.4911999999999"/>
    <m/>
    <m/>
    <s v=""/>
  </r>
  <r>
    <x v="4"/>
    <x v="264"/>
    <n v="45"/>
    <x v="1"/>
    <x v="51"/>
    <x v="1"/>
    <x v="0"/>
    <x v="264"/>
    <x v="7"/>
    <n v="5"/>
    <n v="5"/>
    <n v="4.4899963312778777"/>
    <n v="148.4"/>
    <s v="FL"/>
    <s v="N"/>
    <x v="2"/>
    <n v="2930.4911999999999"/>
    <m/>
    <m/>
    <s v=""/>
  </r>
  <r>
    <x v="4"/>
    <x v="265"/>
    <n v="46"/>
    <x v="1"/>
    <x v="52"/>
    <x v="0"/>
    <x v="0"/>
    <x v="265"/>
    <x v="41"/>
    <n v="13"/>
    <n v="13"/>
    <n v="12.951875725612647"/>
    <n v="243.38461538461539"/>
    <s v="FL"/>
    <s v="N"/>
    <x v="18"/>
    <n v="2641.3569000000002"/>
    <m/>
    <m/>
    <s v=""/>
  </r>
  <r>
    <x v="4"/>
    <x v="265"/>
    <n v="46"/>
    <x v="1"/>
    <x v="52"/>
    <x v="0"/>
    <x v="0"/>
    <x v="265"/>
    <x v="32"/>
    <n v="2"/>
    <n v="2"/>
    <n v="1.9925962654788687"/>
    <n v="211"/>
    <s v="FL"/>
    <s v="N"/>
    <x v="18"/>
    <n v="2641.3569000000002"/>
    <m/>
    <m/>
    <s v=""/>
  </r>
  <r>
    <x v="4"/>
    <x v="265"/>
    <n v="46"/>
    <x v="1"/>
    <x v="52"/>
    <x v="0"/>
    <x v="0"/>
    <x v="265"/>
    <x v="13"/>
    <n v="1"/>
    <n v="1"/>
    <n v="0.99629813273943435"/>
    <n v="430"/>
    <s v="TL"/>
    <s v="N"/>
    <x v="18"/>
    <n v="2641.3569000000002"/>
    <m/>
    <m/>
    <s v=""/>
  </r>
  <r>
    <x v="4"/>
    <x v="265"/>
    <n v="46"/>
    <x v="1"/>
    <x v="52"/>
    <x v="0"/>
    <x v="0"/>
    <x v="265"/>
    <x v="3"/>
    <n v="36"/>
    <n v="1265"/>
    <n v="1260.3171379153844"/>
    <n v="391.94444444444446"/>
    <s v="BD"/>
    <s v="Y"/>
    <x v="18"/>
    <n v="2641.3569000000002"/>
    <n v="3847"/>
    <n v="105"/>
    <s v="bag vol = 3.7 cu m"/>
  </r>
  <r>
    <x v="4"/>
    <x v="265"/>
    <n v="46"/>
    <x v="1"/>
    <x v="52"/>
    <x v="0"/>
    <x v="0"/>
    <x v="265"/>
    <x v="4"/>
    <n v="23"/>
    <n v="42"/>
    <n v="41.844521575056241"/>
    <n v="99.695652173913047"/>
    <s v="FL"/>
    <s v="N"/>
    <x v="18"/>
    <n v="2641.3569000000002"/>
    <m/>
    <m/>
    <s v=""/>
  </r>
  <r>
    <x v="4"/>
    <x v="265"/>
    <n v="46"/>
    <x v="1"/>
    <x v="52"/>
    <x v="0"/>
    <x v="0"/>
    <x v="265"/>
    <x v="11"/>
    <n v="38"/>
    <n v="1825"/>
    <n v="1818.2440922494677"/>
    <n v="44.39473684210526"/>
    <s v="ML"/>
    <s v="Y"/>
    <x v="18"/>
    <n v="2641.3569000000002"/>
    <m/>
    <m/>
    <s v=""/>
  </r>
  <r>
    <x v="4"/>
    <x v="265"/>
    <n v="46"/>
    <x v="1"/>
    <x v="52"/>
    <x v="0"/>
    <x v="0"/>
    <x v="265"/>
    <x v="65"/>
    <n v="10"/>
    <n v="10"/>
    <n v="9.9629813273943437"/>
    <n v="84.7"/>
    <s v="FL"/>
    <s v="N"/>
    <x v="18"/>
    <n v="2641.3569000000002"/>
    <m/>
    <m/>
    <s v=""/>
  </r>
  <r>
    <x v="4"/>
    <x v="265"/>
    <n v="46"/>
    <x v="1"/>
    <x v="52"/>
    <x v="0"/>
    <x v="0"/>
    <x v="265"/>
    <x v="45"/>
    <n v="1"/>
    <n v="1"/>
    <n v="0.99629813273943435"/>
    <n v="190"/>
    <s v="TL"/>
    <s v="N"/>
    <x v="18"/>
    <n v="2641.3569000000002"/>
    <m/>
    <m/>
    <s v=""/>
  </r>
  <r>
    <x v="4"/>
    <x v="265"/>
    <n v="46"/>
    <x v="1"/>
    <x v="52"/>
    <x v="0"/>
    <x v="0"/>
    <x v="265"/>
    <x v="7"/>
    <n v="1"/>
    <n v="1"/>
    <n v="0.99629813273943435"/>
    <n v="152"/>
    <s v="FL"/>
    <s v="N"/>
    <x v="18"/>
    <n v="2641.3569000000002"/>
    <m/>
    <m/>
    <s v=""/>
  </r>
  <r>
    <x v="4"/>
    <x v="266"/>
    <n v="47"/>
    <x v="1"/>
    <x v="53"/>
    <x v="2"/>
    <x v="0"/>
    <x v="266"/>
    <x v="41"/>
    <n v="30"/>
    <n v="51"/>
    <n v="43.15997098532867"/>
    <n v="287.66666666666669"/>
    <s v="FL"/>
    <s v="N"/>
    <x v="2"/>
    <n v="3109.6065000000003"/>
    <m/>
    <m/>
    <s v=""/>
  </r>
  <r>
    <x v="4"/>
    <x v="266"/>
    <n v="47"/>
    <x v="1"/>
    <x v="53"/>
    <x v="2"/>
    <x v="0"/>
    <x v="266"/>
    <x v="1"/>
    <n v="1"/>
    <n v="1"/>
    <n v="0.84627394088879748"/>
    <n v="90"/>
    <s v="BD"/>
    <s v="N"/>
    <x v="2"/>
    <n v="3109.6065000000003"/>
    <m/>
    <m/>
    <s v=""/>
  </r>
  <r>
    <x v="4"/>
    <x v="266"/>
    <n v="47"/>
    <x v="1"/>
    <x v="53"/>
    <x v="2"/>
    <x v="0"/>
    <x v="266"/>
    <x v="13"/>
    <n v="1"/>
    <n v="1"/>
    <n v="0.84627394088879748"/>
    <n v="420"/>
    <s v="TL"/>
    <s v="N"/>
    <x v="2"/>
    <n v="3109.6065000000003"/>
    <m/>
    <m/>
    <s v=""/>
  </r>
  <r>
    <x v="4"/>
    <x v="266"/>
    <n v="47"/>
    <x v="1"/>
    <x v="53"/>
    <x v="2"/>
    <x v="0"/>
    <x v="266"/>
    <x v="3"/>
    <n v="36"/>
    <n v="256"/>
    <n v="216.64612886753216"/>
    <n v="358.05555555555554"/>
    <s v="BD"/>
    <s v="Y"/>
    <x v="2"/>
    <n v="3109.6065000000003"/>
    <n v="657"/>
    <n v="18"/>
    <s v=""/>
  </r>
  <r>
    <x v="4"/>
    <x v="266"/>
    <n v="47"/>
    <x v="1"/>
    <x v="53"/>
    <x v="2"/>
    <x v="0"/>
    <x v="266"/>
    <x v="10"/>
    <n v="1"/>
    <n v="1"/>
    <n v="0.84627394088879748"/>
    <n v="205"/>
    <s v="TL"/>
    <s v="N"/>
    <x v="2"/>
    <n v="3109.6065000000003"/>
    <m/>
    <m/>
    <s v=""/>
  </r>
  <r>
    <x v="4"/>
    <x v="266"/>
    <n v="47"/>
    <x v="1"/>
    <x v="53"/>
    <x v="2"/>
    <x v="0"/>
    <x v="266"/>
    <x v="43"/>
    <n v="2"/>
    <n v="2"/>
    <n v="1.692547881777595"/>
    <n v="65"/>
    <s v="BD"/>
    <s v="N"/>
    <x v="2"/>
    <n v="3109.6065000000003"/>
    <m/>
    <m/>
    <s v=""/>
  </r>
  <r>
    <x v="4"/>
    <x v="266"/>
    <n v="47"/>
    <x v="1"/>
    <x v="53"/>
    <x v="2"/>
    <x v="0"/>
    <x v="266"/>
    <x v="11"/>
    <n v="30"/>
    <n v="3774"/>
    <n v="3193.8378529143215"/>
    <n v="58.233333333333334"/>
    <s v="ML"/>
    <s v="Y"/>
    <x v="2"/>
    <n v="3109.6065000000003"/>
    <n v="30"/>
    <n v="1"/>
    <s v="25.5 Liters"/>
  </r>
  <r>
    <x v="4"/>
    <x v="266"/>
    <n v="47"/>
    <x v="1"/>
    <x v="53"/>
    <x v="2"/>
    <x v="0"/>
    <x v="266"/>
    <x v="20"/>
    <n v="0"/>
    <n v="1"/>
    <n v="0.84627394088879748"/>
    <m/>
    <s v=""/>
    <s v="N"/>
    <x v="2"/>
    <n v="3109.6065000000003"/>
    <m/>
    <m/>
    <s v="fragments"/>
  </r>
  <r>
    <x v="4"/>
    <x v="266"/>
    <n v="47"/>
    <x v="1"/>
    <x v="53"/>
    <x v="2"/>
    <x v="0"/>
    <x v="266"/>
    <x v="65"/>
    <n v="4"/>
    <n v="4"/>
    <n v="3.3850957635551899"/>
    <n v="78.5"/>
    <s v="FL"/>
    <s v="N"/>
    <x v="2"/>
    <n v="3109.6065000000003"/>
    <m/>
    <m/>
    <s v=""/>
  </r>
  <r>
    <x v="4"/>
    <x v="266"/>
    <n v="47"/>
    <x v="1"/>
    <x v="53"/>
    <x v="2"/>
    <x v="0"/>
    <x v="266"/>
    <x v="45"/>
    <n v="1"/>
    <n v="1"/>
    <n v="0.84627394088879748"/>
    <n v="315"/>
    <s v="TL"/>
    <s v="N"/>
    <x v="2"/>
    <n v="3109.6065000000003"/>
    <m/>
    <m/>
    <s v=""/>
  </r>
  <r>
    <x v="4"/>
    <x v="266"/>
    <n v="47"/>
    <x v="1"/>
    <x v="53"/>
    <x v="2"/>
    <x v="0"/>
    <x v="266"/>
    <x v="7"/>
    <n v="8"/>
    <n v="8"/>
    <n v="6.7701915271103799"/>
    <n v="138.875"/>
    <s v="FL"/>
    <s v="N"/>
    <x v="2"/>
    <n v="3109.6065000000003"/>
    <m/>
    <m/>
    <s v=""/>
  </r>
  <r>
    <x v="4"/>
    <x v="267"/>
    <n v="48"/>
    <x v="1"/>
    <x v="54"/>
    <x v="3"/>
    <x v="0"/>
    <x v="267"/>
    <x v="1"/>
    <n v="8"/>
    <n v="11"/>
    <n v="10.87408769888857"/>
    <n v="197.5"/>
    <s v="BD"/>
    <s v="N"/>
    <x v="2"/>
    <n v="2662.0503000000003"/>
    <m/>
    <m/>
    <s v=""/>
  </r>
  <r>
    <x v="4"/>
    <x v="267"/>
    <n v="48"/>
    <x v="1"/>
    <x v="54"/>
    <x v="3"/>
    <x v="0"/>
    <x v="267"/>
    <x v="13"/>
    <n v="1"/>
    <n v="1"/>
    <n v="0.98855342717168815"/>
    <n v="410"/>
    <s v="TL"/>
    <s v="N"/>
    <x v="2"/>
    <n v="2662.0503000000003"/>
    <m/>
    <m/>
    <s v=""/>
  </r>
  <r>
    <x v="4"/>
    <x v="267"/>
    <n v="48"/>
    <x v="1"/>
    <x v="54"/>
    <x v="3"/>
    <x v="0"/>
    <x v="267"/>
    <x v="3"/>
    <n v="9"/>
    <n v="9"/>
    <n v="8.8969808445451939"/>
    <n v="300"/>
    <s v="BD"/>
    <s v="N"/>
    <x v="2"/>
    <n v="2662.0503000000003"/>
    <m/>
    <m/>
    <s v=""/>
  </r>
  <r>
    <x v="4"/>
    <x v="267"/>
    <n v="48"/>
    <x v="1"/>
    <x v="54"/>
    <x v="3"/>
    <x v="0"/>
    <x v="267"/>
    <x v="10"/>
    <n v="1"/>
    <n v="1"/>
    <n v="0.98855342717168815"/>
    <n v="205"/>
    <s v="TL"/>
    <s v="N"/>
    <x v="2"/>
    <n v="2662.0503000000003"/>
    <m/>
    <m/>
    <s v=""/>
  </r>
  <r>
    <x v="4"/>
    <x v="267"/>
    <n v="48"/>
    <x v="1"/>
    <x v="54"/>
    <x v="3"/>
    <x v="0"/>
    <x v="267"/>
    <x v="43"/>
    <n v="18"/>
    <n v="18"/>
    <n v="17.793961689090388"/>
    <n v="71.833333333333329"/>
    <s v="BD"/>
    <s v="N"/>
    <x v="2"/>
    <n v="2662.0503000000003"/>
    <m/>
    <m/>
    <s v=""/>
  </r>
  <r>
    <x v="4"/>
    <x v="267"/>
    <n v="48"/>
    <x v="1"/>
    <x v="54"/>
    <x v="3"/>
    <x v="0"/>
    <x v="267"/>
    <x v="11"/>
    <n v="32"/>
    <n v="705"/>
    <n v="696.93016615604017"/>
    <n v="70.0625"/>
    <s v="ML"/>
    <s v="Y"/>
    <x v="2"/>
    <n v="2662.0503000000003"/>
    <m/>
    <m/>
    <s v="7.5 Liters"/>
  </r>
  <r>
    <x v="4"/>
    <x v="267"/>
    <n v="48"/>
    <x v="1"/>
    <x v="54"/>
    <x v="3"/>
    <x v="0"/>
    <x v="267"/>
    <x v="20"/>
    <n v="1"/>
    <n v="2"/>
    <n v="1.9771068543433763"/>
    <n v="170"/>
    <s v="BD"/>
    <s v="N"/>
    <x v="2"/>
    <n v="2662.0503000000003"/>
    <m/>
    <m/>
    <s v=""/>
  </r>
  <r>
    <x v="4"/>
    <x v="267"/>
    <n v="48"/>
    <x v="1"/>
    <x v="54"/>
    <x v="3"/>
    <x v="0"/>
    <x v="267"/>
    <x v="28"/>
    <n v="2"/>
    <n v="2"/>
    <n v="1.9771068543433763"/>
    <n v="165"/>
    <s v="TL"/>
    <s v="N"/>
    <x v="2"/>
    <n v="2662.0503000000003"/>
    <m/>
    <m/>
    <s v=""/>
  </r>
  <r>
    <x v="4"/>
    <x v="267"/>
    <n v="48"/>
    <x v="1"/>
    <x v="54"/>
    <x v="3"/>
    <x v="0"/>
    <x v="267"/>
    <x v="7"/>
    <n v="2"/>
    <n v="2"/>
    <n v="1.9771068543433763"/>
    <n v="179"/>
    <s v="FL"/>
    <s v="N"/>
    <x v="2"/>
    <n v="2662.0503000000003"/>
    <m/>
    <m/>
    <s v=""/>
  </r>
  <r>
    <x v="4"/>
    <x v="268"/>
    <n v="52"/>
    <x v="1"/>
    <x v="58"/>
    <x v="2"/>
    <x v="0"/>
    <x v="268"/>
    <x v="1"/>
    <n v="1"/>
    <n v="2"/>
    <n v="1.779848838363679"/>
    <n v="220"/>
    <s v="BD"/>
    <s v="N"/>
    <x v="2"/>
    <n v="2957.0814"/>
    <m/>
    <m/>
    <s v=""/>
  </r>
  <r>
    <x v="4"/>
    <x v="268"/>
    <n v="52"/>
    <x v="1"/>
    <x v="58"/>
    <x v="2"/>
    <x v="0"/>
    <x v="268"/>
    <x v="3"/>
    <n v="8"/>
    <n v="8"/>
    <n v="7.1193953534547161"/>
    <n v="297.5"/>
    <s v="BD"/>
    <s v="N"/>
    <x v="2"/>
    <n v="2957.0814"/>
    <m/>
    <m/>
    <s v=""/>
  </r>
  <r>
    <x v="4"/>
    <x v="268"/>
    <n v="52"/>
    <x v="1"/>
    <x v="58"/>
    <x v="2"/>
    <x v="0"/>
    <x v="268"/>
    <x v="11"/>
    <n v="30"/>
    <n v="1481"/>
    <n v="1317.9780648083042"/>
    <n v="57.9"/>
    <s v="ML"/>
    <s v="Y"/>
    <x v="2"/>
    <n v="2957.0814"/>
    <m/>
    <m/>
    <s v="10.5 Liters"/>
  </r>
  <r>
    <x v="4"/>
    <x v="268"/>
    <n v="52"/>
    <x v="1"/>
    <x v="58"/>
    <x v="2"/>
    <x v="0"/>
    <x v="268"/>
    <x v="74"/>
    <n v="1"/>
    <n v="1"/>
    <n v="0.88992441918183951"/>
    <n v="280"/>
    <s v="TL"/>
    <s v="N"/>
    <x v="2"/>
    <n v="2957.0814"/>
    <m/>
    <m/>
    <s v=""/>
  </r>
  <r>
    <x v="4"/>
    <x v="268"/>
    <n v="52"/>
    <x v="1"/>
    <x v="58"/>
    <x v="2"/>
    <x v="0"/>
    <x v="268"/>
    <x v="20"/>
    <n v="8"/>
    <n v="11"/>
    <n v="9.7891686110002354"/>
    <n v="332.5"/>
    <s v="BD"/>
    <s v="N"/>
    <x v="2"/>
    <n v="2957.0814"/>
    <m/>
    <m/>
    <s v=""/>
  </r>
  <r>
    <x v="4"/>
    <x v="268"/>
    <n v="52"/>
    <x v="1"/>
    <x v="58"/>
    <x v="2"/>
    <x v="0"/>
    <x v="268"/>
    <x v="28"/>
    <n v="2"/>
    <n v="2"/>
    <n v="1.779848838363679"/>
    <n v="180"/>
    <s v="TL"/>
    <s v="N"/>
    <x v="2"/>
    <n v="2957.0814"/>
    <m/>
    <m/>
    <s v=""/>
  </r>
  <r>
    <x v="4"/>
    <x v="269"/>
    <n v="53"/>
    <x v="1"/>
    <x v="59"/>
    <x v="3"/>
    <x v="0"/>
    <x v="269"/>
    <x v="1"/>
    <n v="1"/>
    <n v="1"/>
    <n v="0.80644212159973983"/>
    <n v="270"/>
    <s v="BD"/>
    <s v="N"/>
    <x v="2"/>
    <n v="3263.1963000000001"/>
    <m/>
    <m/>
    <s v=""/>
  </r>
  <r>
    <x v="4"/>
    <x v="269"/>
    <n v="53"/>
    <x v="1"/>
    <x v="59"/>
    <x v="3"/>
    <x v="0"/>
    <x v="269"/>
    <x v="11"/>
    <n v="43"/>
    <n v="34020"/>
    <n v="27435.16097682315"/>
    <n v="95.186046511627907"/>
    <s v="ML"/>
    <s v="Y"/>
    <x v="2"/>
    <n v="3263.1963000000001"/>
    <n v="720"/>
    <n v="24"/>
    <s v="756 Liters"/>
  </r>
  <r>
    <x v="4"/>
    <x v="269"/>
    <n v="53"/>
    <x v="1"/>
    <x v="59"/>
    <x v="3"/>
    <x v="0"/>
    <x v="269"/>
    <x v="20"/>
    <n v="0"/>
    <n v="1"/>
    <n v="0.80644212159973983"/>
    <m/>
    <s v=""/>
    <s v="N"/>
    <x v="2"/>
    <n v="3263.1963000000001"/>
    <m/>
    <m/>
    <s v="fragments"/>
  </r>
  <r>
    <x v="4"/>
    <x v="270"/>
    <n v="54"/>
    <x v="1"/>
    <x v="60"/>
    <x v="4"/>
    <x v="0"/>
    <x v="270"/>
    <x v="25"/>
    <n v="5"/>
    <n v="5"/>
    <n v="4.3159804264694142"/>
    <n v="43.2"/>
    <s v="SL"/>
    <s v="N"/>
    <x v="2"/>
    <n v="3048.6456000000003"/>
    <m/>
    <m/>
    <s v=""/>
  </r>
  <r>
    <x v="4"/>
    <x v="270"/>
    <n v="54"/>
    <x v="1"/>
    <x v="60"/>
    <x v="4"/>
    <x v="0"/>
    <x v="270"/>
    <x v="11"/>
    <n v="57"/>
    <n v="150"/>
    <n v="129.47941279408244"/>
    <n v="74.403508771929822"/>
    <s v="ML"/>
    <s v="N"/>
    <x v="2"/>
    <n v="3048.6456000000003"/>
    <m/>
    <m/>
    <s v=""/>
  </r>
  <r>
    <x v="4"/>
    <x v="270"/>
    <n v="54"/>
    <x v="1"/>
    <x v="60"/>
    <x v="4"/>
    <x v="0"/>
    <x v="270"/>
    <x v="20"/>
    <n v="3"/>
    <n v="3"/>
    <n v="2.5895882558816483"/>
    <n v="233.33333333333334"/>
    <s v="BD"/>
    <s v="N"/>
    <x v="2"/>
    <n v="3048.6456000000003"/>
    <m/>
    <m/>
    <s v=""/>
  </r>
  <r>
    <x v="4"/>
    <x v="270"/>
    <n v="54"/>
    <x v="1"/>
    <x v="60"/>
    <x v="4"/>
    <x v="0"/>
    <x v="270"/>
    <x v="63"/>
    <n v="3"/>
    <n v="3"/>
    <n v="2.5895882558816483"/>
    <n v="102.33333333333333"/>
    <s v="TL"/>
    <s v="N"/>
    <x v="2"/>
    <n v="3048.6456000000003"/>
    <m/>
    <m/>
    <s v=""/>
  </r>
  <r>
    <x v="4"/>
    <x v="271"/>
    <n v="55"/>
    <x v="1"/>
    <x v="69"/>
    <x v="1"/>
    <x v="0"/>
    <x v="271"/>
    <x v="41"/>
    <n v="11"/>
    <n v="11"/>
    <n v="23.226144297336944"/>
    <n v="259.72727272727275"/>
    <s v="FL"/>
    <s v="N"/>
    <x v="22"/>
    <n v="1246.3269"/>
    <m/>
    <m/>
    <s v=""/>
  </r>
  <r>
    <x v="4"/>
    <x v="271"/>
    <n v="55"/>
    <x v="1"/>
    <x v="69"/>
    <x v="1"/>
    <x v="0"/>
    <x v="271"/>
    <x v="1"/>
    <n v="2"/>
    <n v="2"/>
    <n v="4.2229353267885354"/>
    <n v="215"/>
    <s v="BD"/>
    <s v="N"/>
    <x v="22"/>
    <n v="1246.3269"/>
    <m/>
    <m/>
    <s v=""/>
  </r>
  <r>
    <x v="4"/>
    <x v="271"/>
    <n v="55"/>
    <x v="1"/>
    <x v="69"/>
    <x v="1"/>
    <x v="0"/>
    <x v="271"/>
    <x v="13"/>
    <n v="2"/>
    <n v="2"/>
    <n v="4.2229353267885354"/>
    <n v="500"/>
    <s v="TL"/>
    <s v="N"/>
    <x v="22"/>
    <n v="1246.3269"/>
    <m/>
    <m/>
    <s v=""/>
  </r>
  <r>
    <x v="4"/>
    <x v="271"/>
    <n v="55"/>
    <x v="1"/>
    <x v="69"/>
    <x v="1"/>
    <x v="0"/>
    <x v="271"/>
    <x v="3"/>
    <n v="32"/>
    <n v="165"/>
    <n v="348.39216446005418"/>
    <n v="328.03125"/>
    <s v="BD"/>
    <s v="Y"/>
    <x v="22"/>
    <n v="1246.3269"/>
    <n v="402"/>
    <n v="11"/>
    <s v=""/>
  </r>
  <r>
    <x v="4"/>
    <x v="271"/>
    <n v="55"/>
    <x v="1"/>
    <x v="69"/>
    <x v="1"/>
    <x v="0"/>
    <x v="271"/>
    <x v="4"/>
    <n v="2"/>
    <n v="3"/>
    <n v="6.3344029901828032"/>
    <n v="155"/>
    <s v="FL"/>
    <s v="N"/>
    <x v="22"/>
    <n v="1246.3269"/>
    <m/>
    <m/>
    <s v=""/>
  </r>
  <r>
    <x v="4"/>
    <x v="271"/>
    <n v="55"/>
    <x v="1"/>
    <x v="69"/>
    <x v="1"/>
    <x v="0"/>
    <x v="271"/>
    <x v="43"/>
    <n v="6"/>
    <n v="6"/>
    <n v="12.668805980365606"/>
    <n v="74.5"/>
    <s v="BD"/>
    <s v="N"/>
    <x v="22"/>
    <n v="1246.3269"/>
    <m/>
    <m/>
    <s v=""/>
  </r>
  <r>
    <x v="4"/>
    <x v="271"/>
    <n v="55"/>
    <x v="1"/>
    <x v="69"/>
    <x v="1"/>
    <x v="0"/>
    <x v="271"/>
    <x v="11"/>
    <n v="30"/>
    <n v="2052"/>
    <n v="4332.7316452850373"/>
    <n v="45.233333333333334"/>
    <s v="ML"/>
    <s v="Y"/>
    <x v="22"/>
    <n v="1246.3269"/>
    <m/>
    <m/>
    <s v="9 Liters"/>
  </r>
  <r>
    <x v="4"/>
    <x v="271"/>
    <n v="55"/>
    <x v="1"/>
    <x v="69"/>
    <x v="1"/>
    <x v="0"/>
    <x v="271"/>
    <x v="65"/>
    <n v="38"/>
    <n v="266"/>
    <n v="561.65039846287516"/>
    <n v="86.263157894736835"/>
    <s v="FL"/>
    <s v="N"/>
    <x v="22"/>
    <n v="1246.3269"/>
    <m/>
    <m/>
    <s v=""/>
  </r>
  <r>
    <x v="4"/>
    <x v="271"/>
    <n v="55"/>
    <x v="1"/>
    <x v="69"/>
    <x v="1"/>
    <x v="0"/>
    <x v="271"/>
    <x v="6"/>
    <n v="1"/>
    <n v="1"/>
    <n v="2.1114676633942677"/>
    <n v="550"/>
    <s v="FL"/>
    <s v="N"/>
    <x v="22"/>
    <n v="1246.3269"/>
    <m/>
    <m/>
    <s v=""/>
  </r>
  <r>
    <x v="4"/>
    <x v="271"/>
    <n v="55"/>
    <x v="1"/>
    <x v="69"/>
    <x v="1"/>
    <x v="0"/>
    <x v="271"/>
    <x v="7"/>
    <n v="4"/>
    <n v="4"/>
    <n v="8.4458706535770709"/>
    <n v="183.75"/>
    <s v="FL"/>
    <s v="N"/>
    <x v="22"/>
    <n v="1246.3269"/>
    <m/>
    <m/>
    <s v=""/>
  </r>
  <r>
    <x v="4"/>
    <x v="272"/>
    <n v="56"/>
    <x v="1"/>
    <x v="84"/>
    <x v="0"/>
    <x v="0"/>
    <x v="272"/>
    <x v="41"/>
    <n v="20"/>
    <n v="20"/>
    <n v="41.347216521302464"/>
    <n v="253.25"/>
    <s v="FL"/>
    <s v="N"/>
    <x v="9"/>
    <n v="1272.9171000000001"/>
    <m/>
    <m/>
    <s v=""/>
  </r>
  <r>
    <x v="4"/>
    <x v="272"/>
    <n v="56"/>
    <x v="1"/>
    <x v="84"/>
    <x v="0"/>
    <x v="0"/>
    <x v="272"/>
    <x v="1"/>
    <n v="3"/>
    <n v="3"/>
    <n v="6.2020824781953703"/>
    <n v="250"/>
    <s v="BD"/>
    <s v="N"/>
    <x v="9"/>
    <n v="1272.9171000000001"/>
    <m/>
    <m/>
    <s v=""/>
  </r>
  <r>
    <x v="4"/>
    <x v="272"/>
    <n v="56"/>
    <x v="1"/>
    <x v="84"/>
    <x v="0"/>
    <x v="0"/>
    <x v="272"/>
    <x v="13"/>
    <n v="1"/>
    <n v="1"/>
    <n v="2.0673608260651233"/>
    <n v="480"/>
    <s v="TL"/>
    <s v="N"/>
    <x v="9"/>
    <n v="1272.9171000000001"/>
    <m/>
    <m/>
    <s v=""/>
  </r>
  <r>
    <x v="4"/>
    <x v="272"/>
    <n v="56"/>
    <x v="1"/>
    <x v="84"/>
    <x v="0"/>
    <x v="0"/>
    <x v="272"/>
    <x v="3"/>
    <n v="27"/>
    <n v="1093"/>
    <n v="2259.6253828891799"/>
    <n v="360"/>
    <s v="BD"/>
    <s v="Y"/>
    <x v="9"/>
    <n v="1272.9171000000001"/>
    <n v="2920"/>
    <n v="80"/>
    <s v="bag volume 2.8 cu m"/>
  </r>
  <r>
    <x v="4"/>
    <x v="272"/>
    <n v="56"/>
    <x v="1"/>
    <x v="84"/>
    <x v="0"/>
    <x v="0"/>
    <x v="272"/>
    <x v="10"/>
    <n v="1"/>
    <n v="1"/>
    <n v="2.0673608260651233"/>
    <n v="145"/>
    <s v="TL"/>
    <s v="N"/>
    <x v="9"/>
    <n v="1272.9171000000001"/>
    <m/>
    <m/>
    <s v=""/>
  </r>
  <r>
    <x v="4"/>
    <x v="272"/>
    <n v="56"/>
    <x v="1"/>
    <x v="84"/>
    <x v="0"/>
    <x v="0"/>
    <x v="272"/>
    <x v="43"/>
    <n v="12"/>
    <n v="12"/>
    <n v="24.808329912781481"/>
    <n v="90.25"/>
    <s v="BD"/>
    <s v="N"/>
    <x v="9"/>
    <n v="1272.9171000000001"/>
    <m/>
    <m/>
    <s v=""/>
  </r>
  <r>
    <x v="4"/>
    <x v="272"/>
    <n v="56"/>
    <x v="1"/>
    <x v="84"/>
    <x v="0"/>
    <x v="0"/>
    <x v="272"/>
    <x v="11"/>
    <n v="45"/>
    <n v="7237"/>
    <n v="14961.490298233297"/>
    <n v="62.6"/>
    <s v="ML"/>
    <s v="Y"/>
    <x v="9"/>
    <n v="1272.9171000000001"/>
    <n v="60"/>
    <n v="2"/>
    <s v=""/>
  </r>
  <r>
    <x v="4"/>
    <x v="272"/>
    <n v="56"/>
    <x v="1"/>
    <x v="84"/>
    <x v="0"/>
    <x v="0"/>
    <x v="272"/>
    <x v="65"/>
    <n v="32"/>
    <n v="35"/>
    <n v="72.35762891227931"/>
    <n v="83.59375"/>
    <s v="FL"/>
    <s v="N"/>
    <x v="9"/>
    <n v="1272.9171000000001"/>
    <m/>
    <m/>
    <s v=""/>
  </r>
  <r>
    <x v="4"/>
    <x v="273"/>
    <n v="57"/>
    <x v="1"/>
    <x v="70"/>
    <x v="2"/>
    <x v="0"/>
    <x v="273"/>
    <x v="41"/>
    <n v="9"/>
    <n v="9"/>
    <n v="13.023395618591106"/>
    <n v="234.22222222222223"/>
    <s v="FL"/>
    <s v="N"/>
    <x v="12"/>
    <n v="1818.5895"/>
    <m/>
    <m/>
    <s v=""/>
  </r>
  <r>
    <x v="4"/>
    <x v="273"/>
    <n v="57"/>
    <x v="1"/>
    <x v="70"/>
    <x v="2"/>
    <x v="0"/>
    <x v="273"/>
    <x v="3"/>
    <n v="26"/>
    <n v="567"/>
    <n v="820.47392397123963"/>
    <n v="333.46153846153845"/>
    <s v="BD"/>
    <s v="Y"/>
    <x v="12"/>
    <n v="1818.5895"/>
    <n v="1600"/>
    <n v="44"/>
    <s v="bag volume 1.5 cu m"/>
  </r>
  <r>
    <x v="4"/>
    <x v="273"/>
    <n v="57"/>
    <x v="1"/>
    <x v="70"/>
    <x v="2"/>
    <x v="0"/>
    <x v="273"/>
    <x v="43"/>
    <n v="9"/>
    <n v="10"/>
    <n v="14.470439576212339"/>
    <n v="73.666666666666671"/>
    <s v="BD"/>
    <s v="N"/>
    <x v="12"/>
    <n v="1818.5895"/>
    <m/>
    <m/>
    <s v=""/>
  </r>
  <r>
    <x v="4"/>
    <x v="273"/>
    <n v="57"/>
    <x v="1"/>
    <x v="70"/>
    <x v="2"/>
    <x v="0"/>
    <x v="273"/>
    <x v="11"/>
    <n v="39"/>
    <n v="3100"/>
    <n v="4485.8362686258251"/>
    <n v="63.717948717948715"/>
    <s v="ML"/>
    <s v="Y"/>
    <x v="12"/>
    <n v="1818.5895"/>
    <n v="30"/>
    <n v="1"/>
    <s v=""/>
  </r>
  <r>
    <x v="4"/>
    <x v="273"/>
    <n v="57"/>
    <x v="1"/>
    <x v="70"/>
    <x v="2"/>
    <x v="0"/>
    <x v="273"/>
    <x v="65"/>
    <n v="27"/>
    <n v="463"/>
    <n v="669.9813523786313"/>
    <n v="85.962962962962962"/>
    <s v="FL"/>
    <s v="N"/>
    <x v="12"/>
    <n v="1818.5895"/>
    <m/>
    <m/>
    <s v=""/>
  </r>
  <r>
    <x v="4"/>
    <x v="273"/>
    <n v="57"/>
    <x v="1"/>
    <x v="70"/>
    <x v="2"/>
    <x v="0"/>
    <x v="273"/>
    <x v="7"/>
    <n v="1"/>
    <n v="1"/>
    <n v="1.4470439576212339"/>
    <n v="174"/>
    <s v="FL"/>
    <s v="N"/>
    <x v="12"/>
    <n v="1818.5895"/>
    <m/>
    <m/>
    <s v=""/>
  </r>
  <r>
    <x v="4"/>
    <x v="274"/>
    <n v="58"/>
    <x v="1"/>
    <x v="71"/>
    <x v="3"/>
    <x v="0"/>
    <x v="274"/>
    <x v="32"/>
    <n v="3"/>
    <n v="3"/>
    <n v="2.5870622959337526"/>
    <n v="214"/>
    <s v="FL"/>
    <s v="N"/>
    <x v="2"/>
    <n v="3051.6222413793107"/>
    <m/>
    <m/>
    <s v=""/>
  </r>
  <r>
    <x v="4"/>
    <x v="274"/>
    <n v="58"/>
    <x v="1"/>
    <x v="71"/>
    <x v="3"/>
    <x v="0"/>
    <x v="274"/>
    <x v="10"/>
    <n v="1"/>
    <n v="1"/>
    <n v="0.86235409864458412"/>
    <n v="125"/>
    <s v="TL"/>
    <s v="N"/>
    <x v="2"/>
    <n v="3051.6222413793107"/>
    <m/>
    <m/>
    <s v=""/>
  </r>
  <r>
    <x v="4"/>
    <x v="274"/>
    <n v="58"/>
    <x v="1"/>
    <x v="71"/>
    <x v="3"/>
    <x v="0"/>
    <x v="274"/>
    <x v="11"/>
    <n v="37"/>
    <n v="2652"/>
    <n v="2286.9630696054369"/>
    <n v="90.594594594594597"/>
    <s v="ML"/>
    <s v="Y"/>
    <x v="2"/>
    <n v="3051.6222413793107"/>
    <n v="90"/>
    <n v="3"/>
    <s v="68 Liters"/>
  </r>
  <r>
    <x v="4"/>
    <x v="274"/>
    <n v="58"/>
    <x v="1"/>
    <x v="71"/>
    <x v="3"/>
    <x v="0"/>
    <x v="274"/>
    <x v="20"/>
    <n v="0"/>
    <n v="1"/>
    <n v="0.86235409864458412"/>
    <m/>
    <s v=""/>
    <s v="N"/>
    <x v="2"/>
    <n v="3051.6222413793107"/>
    <m/>
    <m/>
    <s v="fragments"/>
  </r>
  <r>
    <x v="4"/>
    <x v="274"/>
    <n v="58"/>
    <x v="1"/>
    <x v="71"/>
    <x v="3"/>
    <x v="0"/>
    <x v="274"/>
    <x v="28"/>
    <n v="2"/>
    <n v="2"/>
    <n v="1.7247081972891682"/>
    <n v="167.5"/>
    <s v="TL"/>
    <s v="N"/>
    <x v="2"/>
    <n v="3051.6222413793107"/>
    <m/>
    <m/>
    <s v=""/>
  </r>
  <r>
    <x v="4"/>
    <x v="274"/>
    <n v="58"/>
    <x v="1"/>
    <x v="71"/>
    <x v="3"/>
    <x v="0"/>
    <x v="274"/>
    <x v="7"/>
    <n v="4"/>
    <n v="4"/>
    <n v="3.4494163945783365"/>
    <n v="159.75"/>
    <s v="FL"/>
    <s v="N"/>
    <x v="2"/>
    <n v="3051.6222413793107"/>
    <m/>
    <m/>
    <s v=""/>
  </r>
  <r>
    <x v="4"/>
    <x v="274"/>
    <n v="58"/>
    <x v="1"/>
    <x v="71"/>
    <x v="3"/>
    <x v="0"/>
    <x v="274"/>
    <x v="17"/>
    <n v="1"/>
    <n v="1"/>
    <n v="0.86235409864458412"/>
    <n v="610"/>
    <s v="FL"/>
    <s v="N"/>
    <x v="2"/>
    <n v="3051.6222413793107"/>
    <m/>
    <m/>
    <s v=""/>
  </r>
  <r>
    <x v="5"/>
    <x v="275"/>
    <n v="1"/>
    <x v="1"/>
    <x v="46"/>
    <x v="1"/>
    <x v="0"/>
    <x v="275"/>
    <x v="1"/>
    <n v="30"/>
    <n v="663"/>
    <n v="539.64911625340392"/>
    <n v="244.2"/>
    <s v="BD"/>
    <s v="Y"/>
    <x v="2"/>
    <n v="3233.0949677419358"/>
    <n v="475"/>
    <n v="13"/>
    <s v=""/>
  </r>
  <r>
    <x v="5"/>
    <x v="275"/>
    <n v="1"/>
    <x v="1"/>
    <x v="46"/>
    <x v="1"/>
    <x v="0"/>
    <x v="275"/>
    <x v="77"/>
    <n v="1"/>
    <n v="1"/>
    <n v="0.81395040158884457"/>
    <n v="313"/>
    <s v="BD"/>
    <s v="N"/>
    <x v="2"/>
    <n v="3233.0949677419358"/>
    <m/>
    <m/>
    <s v="new species - black jellyfish"/>
  </r>
  <r>
    <x v="5"/>
    <x v="275"/>
    <n v="1"/>
    <x v="1"/>
    <x v="46"/>
    <x v="1"/>
    <x v="0"/>
    <x v="275"/>
    <x v="3"/>
    <n v="4"/>
    <n v="4"/>
    <n v="3.2558016063553783"/>
    <n v="366.25"/>
    <s v="BD"/>
    <s v="N"/>
    <x v="2"/>
    <n v="3233.0949677419358"/>
    <m/>
    <m/>
    <s v=""/>
  </r>
  <r>
    <x v="5"/>
    <x v="275"/>
    <n v="1"/>
    <x v="1"/>
    <x v="46"/>
    <x v="1"/>
    <x v="0"/>
    <x v="275"/>
    <x v="4"/>
    <n v="30"/>
    <n v="172"/>
    <n v="139.99946907328126"/>
    <n v="124.66666666666667"/>
    <s v="FL"/>
    <s v="N"/>
    <x v="2"/>
    <n v="3233.0949677419358"/>
    <m/>
    <m/>
    <s v=""/>
  </r>
  <r>
    <x v="5"/>
    <x v="275"/>
    <n v="1"/>
    <x v="1"/>
    <x v="46"/>
    <x v="1"/>
    <x v="0"/>
    <x v="275"/>
    <x v="18"/>
    <n v="2"/>
    <n v="2"/>
    <n v="1.6279008031776891"/>
    <n v="141.5"/>
    <s v="FL"/>
    <s v="N"/>
    <x v="2"/>
    <n v="3233.0949677419358"/>
    <m/>
    <m/>
    <s v=""/>
  </r>
  <r>
    <x v="5"/>
    <x v="275"/>
    <n v="1"/>
    <x v="1"/>
    <x v="46"/>
    <x v="1"/>
    <x v="0"/>
    <x v="275"/>
    <x v="11"/>
    <n v="21"/>
    <n v="22"/>
    <n v="17.906908834954582"/>
    <n v="27.285714285714285"/>
    <s v="ML"/>
    <s v="N"/>
    <x v="2"/>
    <n v="3233.0949677419358"/>
    <m/>
    <m/>
    <s v=""/>
  </r>
  <r>
    <x v="5"/>
    <x v="275"/>
    <n v="1"/>
    <x v="1"/>
    <x v="46"/>
    <x v="1"/>
    <x v="0"/>
    <x v="275"/>
    <x v="53"/>
    <n v="1"/>
    <n v="1"/>
    <n v="0.81395040158884457"/>
    <n v="365"/>
    <s v="FL"/>
    <s v="N"/>
    <x v="2"/>
    <n v="3233.0949677419358"/>
    <m/>
    <m/>
    <s v="adult lingcod"/>
  </r>
  <r>
    <x v="5"/>
    <x v="275"/>
    <n v="1"/>
    <x v="1"/>
    <x v="46"/>
    <x v="1"/>
    <x v="0"/>
    <x v="275"/>
    <x v="65"/>
    <n v="1"/>
    <n v="1"/>
    <n v="0.81395040158884457"/>
    <n v="97"/>
    <s v="FL"/>
    <s v="N"/>
    <x v="2"/>
    <n v="3233.0949677419358"/>
    <m/>
    <m/>
    <s v=""/>
  </r>
  <r>
    <x v="5"/>
    <x v="275"/>
    <n v="1"/>
    <x v="1"/>
    <x v="46"/>
    <x v="1"/>
    <x v="0"/>
    <x v="275"/>
    <x v="20"/>
    <n v="0"/>
    <n v="1"/>
    <n v="0.81395040158884457"/>
    <m/>
    <s v=""/>
    <s v="N"/>
    <x v="2"/>
    <n v="3233.0949677419358"/>
    <m/>
    <m/>
    <s v="fragment"/>
  </r>
  <r>
    <x v="5"/>
    <x v="275"/>
    <n v="1"/>
    <x v="1"/>
    <x v="46"/>
    <x v="1"/>
    <x v="0"/>
    <x v="275"/>
    <x v="6"/>
    <n v="2"/>
    <n v="2"/>
    <n v="1.6279008031776891"/>
    <n v="795"/>
    <s v="FL"/>
    <s v="N"/>
    <x v="2"/>
    <n v="3233.0949677419358"/>
    <m/>
    <m/>
    <s v=""/>
  </r>
  <r>
    <x v="5"/>
    <x v="275"/>
    <n v="1"/>
    <x v="1"/>
    <x v="46"/>
    <x v="1"/>
    <x v="0"/>
    <x v="275"/>
    <x v="7"/>
    <n v="11"/>
    <n v="11"/>
    <n v="8.9534544174772908"/>
    <n v="214.81818181818181"/>
    <s v="FL"/>
    <s v="N"/>
    <x v="2"/>
    <n v="3233.0949677419358"/>
    <m/>
    <m/>
    <s v=""/>
  </r>
  <r>
    <x v="5"/>
    <x v="276"/>
    <n v="2"/>
    <x v="1"/>
    <x v="47"/>
    <x v="0"/>
    <x v="0"/>
    <x v="276"/>
    <x v="41"/>
    <n v="2"/>
    <n v="2"/>
    <n v="1.4718341385634877"/>
    <n v="302.5"/>
    <s v="FL"/>
    <s v="N"/>
    <x v="2"/>
    <n v="3575.9178000000002"/>
    <m/>
    <m/>
    <s v=""/>
  </r>
  <r>
    <x v="5"/>
    <x v="276"/>
    <n v="2"/>
    <x v="1"/>
    <x v="47"/>
    <x v="0"/>
    <x v="0"/>
    <x v="276"/>
    <x v="1"/>
    <n v="30"/>
    <n v="53"/>
    <n v="39.003604671932422"/>
    <n v="219.53333333333333"/>
    <s v="BD"/>
    <s v="N"/>
    <x v="2"/>
    <n v="3575.9178000000002"/>
    <m/>
    <m/>
    <s v=""/>
  </r>
  <r>
    <x v="5"/>
    <x v="276"/>
    <n v="2"/>
    <x v="1"/>
    <x v="47"/>
    <x v="0"/>
    <x v="0"/>
    <x v="276"/>
    <x v="3"/>
    <n v="3"/>
    <n v="4"/>
    <n v="2.9436682771269753"/>
    <n v="270.66666666666669"/>
    <s v="BD"/>
    <s v="N"/>
    <x v="2"/>
    <n v="3575.9178000000002"/>
    <m/>
    <m/>
    <s v=""/>
  </r>
  <r>
    <x v="5"/>
    <x v="276"/>
    <n v="2"/>
    <x v="1"/>
    <x v="47"/>
    <x v="0"/>
    <x v="0"/>
    <x v="276"/>
    <x v="4"/>
    <n v="34"/>
    <n v="1165"/>
    <n v="857.34338571323156"/>
    <n v="123.94117647058823"/>
    <s v="FL"/>
    <s v="Y"/>
    <x v="2"/>
    <n v="3575.9178000000002"/>
    <m/>
    <n v="1"/>
    <s v="25.5 liters"/>
  </r>
  <r>
    <x v="5"/>
    <x v="276"/>
    <n v="2"/>
    <x v="1"/>
    <x v="47"/>
    <x v="0"/>
    <x v="0"/>
    <x v="276"/>
    <x v="18"/>
    <n v="13"/>
    <n v="13"/>
    <n v="9.5669219006626705"/>
    <n v="138.84615384615384"/>
    <s v="FL"/>
    <s v="N"/>
    <x v="2"/>
    <n v="3575.9178000000002"/>
    <m/>
    <m/>
    <s v=""/>
  </r>
  <r>
    <x v="5"/>
    <x v="276"/>
    <n v="2"/>
    <x v="1"/>
    <x v="47"/>
    <x v="0"/>
    <x v="0"/>
    <x v="276"/>
    <x v="43"/>
    <n v="30"/>
    <n v="34"/>
    <n v="25.02118035557929"/>
    <n v="72.466666666666669"/>
    <s v="BD"/>
    <s v="N"/>
    <x v="2"/>
    <n v="3575.9178000000002"/>
    <m/>
    <m/>
    <s v=""/>
  </r>
  <r>
    <x v="5"/>
    <x v="276"/>
    <n v="2"/>
    <x v="1"/>
    <x v="47"/>
    <x v="0"/>
    <x v="0"/>
    <x v="276"/>
    <x v="11"/>
    <n v="16"/>
    <n v="16"/>
    <n v="11.774673108507901"/>
    <n v="27.125"/>
    <s v="ML"/>
    <s v="N"/>
    <x v="2"/>
    <n v="3575.9178000000002"/>
    <m/>
    <m/>
    <s v=""/>
  </r>
  <r>
    <x v="5"/>
    <x v="276"/>
    <n v="2"/>
    <x v="1"/>
    <x v="47"/>
    <x v="0"/>
    <x v="0"/>
    <x v="276"/>
    <x v="20"/>
    <n v="1"/>
    <n v="1"/>
    <n v="0.73591706928174383"/>
    <n v="380"/>
    <s v="BD"/>
    <s v="N"/>
    <x v="2"/>
    <n v="3575.9178000000002"/>
    <m/>
    <m/>
    <s v=""/>
  </r>
  <r>
    <x v="5"/>
    <x v="276"/>
    <n v="2"/>
    <x v="1"/>
    <x v="47"/>
    <x v="0"/>
    <x v="0"/>
    <x v="276"/>
    <x v="74"/>
    <n v="0"/>
    <n v="1"/>
    <n v="0.73591706928174383"/>
    <m/>
    <s v=""/>
    <s v="N"/>
    <x v="2"/>
    <n v="3575.9178000000002"/>
    <m/>
    <m/>
    <s v="pelagic octopus"/>
  </r>
  <r>
    <x v="5"/>
    <x v="276"/>
    <n v="2"/>
    <x v="1"/>
    <x v="47"/>
    <x v="0"/>
    <x v="0"/>
    <x v="276"/>
    <x v="6"/>
    <n v="1"/>
    <n v="1"/>
    <n v="0.73591706928174383"/>
    <n v="256"/>
    <s v="FL"/>
    <s v="N"/>
    <x v="2"/>
    <n v="3575.9178000000002"/>
    <m/>
    <m/>
    <s v=""/>
  </r>
  <r>
    <x v="5"/>
    <x v="276"/>
    <n v="2"/>
    <x v="1"/>
    <x v="47"/>
    <x v="0"/>
    <x v="0"/>
    <x v="276"/>
    <x v="7"/>
    <n v="17"/>
    <n v="17"/>
    <n v="12.510590177789645"/>
    <n v="208.64705882352942"/>
    <s v="FL"/>
    <s v="N"/>
    <x v="2"/>
    <n v="3575.9178000000002"/>
    <m/>
    <m/>
    <s v=""/>
  </r>
  <r>
    <x v="5"/>
    <x v="277"/>
    <n v="3"/>
    <x v="1"/>
    <x v="48"/>
    <x v="2"/>
    <x v="0"/>
    <x v="277"/>
    <x v="41"/>
    <n v="4"/>
    <n v="4"/>
    <n v="2.8054987590514489"/>
    <n v="271.75"/>
    <s v="FL"/>
    <s v="N"/>
    <x v="2"/>
    <n v="3752.0301000000004"/>
    <m/>
    <m/>
    <s v=""/>
  </r>
  <r>
    <x v="5"/>
    <x v="277"/>
    <n v="3"/>
    <x v="1"/>
    <x v="48"/>
    <x v="2"/>
    <x v="0"/>
    <x v="277"/>
    <x v="1"/>
    <n v="16"/>
    <n v="16"/>
    <n v="11.221995036205795"/>
    <n v="188.1875"/>
    <s v="BD"/>
    <s v="N"/>
    <x v="2"/>
    <n v="3752.0301000000004"/>
    <m/>
    <m/>
    <s v=""/>
  </r>
  <r>
    <x v="5"/>
    <x v="277"/>
    <n v="3"/>
    <x v="1"/>
    <x v="48"/>
    <x v="2"/>
    <x v="0"/>
    <x v="277"/>
    <x v="3"/>
    <n v="1"/>
    <n v="1"/>
    <n v="0.70137468976286221"/>
    <n v="400"/>
    <s v="BD"/>
    <s v="N"/>
    <x v="2"/>
    <n v="3752.0301000000004"/>
    <m/>
    <m/>
    <s v=""/>
  </r>
  <r>
    <x v="5"/>
    <x v="277"/>
    <n v="3"/>
    <x v="1"/>
    <x v="48"/>
    <x v="2"/>
    <x v="0"/>
    <x v="277"/>
    <x v="4"/>
    <n v="31"/>
    <n v="108"/>
    <n v="75.74846649438912"/>
    <n v="127.58064516129032"/>
    <s v="FL"/>
    <s v="N"/>
    <x v="2"/>
    <n v="3752.0301000000004"/>
    <m/>
    <m/>
    <s v=""/>
  </r>
  <r>
    <x v="5"/>
    <x v="277"/>
    <n v="3"/>
    <x v="1"/>
    <x v="48"/>
    <x v="2"/>
    <x v="0"/>
    <x v="277"/>
    <x v="25"/>
    <n v="2"/>
    <n v="2"/>
    <n v="1.4027493795257244"/>
    <n v="47"/>
    <s v="SL"/>
    <s v="N"/>
    <x v="2"/>
    <n v="3752.0301000000004"/>
    <m/>
    <m/>
    <s v=""/>
  </r>
  <r>
    <x v="5"/>
    <x v="277"/>
    <n v="3"/>
    <x v="1"/>
    <x v="48"/>
    <x v="2"/>
    <x v="0"/>
    <x v="277"/>
    <x v="10"/>
    <n v="1"/>
    <n v="1"/>
    <n v="0.70137468976286221"/>
    <n v="85"/>
    <s v="TL"/>
    <s v="N"/>
    <x v="2"/>
    <n v="3752.0301000000004"/>
    <m/>
    <m/>
    <s v=""/>
  </r>
  <r>
    <x v="5"/>
    <x v="277"/>
    <n v="3"/>
    <x v="1"/>
    <x v="48"/>
    <x v="2"/>
    <x v="0"/>
    <x v="277"/>
    <x v="43"/>
    <n v="29"/>
    <n v="29"/>
    <n v="20.339866003123003"/>
    <n v="70.862068965517238"/>
    <s v="BD"/>
    <s v="N"/>
    <x v="2"/>
    <n v="3752.0301000000004"/>
    <m/>
    <m/>
    <s v=""/>
  </r>
  <r>
    <x v="5"/>
    <x v="277"/>
    <n v="3"/>
    <x v="1"/>
    <x v="48"/>
    <x v="2"/>
    <x v="0"/>
    <x v="277"/>
    <x v="11"/>
    <n v="32"/>
    <n v="1396"/>
    <n v="979.11906690895569"/>
    <n v="60.9375"/>
    <s v="ML"/>
    <s v="Y"/>
    <x v="2"/>
    <n v="3752.0301000000004"/>
    <m/>
    <m/>
    <s v="12 liters total"/>
  </r>
  <r>
    <x v="5"/>
    <x v="277"/>
    <n v="3"/>
    <x v="1"/>
    <x v="48"/>
    <x v="2"/>
    <x v="0"/>
    <x v="277"/>
    <x v="20"/>
    <n v="1"/>
    <n v="1"/>
    <n v="0.70137468976286221"/>
    <n v="290"/>
    <s v="BD"/>
    <s v="N"/>
    <x v="2"/>
    <n v="3752.0301000000004"/>
    <m/>
    <m/>
    <s v=""/>
  </r>
  <r>
    <x v="5"/>
    <x v="277"/>
    <n v="3"/>
    <x v="1"/>
    <x v="48"/>
    <x v="2"/>
    <x v="0"/>
    <x v="277"/>
    <x v="63"/>
    <n v="1"/>
    <n v="1"/>
    <n v="0.70137468976286221"/>
    <n v="100"/>
    <s v="TL"/>
    <s v="N"/>
    <x v="2"/>
    <n v="3752.0301000000004"/>
    <m/>
    <m/>
    <s v=""/>
  </r>
  <r>
    <x v="5"/>
    <x v="277"/>
    <n v="3"/>
    <x v="1"/>
    <x v="48"/>
    <x v="2"/>
    <x v="0"/>
    <x v="277"/>
    <x v="6"/>
    <n v="1"/>
    <n v="1"/>
    <n v="0.70137468976286221"/>
    <n v="525"/>
    <s v="FL"/>
    <s v="N"/>
    <x v="2"/>
    <n v="3752.0301000000004"/>
    <m/>
    <m/>
    <s v=""/>
  </r>
  <r>
    <x v="5"/>
    <x v="277"/>
    <n v="3"/>
    <x v="1"/>
    <x v="48"/>
    <x v="2"/>
    <x v="0"/>
    <x v="277"/>
    <x v="7"/>
    <n v="13"/>
    <n v="13"/>
    <n v="9.1178709669172093"/>
    <n v="228"/>
    <s v="FL"/>
    <s v="N"/>
    <x v="2"/>
    <n v="3752.0301000000004"/>
    <m/>
    <m/>
    <s v=""/>
  </r>
  <r>
    <x v="5"/>
    <x v="278"/>
    <n v="4"/>
    <x v="1"/>
    <x v="49"/>
    <x v="3"/>
    <x v="0"/>
    <x v="278"/>
    <x v="41"/>
    <n v="2"/>
    <n v="2"/>
    <n v="2.5375742553225709"/>
    <n v="319.5"/>
    <s v="FL"/>
    <s v="N"/>
    <x v="23"/>
    <n v="2074.0902000000001"/>
    <m/>
    <m/>
    <s v=""/>
  </r>
  <r>
    <x v="5"/>
    <x v="278"/>
    <n v="4"/>
    <x v="1"/>
    <x v="49"/>
    <x v="3"/>
    <x v="0"/>
    <x v="278"/>
    <x v="33"/>
    <n v="2"/>
    <n v="2"/>
    <n v="2.5375742553225709"/>
    <n v="90"/>
    <s v="TL"/>
    <s v="N"/>
    <x v="23"/>
    <n v="2074.0902000000001"/>
    <m/>
    <m/>
    <s v=""/>
  </r>
  <r>
    <x v="5"/>
    <x v="278"/>
    <n v="4"/>
    <x v="1"/>
    <x v="49"/>
    <x v="3"/>
    <x v="0"/>
    <x v="278"/>
    <x v="25"/>
    <n v="10"/>
    <n v="10"/>
    <n v="12.687871276612855"/>
    <n v="32.4"/>
    <s v="SL"/>
    <s v="N"/>
    <x v="23"/>
    <n v="2074.0902000000001"/>
    <m/>
    <m/>
    <s v=""/>
  </r>
  <r>
    <x v="5"/>
    <x v="278"/>
    <n v="4"/>
    <x v="1"/>
    <x v="49"/>
    <x v="3"/>
    <x v="0"/>
    <x v="278"/>
    <x v="10"/>
    <n v="2"/>
    <n v="2"/>
    <n v="2.5375742553225709"/>
    <n v="43.5"/>
    <s v="TL"/>
    <s v="N"/>
    <x v="23"/>
    <n v="2074.0902000000001"/>
    <m/>
    <m/>
    <s v=""/>
  </r>
  <r>
    <x v="5"/>
    <x v="278"/>
    <n v="4"/>
    <x v="1"/>
    <x v="49"/>
    <x v="3"/>
    <x v="0"/>
    <x v="278"/>
    <x v="43"/>
    <n v="3"/>
    <n v="3"/>
    <n v="3.8063613829838561"/>
    <n v="45"/>
    <s v="BD"/>
    <s v="N"/>
    <x v="23"/>
    <n v="2074.0902000000001"/>
    <m/>
    <m/>
    <s v=""/>
  </r>
  <r>
    <x v="5"/>
    <x v="278"/>
    <n v="4"/>
    <x v="1"/>
    <x v="49"/>
    <x v="3"/>
    <x v="0"/>
    <x v="278"/>
    <x v="11"/>
    <n v="37"/>
    <n v="400"/>
    <n v="507.51485106451418"/>
    <n v="54.027027027027025"/>
    <s v="ML"/>
    <s v="N"/>
    <x v="23"/>
    <n v="2074.0902000000001"/>
    <m/>
    <m/>
    <s v=""/>
  </r>
  <r>
    <x v="5"/>
    <x v="278"/>
    <n v="4"/>
    <x v="1"/>
    <x v="49"/>
    <x v="3"/>
    <x v="0"/>
    <x v="278"/>
    <x v="63"/>
    <n v="2"/>
    <n v="2"/>
    <n v="2.5375742553225709"/>
    <n v="74.5"/>
    <s v="TL"/>
    <s v="N"/>
    <x v="23"/>
    <n v="2074.0902000000001"/>
    <m/>
    <m/>
    <s v=""/>
  </r>
  <r>
    <x v="5"/>
    <x v="278"/>
    <n v="4"/>
    <x v="1"/>
    <x v="49"/>
    <x v="3"/>
    <x v="0"/>
    <x v="278"/>
    <x v="28"/>
    <n v="1"/>
    <n v="1"/>
    <n v="1.2687871276612854"/>
    <n v="110"/>
    <s v="TL"/>
    <s v="N"/>
    <x v="23"/>
    <n v="2074.0902000000001"/>
    <m/>
    <m/>
    <s v=""/>
  </r>
  <r>
    <x v="5"/>
    <x v="278"/>
    <n v="4"/>
    <x v="1"/>
    <x v="49"/>
    <x v="3"/>
    <x v="0"/>
    <x v="278"/>
    <x v="6"/>
    <n v="1"/>
    <n v="1"/>
    <n v="1.2687871276612854"/>
    <n v="281"/>
    <s v="FL"/>
    <s v="N"/>
    <x v="23"/>
    <n v="2074.0902000000001"/>
    <m/>
    <m/>
    <s v=""/>
  </r>
  <r>
    <x v="5"/>
    <x v="278"/>
    <n v="4"/>
    <x v="1"/>
    <x v="49"/>
    <x v="3"/>
    <x v="0"/>
    <x v="278"/>
    <x v="7"/>
    <n v="3"/>
    <n v="3"/>
    <n v="3.8063613829838561"/>
    <n v="220.33333333333334"/>
    <s v="FL"/>
    <s v="N"/>
    <x v="23"/>
    <n v="2074.0902000000001"/>
    <m/>
    <m/>
    <s v=""/>
  </r>
  <r>
    <x v="5"/>
    <x v="279"/>
    <n v="5"/>
    <x v="1"/>
    <x v="50"/>
    <x v="4"/>
    <x v="0"/>
    <x v="279"/>
    <x v="22"/>
    <n v="18"/>
    <n v="18"/>
    <n v="15.344580844069727"/>
    <n v="238.77777777777777"/>
    <s v="FL"/>
    <s v="N"/>
    <x v="2"/>
    <n v="3086.9804482758627"/>
    <m/>
    <m/>
    <s v=""/>
  </r>
  <r>
    <x v="5"/>
    <x v="279"/>
    <n v="5"/>
    <x v="1"/>
    <x v="50"/>
    <x v="4"/>
    <x v="0"/>
    <x v="279"/>
    <x v="11"/>
    <n v="30"/>
    <n v="7068"/>
    <n v="6025.3054114380457"/>
    <n v="124.83333333333333"/>
    <s v="ML"/>
    <s v="Y"/>
    <x v="2"/>
    <n v="3086.9804482758627"/>
    <n v="285"/>
    <n v="9.5"/>
    <s v=""/>
  </r>
  <r>
    <x v="5"/>
    <x v="279"/>
    <n v="5"/>
    <x v="1"/>
    <x v="50"/>
    <x v="4"/>
    <x v="0"/>
    <x v="279"/>
    <x v="63"/>
    <n v="1"/>
    <n v="1"/>
    <n v="0.85247671355942922"/>
    <n v="100"/>
    <s v="TL"/>
    <s v="N"/>
    <x v="2"/>
    <n v="3086.9804482758627"/>
    <m/>
    <m/>
    <s v=""/>
  </r>
  <r>
    <x v="5"/>
    <x v="280"/>
    <n v="6"/>
    <x v="1"/>
    <x v="51"/>
    <x v="1"/>
    <x v="0"/>
    <x v="280"/>
    <x v="41"/>
    <n v="7"/>
    <n v="7"/>
    <n v="8.5957176134849611"/>
    <n v="130.42857142857142"/>
    <s v="FL"/>
    <s v="N"/>
    <x v="5"/>
    <n v="2143.0500000000002"/>
    <m/>
    <m/>
    <s v=""/>
  </r>
  <r>
    <x v="5"/>
    <x v="280"/>
    <n v="6"/>
    <x v="1"/>
    <x v="51"/>
    <x v="1"/>
    <x v="0"/>
    <x v="280"/>
    <x v="1"/>
    <n v="6"/>
    <n v="6"/>
    <n v="7.3677579544156799"/>
    <n v="288.5"/>
    <s v="BD"/>
    <s v="N"/>
    <x v="5"/>
    <n v="2143.0500000000002"/>
    <m/>
    <m/>
    <s v=""/>
  </r>
  <r>
    <x v="5"/>
    <x v="280"/>
    <n v="6"/>
    <x v="1"/>
    <x v="51"/>
    <x v="1"/>
    <x v="0"/>
    <x v="280"/>
    <x v="3"/>
    <n v="29"/>
    <n v="29"/>
    <n v="35.610830113009122"/>
    <n v="352.06896551724139"/>
    <s v="BD"/>
    <s v="N"/>
    <x v="5"/>
    <n v="2143.0500000000002"/>
    <n v="73"/>
    <n v="2"/>
    <s v=""/>
  </r>
  <r>
    <x v="5"/>
    <x v="280"/>
    <n v="6"/>
    <x v="1"/>
    <x v="51"/>
    <x v="1"/>
    <x v="0"/>
    <x v="280"/>
    <x v="4"/>
    <n v="7"/>
    <n v="7"/>
    <n v="8.5957176134849611"/>
    <n v="117.71428571428571"/>
    <s v="FL"/>
    <s v="N"/>
    <x v="5"/>
    <n v="2143.0500000000002"/>
    <m/>
    <m/>
    <s v=""/>
  </r>
  <r>
    <x v="5"/>
    <x v="280"/>
    <n v="6"/>
    <x v="1"/>
    <x v="51"/>
    <x v="1"/>
    <x v="0"/>
    <x v="280"/>
    <x v="43"/>
    <n v="17"/>
    <n v="18"/>
    <n v="22.10327386324704"/>
    <n v="66.588235294117652"/>
    <s v="BD"/>
    <s v="N"/>
    <x v="5"/>
    <n v="2143.0500000000002"/>
    <m/>
    <m/>
    <s v=""/>
  </r>
  <r>
    <x v="5"/>
    <x v="280"/>
    <n v="6"/>
    <x v="1"/>
    <x v="51"/>
    <x v="1"/>
    <x v="0"/>
    <x v="280"/>
    <x v="11"/>
    <n v="35"/>
    <n v="536"/>
    <n v="658.18637726113411"/>
    <n v="33.542857142857144"/>
    <s v="ML"/>
    <s v="N"/>
    <x v="5"/>
    <n v="2143.0500000000002"/>
    <m/>
    <m/>
    <s v=""/>
  </r>
  <r>
    <x v="5"/>
    <x v="280"/>
    <n v="6"/>
    <x v="1"/>
    <x v="51"/>
    <x v="1"/>
    <x v="0"/>
    <x v="280"/>
    <x v="63"/>
    <n v="11"/>
    <n v="17"/>
    <n v="20.875314204177762"/>
    <n v="99.090909090909093"/>
    <s v="TL"/>
    <s v="N"/>
    <x v="5"/>
    <n v="2143.0500000000002"/>
    <m/>
    <m/>
    <s v=""/>
  </r>
  <r>
    <x v="5"/>
    <x v="280"/>
    <n v="6"/>
    <x v="1"/>
    <x v="51"/>
    <x v="1"/>
    <x v="0"/>
    <x v="280"/>
    <x v="78"/>
    <n v="1"/>
    <n v="1"/>
    <n v="1.2279596590692801"/>
    <n v="780"/>
    <s v="FL"/>
    <s v="N"/>
    <x v="5"/>
    <n v="2143.0500000000002"/>
    <m/>
    <m/>
    <s v=""/>
  </r>
  <r>
    <x v="5"/>
    <x v="280"/>
    <n v="6"/>
    <x v="1"/>
    <x v="51"/>
    <x v="1"/>
    <x v="0"/>
    <x v="280"/>
    <x v="6"/>
    <n v="1"/>
    <n v="1"/>
    <n v="1.2279596590692801"/>
    <n v="278"/>
    <s v="FL"/>
    <s v="N"/>
    <x v="5"/>
    <n v="2143.0500000000002"/>
    <m/>
    <m/>
    <s v=""/>
  </r>
  <r>
    <x v="5"/>
    <x v="280"/>
    <n v="6"/>
    <x v="1"/>
    <x v="51"/>
    <x v="1"/>
    <x v="0"/>
    <x v="280"/>
    <x v="7"/>
    <n v="6"/>
    <n v="6"/>
    <n v="7.3677579544156799"/>
    <n v="204.83333333333334"/>
    <s v="FL"/>
    <s v="N"/>
    <x v="5"/>
    <n v="2143.0500000000002"/>
    <m/>
    <m/>
    <s v=""/>
  </r>
  <r>
    <x v="5"/>
    <x v="281"/>
    <n v="7"/>
    <x v="1"/>
    <x v="52"/>
    <x v="0"/>
    <x v="0"/>
    <x v="281"/>
    <x v="1"/>
    <n v="2"/>
    <n v="2"/>
    <n v="1.7739366986619034"/>
    <n v="184"/>
    <s v="BD"/>
    <s v="N"/>
    <x v="2"/>
    <n v="2966.9367000000002"/>
    <m/>
    <m/>
    <s v=""/>
  </r>
  <r>
    <x v="5"/>
    <x v="281"/>
    <n v="7"/>
    <x v="1"/>
    <x v="52"/>
    <x v="0"/>
    <x v="0"/>
    <x v="281"/>
    <x v="3"/>
    <n v="32"/>
    <n v="130"/>
    <n v="115.30588541302372"/>
    <n v="388.125"/>
    <s v="BD"/>
    <s v="Y"/>
    <x v="2"/>
    <n v="2966.9367000000002"/>
    <n v="365"/>
    <n v="10"/>
    <s v=""/>
  </r>
  <r>
    <x v="5"/>
    <x v="281"/>
    <n v="7"/>
    <x v="1"/>
    <x v="52"/>
    <x v="0"/>
    <x v="0"/>
    <x v="281"/>
    <x v="22"/>
    <n v="8"/>
    <n v="8"/>
    <n v="7.0957467946476136"/>
    <n v="156.75"/>
    <s v="FL"/>
    <s v="N"/>
    <x v="2"/>
    <n v="2966.9367000000002"/>
    <m/>
    <m/>
    <s v=""/>
  </r>
  <r>
    <x v="5"/>
    <x v="281"/>
    <n v="7"/>
    <x v="1"/>
    <x v="52"/>
    <x v="0"/>
    <x v="0"/>
    <x v="281"/>
    <x v="43"/>
    <n v="9"/>
    <n v="9"/>
    <n v="7.9827151439785649"/>
    <n v="63.888888888888886"/>
    <s v="BD"/>
    <s v="N"/>
    <x v="2"/>
    <n v="2966.9367000000002"/>
    <m/>
    <m/>
    <s v=""/>
  </r>
  <r>
    <x v="5"/>
    <x v="281"/>
    <n v="7"/>
    <x v="1"/>
    <x v="52"/>
    <x v="0"/>
    <x v="0"/>
    <x v="281"/>
    <x v="11"/>
    <n v="31"/>
    <n v="158"/>
    <n v="140.14099919429037"/>
    <n v="63.12903225806452"/>
    <s v="ML"/>
    <s v="N"/>
    <x v="2"/>
    <n v="2966.9367000000002"/>
    <m/>
    <m/>
    <s v=""/>
  </r>
  <r>
    <x v="5"/>
    <x v="282"/>
    <n v="8"/>
    <x v="1"/>
    <x v="53"/>
    <x v="2"/>
    <x v="0"/>
    <x v="282"/>
    <x v="1"/>
    <n v="1"/>
    <n v="1"/>
    <n v="0.80332374879735402"/>
    <n v="210"/>
    <s v="BD"/>
    <s v="N"/>
    <x v="2"/>
    <n v="3275.8635000000004"/>
    <m/>
    <m/>
    <s v=""/>
  </r>
  <r>
    <x v="5"/>
    <x v="282"/>
    <n v="8"/>
    <x v="1"/>
    <x v="53"/>
    <x v="2"/>
    <x v="0"/>
    <x v="282"/>
    <x v="3"/>
    <n v="1"/>
    <n v="1"/>
    <n v="0.80332374879735402"/>
    <n v="320"/>
    <s v="BD"/>
    <s v="N"/>
    <x v="2"/>
    <n v="3275.8635000000004"/>
    <m/>
    <m/>
    <s v=""/>
  </r>
  <r>
    <x v="5"/>
    <x v="282"/>
    <n v="8"/>
    <x v="1"/>
    <x v="53"/>
    <x v="2"/>
    <x v="0"/>
    <x v="282"/>
    <x v="22"/>
    <n v="30"/>
    <n v="189"/>
    <n v="151.82818852269992"/>
    <n v="202.06666666666666"/>
    <s v="FL"/>
    <s v="N"/>
    <x v="2"/>
    <n v="3275.8635000000004"/>
    <m/>
    <m/>
    <s v=""/>
  </r>
  <r>
    <x v="5"/>
    <x v="282"/>
    <n v="8"/>
    <x v="1"/>
    <x v="53"/>
    <x v="2"/>
    <x v="0"/>
    <x v="282"/>
    <x v="10"/>
    <n v="1"/>
    <n v="1"/>
    <n v="0.80332374879735402"/>
    <n v="78"/>
    <s v="TL"/>
    <s v="N"/>
    <x v="2"/>
    <n v="3275.8635000000004"/>
    <m/>
    <m/>
    <s v=""/>
  </r>
  <r>
    <x v="5"/>
    <x v="282"/>
    <n v="8"/>
    <x v="1"/>
    <x v="53"/>
    <x v="2"/>
    <x v="0"/>
    <x v="282"/>
    <x v="11"/>
    <n v="33"/>
    <n v="66"/>
    <n v="53.019367420625365"/>
    <n v="65.575757575757578"/>
    <s v="ML"/>
    <s v="N"/>
    <x v="2"/>
    <n v="3275.8635000000004"/>
    <m/>
    <m/>
    <s v=""/>
  </r>
  <r>
    <x v="5"/>
    <x v="282"/>
    <n v="8"/>
    <x v="1"/>
    <x v="53"/>
    <x v="2"/>
    <x v="0"/>
    <x v="282"/>
    <x v="63"/>
    <n v="25"/>
    <n v="25"/>
    <n v="20.083093719933849"/>
    <n v="76.16"/>
    <s v="TL"/>
    <s v="N"/>
    <x v="2"/>
    <n v="3275.8635000000004"/>
    <m/>
    <m/>
    <s v=""/>
  </r>
  <r>
    <x v="5"/>
    <x v="282"/>
    <n v="8"/>
    <x v="1"/>
    <x v="53"/>
    <x v="2"/>
    <x v="0"/>
    <x v="282"/>
    <x v="24"/>
    <n v="1"/>
    <n v="1"/>
    <n v="0.80332374879735402"/>
    <n v="92"/>
    <s v="FL"/>
    <s v="N"/>
    <x v="2"/>
    <n v="3275.8635000000004"/>
    <m/>
    <m/>
    <s v="YOY jackmack"/>
  </r>
  <r>
    <x v="5"/>
    <x v="282"/>
    <n v="8"/>
    <x v="1"/>
    <x v="53"/>
    <x v="2"/>
    <x v="0"/>
    <x v="282"/>
    <x v="28"/>
    <n v="1"/>
    <n v="1"/>
    <n v="0.80332374879735402"/>
    <n v="220"/>
    <s v="TL"/>
    <s v="N"/>
    <x v="2"/>
    <n v="3275.8635000000004"/>
    <m/>
    <m/>
    <s v=""/>
  </r>
  <r>
    <x v="5"/>
    <x v="282"/>
    <n v="8"/>
    <x v="1"/>
    <x v="53"/>
    <x v="2"/>
    <x v="0"/>
    <x v="282"/>
    <x v="20"/>
    <n v="0"/>
    <n v="1"/>
    <n v="0.80332374879735402"/>
    <m/>
    <s v=""/>
    <s v="N"/>
    <x v="2"/>
    <n v="3275.8635000000004"/>
    <m/>
    <m/>
    <s v="fragment"/>
  </r>
  <r>
    <x v="5"/>
    <x v="283"/>
    <n v="9"/>
    <x v="1"/>
    <x v="54"/>
    <x v="3"/>
    <x v="0"/>
    <x v="283"/>
    <x v="33"/>
    <n v="38"/>
    <n v="120"/>
    <n v="92.996583096294728"/>
    <n v="135.55263157894737"/>
    <s v="TL"/>
    <s v="N"/>
    <x v="2"/>
    <n v="3395.7105000000001"/>
    <m/>
    <m/>
    <s v=""/>
  </r>
  <r>
    <x v="5"/>
    <x v="283"/>
    <n v="9"/>
    <x v="1"/>
    <x v="54"/>
    <x v="3"/>
    <x v="0"/>
    <x v="283"/>
    <x v="3"/>
    <n v="1"/>
    <n v="1"/>
    <n v="0.7749715258024561"/>
    <n v="120"/>
    <s v="BD"/>
    <s v="N"/>
    <x v="2"/>
    <n v="3395.7105000000001"/>
    <m/>
    <m/>
    <s v=""/>
  </r>
  <r>
    <x v="5"/>
    <x v="283"/>
    <n v="9"/>
    <x v="1"/>
    <x v="54"/>
    <x v="3"/>
    <x v="0"/>
    <x v="283"/>
    <x v="25"/>
    <n v="4"/>
    <n v="4"/>
    <n v="3.0998861032098244"/>
    <n v="35.75"/>
    <s v="SL"/>
    <s v="N"/>
    <x v="2"/>
    <n v="3395.7105000000001"/>
    <m/>
    <m/>
    <s v=""/>
  </r>
  <r>
    <x v="5"/>
    <x v="283"/>
    <n v="9"/>
    <x v="1"/>
    <x v="54"/>
    <x v="3"/>
    <x v="0"/>
    <x v="283"/>
    <x v="43"/>
    <n v="1"/>
    <n v="1"/>
    <n v="0.7749715258024561"/>
    <n v="115"/>
    <s v="BD"/>
    <s v="N"/>
    <x v="2"/>
    <n v="3395.7105000000001"/>
    <m/>
    <m/>
    <s v=""/>
  </r>
  <r>
    <x v="5"/>
    <x v="283"/>
    <n v="9"/>
    <x v="1"/>
    <x v="54"/>
    <x v="3"/>
    <x v="0"/>
    <x v="283"/>
    <x v="11"/>
    <n v="33"/>
    <n v="400"/>
    <n v="309.98861032098245"/>
    <n v="83.969696969696969"/>
    <s v="ML"/>
    <s v="Y"/>
    <x v="2"/>
    <n v="3395.7105000000001"/>
    <m/>
    <m/>
    <s v="8 liters total"/>
  </r>
  <r>
    <x v="5"/>
    <x v="283"/>
    <n v="9"/>
    <x v="1"/>
    <x v="54"/>
    <x v="3"/>
    <x v="0"/>
    <x v="283"/>
    <x v="20"/>
    <n v="1"/>
    <n v="1"/>
    <n v="0.7749715258024561"/>
    <n v="400"/>
    <s v="BD"/>
    <s v="N"/>
    <x v="2"/>
    <n v="3395.7105000000001"/>
    <m/>
    <m/>
    <s v=""/>
  </r>
  <r>
    <x v="5"/>
    <x v="283"/>
    <n v="9"/>
    <x v="1"/>
    <x v="54"/>
    <x v="3"/>
    <x v="0"/>
    <x v="283"/>
    <x v="63"/>
    <n v="32"/>
    <n v="194"/>
    <n v="150.34447600567648"/>
    <n v="103.34375"/>
    <s v="TL"/>
    <s v="N"/>
    <x v="2"/>
    <n v="3395.7105000000001"/>
    <m/>
    <m/>
    <s v=""/>
  </r>
  <r>
    <x v="5"/>
    <x v="284"/>
    <n v="10"/>
    <x v="1"/>
    <x v="36"/>
    <x v="1"/>
    <x v="0"/>
    <x v="284"/>
    <x v="1"/>
    <n v="30"/>
    <n v="47"/>
    <n v="42.945906432748536"/>
    <n v="246.5"/>
    <s v="BD"/>
    <s v="N"/>
    <x v="2"/>
    <n v="2880"/>
    <m/>
    <m/>
    <s v=""/>
  </r>
  <r>
    <x v="5"/>
    <x v="284"/>
    <n v="10"/>
    <x v="1"/>
    <x v="36"/>
    <x v="1"/>
    <x v="0"/>
    <x v="284"/>
    <x v="33"/>
    <n v="8"/>
    <n v="8"/>
    <n v="7.3099415204678362"/>
    <n v="139.625"/>
    <s v="TL"/>
    <s v="N"/>
    <x v="2"/>
    <n v="2880"/>
    <m/>
    <m/>
    <s v=""/>
  </r>
  <r>
    <x v="5"/>
    <x v="284"/>
    <n v="10"/>
    <x v="1"/>
    <x v="36"/>
    <x v="1"/>
    <x v="0"/>
    <x v="284"/>
    <x v="25"/>
    <n v="6"/>
    <n v="6"/>
    <n v="5.4824561403508767"/>
    <n v="31"/>
    <s v="SL"/>
    <s v="N"/>
    <x v="2"/>
    <n v="2880"/>
    <m/>
    <m/>
    <s v=""/>
  </r>
  <r>
    <x v="5"/>
    <x v="284"/>
    <n v="10"/>
    <x v="1"/>
    <x v="36"/>
    <x v="1"/>
    <x v="0"/>
    <x v="284"/>
    <x v="43"/>
    <n v="13"/>
    <n v="13"/>
    <n v="11.878654970760234"/>
    <n v="75.07692307692308"/>
    <s v="BD"/>
    <s v="N"/>
    <x v="2"/>
    <n v="2880"/>
    <m/>
    <m/>
    <s v=""/>
  </r>
  <r>
    <x v="5"/>
    <x v="284"/>
    <n v="10"/>
    <x v="1"/>
    <x v="36"/>
    <x v="1"/>
    <x v="0"/>
    <x v="284"/>
    <x v="11"/>
    <n v="35"/>
    <n v="600"/>
    <n v="548.24561403508767"/>
    <n v="41.971428571428568"/>
    <s v="ML"/>
    <s v="Y"/>
    <x v="2"/>
    <n v="2880"/>
    <m/>
    <m/>
    <s v=""/>
  </r>
  <r>
    <x v="5"/>
    <x v="284"/>
    <n v="10"/>
    <x v="1"/>
    <x v="36"/>
    <x v="1"/>
    <x v="0"/>
    <x v="284"/>
    <x v="63"/>
    <n v="33"/>
    <n v="61"/>
    <n v="55.738304093567251"/>
    <n v="85.969696969696969"/>
    <s v="TL"/>
    <s v="N"/>
    <x v="2"/>
    <n v="2880"/>
    <m/>
    <m/>
    <s v=""/>
  </r>
  <r>
    <x v="5"/>
    <x v="284"/>
    <n v="10"/>
    <x v="1"/>
    <x v="36"/>
    <x v="1"/>
    <x v="0"/>
    <x v="284"/>
    <x v="8"/>
    <n v="2"/>
    <n v="2"/>
    <n v="1.827485380116959"/>
    <n v="79"/>
    <s v="SL"/>
    <s v="N"/>
    <x v="2"/>
    <n v="2880"/>
    <m/>
    <m/>
    <s v=""/>
  </r>
  <r>
    <x v="5"/>
    <x v="284"/>
    <n v="10"/>
    <x v="1"/>
    <x v="36"/>
    <x v="1"/>
    <x v="0"/>
    <x v="284"/>
    <x v="24"/>
    <n v="2"/>
    <n v="2"/>
    <n v="1.827485380116959"/>
    <n v="76.5"/>
    <s v="FL"/>
    <s v="N"/>
    <x v="2"/>
    <n v="2880"/>
    <m/>
    <m/>
    <s v="YOY jackmack"/>
  </r>
  <r>
    <x v="5"/>
    <x v="285"/>
    <n v="11"/>
    <x v="1"/>
    <x v="37"/>
    <x v="0"/>
    <x v="0"/>
    <x v="285"/>
    <x v="33"/>
    <n v="2"/>
    <n v="2"/>
    <n v="1.7799474340227952"/>
    <n v="174.5"/>
    <s v="TL"/>
    <s v="N"/>
    <x v="4"/>
    <n v="2956.9176000000002"/>
    <m/>
    <m/>
    <s v=""/>
  </r>
  <r>
    <x v="5"/>
    <x v="285"/>
    <n v="11"/>
    <x v="1"/>
    <x v="37"/>
    <x v="0"/>
    <x v="0"/>
    <x v="285"/>
    <x v="22"/>
    <n v="1"/>
    <n v="1"/>
    <n v="0.8899737170113976"/>
    <n v="242"/>
    <s v="FL"/>
    <s v="N"/>
    <x v="4"/>
    <n v="2956.9176000000002"/>
    <m/>
    <m/>
    <s v=""/>
  </r>
  <r>
    <x v="5"/>
    <x v="285"/>
    <n v="11"/>
    <x v="1"/>
    <x v="37"/>
    <x v="0"/>
    <x v="0"/>
    <x v="285"/>
    <x v="25"/>
    <n v="5"/>
    <n v="5"/>
    <n v="4.4498685850569881"/>
    <n v="51"/>
    <s v="SL"/>
    <s v="N"/>
    <x v="4"/>
    <n v="2956.9176000000002"/>
    <m/>
    <m/>
    <s v=""/>
  </r>
  <r>
    <x v="5"/>
    <x v="285"/>
    <n v="11"/>
    <x v="1"/>
    <x v="37"/>
    <x v="0"/>
    <x v="0"/>
    <x v="285"/>
    <x v="43"/>
    <n v="1"/>
    <n v="1"/>
    <n v="0.8899737170113976"/>
    <n v="82"/>
    <s v="BD"/>
    <s v="N"/>
    <x v="4"/>
    <n v="2956.9176000000002"/>
    <m/>
    <m/>
    <s v=""/>
  </r>
  <r>
    <x v="5"/>
    <x v="285"/>
    <n v="11"/>
    <x v="1"/>
    <x v="37"/>
    <x v="0"/>
    <x v="0"/>
    <x v="285"/>
    <x v="11"/>
    <n v="17"/>
    <n v="17"/>
    <n v="15.129553189193759"/>
    <n v="79.647058823529406"/>
    <s v="ML"/>
    <s v="N"/>
    <x v="4"/>
    <n v="2956.9176000000002"/>
    <m/>
    <m/>
    <s v=""/>
  </r>
  <r>
    <x v="5"/>
    <x v="285"/>
    <n v="11"/>
    <x v="1"/>
    <x v="37"/>
    <x v="0"/>
    <x v="0"/>
    <x v="285"/>
    <x v="63"/>
    <n v="23"/>
    <n v="23"/>
    <n v="20.469395491262144"/>
    <n v="76.739130434782609"/>
    <s v="TL"/>
    <s v="N"/>
    <x v="4"/>
    <n v="2956.9176000000002"/>
    <m/>
    <m/>
    <s v=""/>
  </r>
  <r>
    <x v="5"/>
    <x v="286"/>
    <n v="12"/>
    <x v="1"/>
    <x v="38"/>
    <x v="2"/>
    <x v="0"/>
    <x v="286"/>
    <x v="1"/>
    <n v="1"/>
    <n v="1"/>
    <n v="0.98657039144522396"/>
    <n v="210"/>
    <s v="BD"/>
    <s v="N"/>
    <x v="2"/>
    <n v="2667.4011"/>
    <m/>
    <m/>
    <s v=""/>
  </r>
  <r>
    <x v="5"/>
    <x v="286"/>
    <n v="12"/>
    <x v="1"/>
    <x v="38"/>
    <x v="2"/>
    <x v="0"/>
    <x v="286"/>
    <x v="33"/>
    <n v="1"/>
    <n v="1"/>
    <n v="0.98657039144522396"/>
    <n v="33"/>
    <s v="TL"/>
    <s v="N"/>
    <x v="2"/>
    <n v="2667.4011"/>
    <m/>
    <m/>
    <s v=""/>
  </r>
  <r>
    <x v="5"/>
    <x v="286"/>
    <n v="12"/>
    <x v="1"/>
    <x v="38"/>
    <x v="2"/>
    <x v="0"/>
    <x v="286"/>
    <x v="25"/>
    <n v="1"/>
    <n v="1"/>
    <n v="0.98657039144522396"/>
    <n v="28"/>
    <s v="SL"/>
    <s v="N"/>
    <x v="2"/>
    <n v="2667.4011"/>
    <m/>
    <m/>
    <s v=""/>
  </r>
  <r>
    <x v="5"/>
    <x v="286"/>
    <n v="12"/>
    <x v="1"/>
    <x v="38"/>
    <x v="2"/>
    <x v="0"/>
    <x v="286"/>
    <x v="11"/>
    <n v="29"/>
    <n v="120"/>
    <n v="118.38844697342688"/>
    <n v="117"/>
    <s v="ML"/>
    <s v="N"/>
    <x v="2"/>
    <n v="2667.4011"/>
    <m/>
    <m/>
    <s v=""/>
  </r>
  <r>
    <x v="5"/>
    <x v="286"/>
    <n v="12"/>
    <x v="1"/>
    <x v="38"/>
    <x v="2"/>
    <x v="0"/>
    <x v="286"/>
    <x v="63"/>
    <n v="2"/>
    <n v="2"/>
    <n v="1.9731407828904479"/>
    <n v="95.5"/>
    <s v="TL"/>
    <s v="N"/>
    <x v="2"/>
    <n v="2667.4011"/>
    <m/>
    <m/>
    <s v=""/>
  </r>
  <r>
    <x v="5"/>
    <x v="287"/>
    <n v="13"/>
    <x v="1"/>
    <x v="39"/>
    <x v="3"/>
    <x v="0"/>
    <x v="287"/>
    <x v="33"/>
    <n v="2"/>
    <n v="2"/>
    <n v="2.0256973319240639"/>
    <n v="72.5"/>
    <s v="TL"/>
    <s v="N"/>
    <x v="2"/>
    <n v="2598.1956"/>
    <m/>
    <m/>
    <s v=""/>
  </r>
  <r>
    <x v="5"/>
    <x v="287"/>
    <n v="13"/>
    <x v="1"/>
    <x v="39"/>
    <x v="3"/>
    <x v="0"/>
    <x v="287"/>
    <x v="22"/>
    <n v="34"/>
    <n v="34"/>
    <n v="34.436854642709086"/>
    <n v="229.08823529411765"/>
    <s v="FL"/>
    <s v="N"/>
    <x v="2"/>
    <n v="2598.1956"/>
    <m/>
    <m/>
    <s v=""/>
  </r>
  <r>
    <x v="5"/>
    <x v="287"/>
    <n v="13"/>
    <x v="1"/>
    <x v="39"/>
    <x v="3"/>
    <x v="0"/>
    <x v="287"/>
    <x v="25"/>
    <n v="2"/>
    <n v="2"/>
    <n v="2.0256973319240639"/>
    <n v="70"/>
    <s v="SL"/>
    <s v="N"/>
    <x v="2"/>
    <n v="2598.1956"/>
    <m/>
    <m/>
    <s v=""/>
  </r>
  <r>
    <x v="5"/>
    <x v="287"/>
    <n v="13"/>
    <x v="1"/>
    <x v="39"/>
    <x v="3"/>
    <x v="0"/>
    <x v="287"/>
    <x v="43"/>
    <n v="1"/>
    <n v="1"/>
    <n v="1.0128486659620319"/>
    <n v="30"/>
    <s v="BD"/>
    <s v="N"/>
    <x v="2"/>
    <n v="2598.1956"/>
    <m/>
    <m/>
    <s v=""/>
  </r>
  <r>
    <x v="5"/>
    <x v="287"/>
    <n v="13"/>
    <x v="1"/>
    <x v="39"/>
    <x v="3"/>
    <x v="0"/>
    <x v="287"/>
    <x v="63"/>
    <n v="37"/>
    <n v="37"/>
    <n v="37.475400640595183"/>
    <n v="76.297297297297291"/>
    <s v="TL"/>
    <s v="N"/>
    <x v="2"/>
    <n v="2598.1956"/>
    <m/>
    <m/>
    <s v=""/>
  </r>
  <r>
    <x v="5"/>
    <x v="287"/>
    <n v="13"/>
    <x v="1"/>
    <x v="39"/>
    <x v="3"/>
    <x v="0"/>
    <x v="287"/>
    <x v="24"/>
    <n v="4"/>
    <n v="4"/>
    <n v="4.0513946638481277"/>
    <n v="87"/>
    <s v="FL"/>
    <s v="N"/>
    <x v="2"/>
    <n v="2598.1956"/>
    <m/>
    <m/>
    <s v="YOY jackmack"/>
  </r>
  <r>
    <x v="5"/>
    <x v="288"/>
    <n v="14"/>
    <x v="1"/>
    <x v="40"/>
    <x v="4"/>
    <x v="0"/>
    <x v="288"/>
    <x v="22"/>
    <n v="30"/>
    <n v="430"/>
    <n v="909.78442256109645"/>
    <n v="225.8"/>
    <s v="FL"/>
    <s v="N"/>
    <x v="6"/>
    <n v="1243.788"/>
    <m/>
    <m/>
    <s v="11 min tow"/>
  </r>
  <r>
    <x v="5"/>
    <x v="288"/>
    <n v="14"/>
    <x v="1"/>
    <x v="40"/>
    <x v="4"/>
    <x v="0"/>
    <x v="288"/>
    <x v="60"/>
    <n v="1"/>
    <n v="1"/>
    <n v="2.1157777268862707"/>
    <n v="265"/>
    <s v="FL"/>
    <s v="N"/>
    <x v="6"/>
    <n v="1243.788"/>
    <m/>
    <m/>
    <s v="11 min tow"/>
  </r>
  <r>
    <x v="5"/>
    <x v="289"/>
    <n v="15"/>
    <x v="1"/>
    <x v="80"/>
    <x v="1"/>
    <x v="0"/>
    <x v="289"/>
    <x v="33"/>
    <n v="3"/>
    <n v="3"/>
    <n v="2.4957398812113913"/>
    <n v="119.33333333333333"/>
    <s v="TL"/>
    <s v="N"/>
    <x v="24"/>
    <n v="3163.2851250000003"/>
    <m/>
    <m/>
    <s v=""/>
  </r>
  <r>
    <x v="5"/>
    <x v="289"/>
    <n v="15"/>
    <x v="1"/>
    <x v="80"/>
    <x v="1"/>
    <x v="0"/>
    <x v="289"/>
    <x v="4"/>
    <n v="30"/>
    <n v="114"/>
    <n v="94.838115486032876"/>
    <n v="173.43333333333334"/>
    <s v="FL"/>
    <s v="N"/>
    <x v="24"/>
    <n v="3163.2851250000003"/>
    <m/>
    <m/>
    <s v=""/>
  </r>
  <r>
    <x v="5"/>
    <x v="289"/>
    <n v="15"/>
    <x v="1"/>
    <x v="80"/>
    <x v="1"/>
    <x v="0"/>
    <x v="289"/>
    <x v="18"/>
    <n v="4"/>
    <n v="4"/>
    <n v="3.3276531749485221"/>
    <n v="176.75"/>
    <s v="FL"/>
    <s v="N"/>
    <x v="24"/>
    <n v="3163.2851250000003"/>
    <m/>
    <m/>
    <s v=""/>
  </r>
  <r>
    <x v="5"/>
    <x v="289"/>
    <n v="15"/>
    <x v="1"/>
    <x v="80"/>
    <x v="1"/>
    <x v="0"/>
    <x v="289"/>
    <x v="43"/>
    <n v="1"/>
    <n v="1"/>
    <n v="0.83191329373713052"/>
    <n v="84"/>
    <s v="BD"/>
    <s v="N"/>
    <x v="24"/>
    <n v="3163.2851250000003"/>
    <m/>
    <m/>
    <s v=""/>
  </r>
  <r>
    <x v="5"/>
    <x v="289"/>
    <n v="15"/>
    <x v="1"/>
    <x v="80"/>
    <x v="1"/>
    <x v="0"/>
    <x v="289"/>
    <x v="11"/>
    <n v="38"/>
    <n v="71"/>
    <n v="59.065843855336269"/>
    <n v="110.02631578947368"/>
    <s v="ML"/>
    <s v="N"/>
    <x v="24"/>
    <n v="3163.2851250000003"/>
    <m/>
    <m/>
    <s v=""/>
  </r>
  <r>
    <x v="5"/>
    <x v="289"/>
    <n v="15"/>
    <x v="1"/>
    <x v="80"/>
    <x v="1"/>
    <x v="0"/>
    <x v="289"/>
    <x v="20"/>
    <n v="3"/>
    <n v="3"/>
    <n v="2.4957398812113913"/>
    <n v="386.66666666666669"/>
    <s v="BD"/>
    <s v="N"/>
    <x v="24"/>
    <n v="3163.2851250000003"/>
    <m/>
    <m/>
    <s v=""/>
  </r>
  <r>
    <x v="5"/>
    <x v="289"/>
    <n v="15"/>
    <x v="1"/>
    <x v="80"/>
    <x v="1"/>
    <x v="0"/>
    <x v="289"/>
    <x v="63"/>
    <n v="9"/>
    <n v="9"/>
    <n v="7.4872196436341749"/>
    <n v="79.555555555555557"/>
    <s v="TL"/>
    <s v="N"/>
    <x v="24"/>
    <n v="3163.2851250000003"/>
    <m/>
    <m/>
    <s v=""/>
  </r>
  <r>
    <x v="5"/>
    <x v="289"/>
    <n v="15"/>
    <x v="1"/>
    <x v="80"/>
    <x v="1"/>
    <x v="0"/>
    <x v="289"/>
    <x v="6"/>
    <n v="2"/>
    <n v="2"/>
    <n v="1.663826587474261"/>
    <n v="508"/>
    <s v="FL"/>
    <s v="N"/>
    <x v="24"/>
    <n v="3163.2851250000003"/>
    <m/>
    <m/>
    <s v=""/>
  </r>
  <r>
    <x v="5"/>
    <x v="289"/>
    <n v="15"/>
    <x v="1"/>
    <x v="80"/>
    <x v="1"/>
    <x v="0"/>
    <x v="289"/>
    <x v="7"/>
    <n v="3"/>
    <n v="3"/>
    <n v="2.4957398812113913"/>
    <n v="179.33333333333334"/>
    <s v="FL"/>
    <s v="N"/>
    <x v="24"/>
    <n v="3163.2851250000003"/>
    <m/>
    <m/>
    <s v=""/>
  </r>
  <r>
    <x v="5"/>
    <x v="290"/>
    <n v="16"/>
    <x v="1"/>
    <x v="78"/>
    <x v="0"/>
    <x v="0"/>
    <x v="290"/>
    <x v="33"/>
    <n v="5"/>
    <n v="5"/>
    <n v="4.4782317115259556"/>
    <n v="100.2"/>
    <s v="TL"/>
    <s v="N"/>
    <x v="2"/>
    <n v="2938.1898000000001"/>
    <m/>
    <m/>
    <s v=""/>
  </r>
  <r>
    <x v="5"/>
    <x v="290"/>
    <n v="16"/>
    <x v="1"/>
    <x v="78"/>
    <x v="0"/>
    <x v="0"/>
    <x v="290"/>
    <x v="4"/>
    <n v="2"/>
    <n v="2"/>
    <n v="1.791292684610382"/>
    <n v="170"/>
    <s v="FL"/>
    <s v="N"/>
    <x v="2"/>
    <n v="2938.1898000000001"/>
    <m/>
    <m/>
    <s v=""/>
  </r>
  <r>
    <x v="5"/>
    <x v="290"/>
    <n v="16"/>
    <x v="1"/>
    <x v="78"/>
    <x v="0"/>
    <x v="0"/>
    <x v="290"/>
    <x v="25"/>
    <n v="5"/>
    <n v="5"/>
    <n v="4.4782317115259556"/>
    <n v="34.4"/>
    <s v="SL"/>
    <s v="N"/>
    <x v="2"/>
    <n v="2938.1898000000001"/>
    <m/>
    <m/>
    <s v=""/>
  </r>
  <r>
    <x v="5"/>
    <x v="290"/>
    <n v="16"/>
    <x v="1"/>
    <x v="78"/>
    <x v="0"/>
    <x v="0"/>
    <x v="290"/>
    <x v="43"/>
    <n v="1"/>
    <n v="1"/>
    <n v="0.89564634230519102"/>
    <n v="55"/>
    <s v="BD"/>
    <s v="N"/>
    <x v="2"/>
    <n v="2938.1898000000001"/>
    <m/>
    <m/>
    <s v=""/>
  </r>
  <r>
    <x v="5"/>
    <x v="290"/>
    <n v="16"/>
    <x v="1"/>
    <x v="78"/>
    <x v="0"/>
    <x v="0"/>
    <x v="290"/>
    <x v="11"/>
    <n v="32"/>
    <n v="251"/>
    <n v="224.80723191860295"/>
    <n v="30.75"/>
    <s v="ML"/>
    <s v="N"/>
    <x v="2"/>
    <n v="2938.1898000000001"/>
    <m/>
    <m/>
    <s v=""/>
  </r>
  <r>
    <x v="5"/>
    <x v="290"/>
    <n v="16"/>
    <x v="1"/>
    <x v="78"/>
    <x v="0"/>
    <x v="0"/>
    <x v="290"/>
    <x v="20"/>
    <n v="1"/>
    <n v="1"/>
    <n v="0.89564634230519102"/>
    <n v="140"/>
    <s v="BD"/>
    <s v="N"/>
    <x v="2"/>
    <n v="2938.1898000000001"/>
    <m/>
    <m/>
    <s v=""/>
  </r>
  <r>
    <x v="5"/>
    <x v="290"/>
    <n v="16"/>
    <x v="1"/>
    <x v="78"/>
    <x v="0"/>
    <x v="0"/>
    <x v="290"/>
    <x v="63"/>
    <n v="7"/>
    <n v="7"/>
    <n v="6.2695243961363367"/>
    <n v="92.285714285714292"/>
    <s v="TL"/>
    <s v="N"/>
    <x v="2"/>
    <n v="2938.1898000000001"/>
    <m/>
    <m/>
    <s v=""/>
  </r>
  <r>
    <x v="5"/>
    <x v="290"/>
    <n v="16"/>
    <x v="1"/>
    <x v="78"/>
    <x v="0"/>
    <x v="0"/>
    <x v="290"/>
    <x v="8"/>
    <n v="1"/>
    <n v="1"/>
    <n v="0.89564634230519102"/>
    <n v="86"/>
    <s v="SL"/>
    <s v="N"/>
    <x v="2"/>
    <n v="2938.1898000000001"/>
    <m/>
    <m/>
    <s v=""/>
  </r>
  <r>
    <x v="5"/>
    <x v="290"/>
    <n v="16"/>
    <x v="1"/>
    <x v="78"/>
    <x v="0"/>
    <x v="0"/>
    <x v="290"/>
    <x v="6"/>
    <n v="1"/>
    <n v="1"/>
    <n v="0.89564634230519102"/>
    <n v="558"/>
    <s v="FL"/>
    <s v="N"/>
    <x v="2"/>
    <n v="2938.1898000000001"/>
    <m/>
    <m/>
    <s v=""/>
  </r>
  <r>
    <x v="5"/>
    <x v="290"/>
    <n v="16"/>
    <x v="1"/>
    <x v="78"/>
    <x v="0"/>
    <x v="0"/>
    <x v="290"/>
    <x v="7"/>
    <n v="1"/>
    <n v="1"/>
    <n v="0.89564634230519102"/>
    <n v="230"/>
    <s v="FL"/>
    <s v="N"/>
    <x v="2"/>
    <n v="2938.1898000000001"/>
    <m/>
    <m/>
    <s v=""/>
  </r>
  <r>
    <x v="5"/>
    <x v="291"/>
    <n v="17"/>
    <x v="1"/>
    <x v="81"/>
    <x v="2"/>
    <x v="0"/>
    <x v="291"/>
    <x v="13"/>
    <n v="5"/>
    <n v="5"/>
    <n v="4.1572433599976923"/>
    <n v="530"/>
    <s v="TL"/>
    <s v="N"/>
    <x v="2"/>
    <n v="3165.0527999999999"/>
    <m/>
    <m/>
    <s v=""/>
  </r>
  <r>
    <x v="5"/>
    <x v="291"/>
    <n v="17"/>
    <x v="1"/>
    <x v="81"/>
    <x v="2"/>
    <x v="0"/>
    <x v="291"/>
    <x v="33"/>
    <n v="8"/>
    <n v="11"/>
    <n v="9.1459353919949233"/>
    <n v="88.625"/>
    <s v="TL"/>
    <s v="N"/>
    <x v="2"/>
    <n v="3165.0527999999999"/>
    <m/>
    <m/>
    <s v=""/>
  </r>
  <r>
    <x v="5"/>
    <x v="291"/>
    <n v="17"/>
    <x v="1"/>
    <x v="81"/>
    <x v="2"/>
    <x v="0"/>
    <x v="291"/>
    <x v="25"/>
    <n v="13"/>
    <n v="14"/>
    <n v="11.640281407993539"/>
    <n v="41.846153846153847"/>
    <s v="SL"/>
    <s v="N"/>
    <x v="2"/>
    <n v="3165.0527999999999"/>
    <m/>
    <m/>
    <s v=""/>
  </r>
  <r>
    <x v="5"/>
    <x v="291"/>
    <n v="17"/>
    <x v="1"/>
    <x v="81"/>
    <x v="2"/>
    <x v="0"/>
    <x v="291"/>
    <x v="43"/>
    <n v="7"/>
    <n v="7"/>
    <n v="5.8201407039967696"/>
    <n v="72.142857142857139"/>
    <s v="BD"/>
    <s v="N"/>
    <x v="2"/>
    <n v="3165.0527999999999"/>
    <m/>
    <m/>
    <s v=""/>
  </r>
  <r>
    <x v="5"/>
    <x v="291"/>
    <n v="17"/>
    <x v="1"/>
    <x v="81"/>
    <x v="2"/>
    <x v="0"/>
    <x v="291"/>
    <x v="11"/>
    <n v="34"/>
    <n v="71"/>
    <n v="59.032855711967237"/>
    <n v="63.705882352941174"/>
    <s v="ML"/>
    <s v="N"/>
    <x v="2"/>
    <n v="3165.0527999999999"/>
    <m/>
    <m/>
    <s v=""/>
  </r>
  <r>
    <x v="5"/>
    <x v="291"/>
    <n v="17"/>
    <x v="1"/>
    <x v="81"/>
    <x v="2"/>
    <x v="0"/>
    <x v="291"/>
    <x v="34"/>
    <n v="1"/>
    <n v="1"/>
    <n v="0.83144867199953854"/>
    <n v="84"/>
    <s v="SL"/>
    <s v="N"/>
    <x v="2"/>
    <n v="3165.0527999999999"/>
    <m/>
    <m/>
    <s v=""/>
  </r>
  <r>
    <x v="5"/>
    <x v="291"/>
    <n v="17"/>
    <x v="1"/>
    <x v="81"/>
    <x v="2"/>
    <x v="0"/>
    <x v="291"/>
    <x v="63"/>
    <n v="9"/>
    <n v="9"/>
    <n v="7.4830380479958469"/>
    <n v="118.11111111111111"/>
    <s v="TL"/>
    <s v="N"/>
    <x v="2"/>
    <n v="3165.0527999999999"/>
    <m/>
    <m/>
    <s v=""/>
  </r>
  <r>
    <x v="5"/>
    <x v="291"/>
    <n v="17"/>
    <x v="1"/>
    <x v="81"/>
    <x v="2"/>
    <x v="0"/>
    <x v="291"/>
    <x v="23"/>
    <n v="7"/>
    <n v="7"/>
    <n v="5.8201407039967696"/>
    <n v="151.57142857142858"/>
    <s v="SL"/>
    <s v="N"/>
    <x v="2"/>
    <n v="3165.0527999999999"/>
    <m/>
    <m/>
    <s v=""/>
  </r>
  <r>
    <x v="5"/>
    <x v="291"/>
    <n v="17"/>
    <x v="1"/>
    <x v="81"/>
    <x v="2"/>
    <x v="0"/>
    <x v="291"/>
    <x v="6"/>
    <n v="1"/>
    <n v="1"/>
    <n v="0.83144867199953854"/>
    <n v="585"/>
    <s v="FL"/>
    <s v="N"/>
    <x v="2"/>
    <n v="3165.0527999999999"/>
    <m/>
    <m/>
    <s v=""/>
  </r>
  <r>
    <x v="5"/>
    <x v="291"/>
    <n v="17"/>
    <x v="1"/>
    <x v="81"/>
    <x v="2"/>
    <x v="0"/>
    <x v="291"/>
    <x v="7"/>
    <n v="5"/>
    <n v="5"/>
    <n v="4.1572433599976923"/>
    <n v="211.8"/>
    <s v="FL"/>
    <s v="N"/>
    <x v="2"/>
    <n v="3165.0527999999999"/>
    <m/>
    <m/>
    <s v=""/>
  </r>
  <r>
    <x v="5"/>
    <x v="292"/>
    <n v="18"/>
    <x v="1"/>
    <x v="82"/>
    <x v="3"/>
    <x v="0"/>
    <x v="292"/>
    <x v="25"/>
    <n v="1"/>
    <n v="1"/>
    <n v="0.85258383220656364"/>
    <n v="37"/>
    <s v="SL"/>
    <s v="N"/>
    <x v="2"/>
    <n v="3086.5925999999999"/>
    <m/>
    <m/>
    <s v=""/>
  </r>
  <r>
    <x v="5"/>
    <x v="292"/>
    <n v="18"/>
    <x v="1"/>
    <x v="82"/>
    <x v="3"/>
    <x v="0"/>
    <x v="292"/>
    <x v="43"/>
    <n v="1"/>
    <n v="1"/>
    <n v="0.85258383220656364"/>
    <n v="36"/>
    <s v="BD"/>
    <s v="N"/>
    <x v="2"/>
    <n v="3086.5925999999999"/>
    <m/>
    <m/>
    <s v=""/>
  </r>
  <r>
    <x v="5"/>
    <x v="292"/>
    <n v="18"/>
    <x v="1"/>
    <x v="82"/>
    <x v="3"/>
    <x v="0"/>
    <x v="292"/>
    <x v="63"/>
    <n v="19"/>
    <n v="19"/>
    <n v="16.199092811924711"/>
    <n v="106.68421052631579"/>
    <s v="TL"/>
    <s v="N"/>
    <x v="2"/>
    <n v="3086.5925999999999"/>
    <m/>
    <m/>
    <s v=""/>
  </r>
  <r>
    <x v="5"/>
    <x v="292"/>
    <n v="18"/>
    <x v="1"/>
    <x v="82"/>
    <x v="3"/>
    <x v="0"/>
    <x v="292"/>
    <x v="28"/>
    <n v="1"/>
    <n v="1"/>
    <n v="0.85258383220656364"/>
    <n v="170"/>
    <s v="TL"/>
    <s v="N"/>
    <x v="2"/>
    <n v="3086.5925999999999"/>
    <m/>
    <m/>
    <s v=""/>
  </r>
  <r>
    <x v="5"/>
    <x v="293"/>
    <n v="19"/>
    <x v="1"/>
    <x v="83"/>
    <x v="4"/>
    <x v="0"/>
    <x v="293"/>
    <x v="1"/>
    <n v="1"/>
    <n v="1"/>
    <n v="0.81953064254083841"/>
    <n v="304"/>
    <s v="BD"/>
    <s v="N"/>
    <x v="2"/>
    <n v="3211.0806000000002"/>
    <m/>
    <m/>
    <s v=""/>
  </r>
  <r>
    <x v="5"/>
    <x v="293"/>
    <n v="19"/>
    <x v="1"/>
    <x v="83"/>
    <x v="4"/>
    <x v="0"/>
    <x v="293"/>
    <x v="33"/>
    <n v="1"/>
    <n v="1"/>
    <n v="0.81953064254083841"/>
    <n v="86"/>
    <s v="TL"/>
    <s v="N"/>
    <x v="2"/>
    <n v="3211.0806000000002"/>
    <m/>
    <m/>
    <s v=""/>
  </r>
  <r>
    <x v="5"/>
    <x v="293"/>
    <n v="19"/>
    <x v="1"/>
    <x v="83"/>
    <x v="4"/>
    <x v="0"/>
    <x v="293"/>
    <x v="25"/>
    <n v="7"/>
    <n v="7"/>
    <n v="5.7367144977858686"/>
    <n v="65.142857142857139"/>
    <s v="SL"/>
    <s v="N"/>
    <x v="2"/>
    <n v="3211.0806000000002"/>
    <m/>
    <m/>
    <s v=""/>
  </r>
  <r>
    <x v="5"/>
    <x v="293"/>
    <n v="19"/>
    <x v="1"/>
    <x v="83"/>
    <x v="4"/>
    <x v="0"/>
    <x v="293"/>
    <x v="34"/>
    <n v="3"/>
    <n v="3"/>
    <n v="2.458591927622515"/>
    <n v="90.666666666666671"/>
    <s v="SL"/>
    <s v="N"/>
    <x v="2"/>
    <n v="3211.0806000000002"/>
    <m/>
    <m/>
    <s v=""/>
  </r>
  <r>
    <x v="5"/>
    <x v="293"/>
    <n v="19"/>
    <x v="1"/>
    <x v="83"/>
    <x v="4"/>
    <x v="0"/>
    <x v="293"/>
    <x v="8"/>
    <n v="3"/>
    <n v="3"/>
    <n v="2.458591927622515"/>
    <n v="24.333333333333332"/>
    <s v="SL"/>
    <s v="N"/>
    <x v="2"/>
    <n v="3211.0806000000002"/>
    <m/>
    <m/>
    <s v=""/>
  </r>
  <r>
    <x v="5"/>
    <x v="293"/>
    <n v="19"/>
    <x v="1"/>
    <x v="83"/>
    <x v="4"/>
    <x v="0"/>
    <x v="293"/>
    <x v="23"/>
    <n v="3"/>
    <n v="3"/>
    <n v="2.458591927622515"/>
    <n v="167.66666666666666"/>
    <s v="SL"/>
    <s v="N"/>
    <x v="2"/>
    <n v="3211.0806000000002"/>
    <m/>
    <m/>
    <s v=""/>
  </r>
  <r>
    <x v="5"/>
    <x v="293"/>
    <n v="19"/>
    <x v="1"/>
    <x v="83"/>
    <x v="4"/>
    <x v="0"/>
    <x v="293"/>
    <x v="20"/>
    <n v="0"/>
    <n v="1"/>
    <n v="0.81953064254083841"/>
    <m/>
    <s v=""/>
    <s v="N"/>
    <x v="2"/>
    <n v="3211.0806000000002"/>
    <m/>
    <m/>
    <s v="fragment"/>
  </r>
  <r>
    <x v="5"/>
    <x v="294"/>
    <n v="20"/>
    <x v="1"/>
    <x v="21"/>
    <x v="1"/>
    <x v="0"/>
    <x v="294"/>
    <x v="1"/>
    <n v="1"/>
    <n v="1"/>
    <n v="0.93426667994745427"/>
    <n v="295"/>
    <s v="BD"/>
    <s v="N"/>
    <x v="2"/>
    <n v="2816.7321000000002"/>
    <m/>
    <m/>
    <s v=""/>
  </r>
  <r>
    <x v="5"/>
    <x v="294"/>
    <n v="20"/>
    <x v="1"/>
    <x v="21"/>
    <x v="1"/>
    <x v="0"/>
    <x v="294"/>
    <x v="43"/>
    <n v="13"/>
    <n v="13"/>
    <n v="12.145466839316905"/>
    <n v="81.538461538461533"/>
    <s v="BD"/>
    <s v="N"/>
    <x v="2"/>
    <n v="2816.7321000000002"/>
    <m/>
    <m/>
    <s v=""/>
  </r>
  <r>
    <x v="5"/>
    <x v="294"/>
    <n v="20"/>
    <x v="1"/>
    <x v="21"/>
    <x v="1"/>
    <x v="0"/>
    <x v="294"/>
    <x v="28"/>
    <n v="17"/>
    <n v="17"/>
    <n v="15.882533559106722"/>
    <n v="69.764705882352942"/>
    <s v="TL"/>
    <s v="N"/>
    <x v="2"/>
    <n v="2816.7321000000002"/>
    <m/>
    <m/>
    <s v=""/>
  </r>
  <r>
    <x v="5"/>
    <x v="295"/>
    <n v="21"/>
    <x v="1"/>
    <x v="22"/>
    <x v="0"/>
    <x v="0"/>
    <x v="295"/>
    <x v="1"/>
    <n v="8"/>
    <n v="8"/>
    <n v="6.4615917373623359"/>
    <n v="294.625"/>
    <s v="BD"/>
    <s v="N"/>
    <x v="2"/>
    <n v="3258.1185"/>
    <m/>
    <m/>
    <s v=""/>
  </r>
  <r>
    <x v="5"/>
    <x v="295"/>
    <n v="21"/>
    <x v="1"/>
    <x v="22"/>
    <x v="0"/>
    <x v="0"/>
    <x v="295"/>
    <x v="43"/>
    <n v="2"/>
    <n v="2"/>
    <n v="1.615397934340584"/>
    <n v="45"/>
    <s v="BD"/>
    <s v="N"/>
    <x v="2"/>
    <n v="3258.1185"/>
    <m/>
    <m/>
    <s v=""/>
  </r>
  <r>
    <x v="5"/>
    <x v="295"/>
    <n v="21"/>
    <x v="1"/>
    <x v="22"/>
    <x v="0"/>
    <x v="0"/>
    <x v="295"/>
    <x v="11"/>
    <n v="3"/>
    <n v="4"/>
    <n v="3.230795868681168"/>
    <n v="39.333333333333336"/>
    <s v="ML"/>
    <s v="N"/>
    <x v="2"/>
    <n v="3258.1185"/>
    <m/>
    <m/>
    <s v=""/>
  </r>
  <r>
    <x v="5"/>
    <x v="295"/>
    <n v="21"/>
    <x v="1"/>
    <x v="22"/>
    <x v="0"/>
    <x v="0"/>
    <x v="295"/>
    <x v="34"/>
    <n v="1"/>
    <n v="1"/>
    <n v="0.80769896717029199"/>
    <n v="115"/>
    <s v="SL"/>
    <s v="N"/>
    <x v="2"/>
    <n v="3258.1185"/>
    <m/>
    <m/>
    <s v=""/>
  </r>
  <r>
    <x v="5"/>
    <x v="295"/>
    <n v="21"/>
    <x v="1"/>
    <x v="22"/>
    <x v="0"/>
    <x v="0"/>
    <x v="295"/>
    <x v="63"/>
    <n v="1"/>
    <n v="1"/>
    <n v="0.80769896717029199"/>
    <n v="75"/>
    <s v="TL"/>
    <s v="N"/>
    <x v="2"/>
    <n v="3258.1185"/>
    <m/>
    <m/>
    <s v=""/>
  </r>
  <r>
    <x v="5"/>
    <x v="295"/>
    <n v="21"/>
    <x v="1"/>
    <x v="22"/>
    <x v="0"/>
    <x v="0"/>
    <x v="295"/>
    <x v="28"/>
    <n v="1"/>
    <n v="1"/>
    <n v="0.80769896717029199"/>
    <n v="70"/>
    <s v="TL"/>
    <s v="N"/>
    <x v="2"/>
    <n v="3258.1185"/>
    <m/>
    <m/>
    <s v=""/>
  </r>
  <r>
    <x v="5"/>
    <x v="296"/>
    <n v="22"/>
    <x v="1"/>
    <x v="23"/>
    <x v="2"/>
    <x v="0"/>
    <x v="296"/>
    <x v="1"/>
    <n v="4"/>
    <n v="4"/>
    <n v="3.8471756560080816"/>
    <n v="298.5"/>
    <s v="BD"/>
    <s v="N"/>
    <x v="2"/>
    <n v="2736.1152000000002"/>
    <m/>
    <m/>
    <s v=""/>
  </r>
  <r>
    <x v="5"/>
    <x v="296"/>
    <n v="22"/>
    <x v="1"/>
    <x v="23"/>
    <x v="2"/>
    <x v="0"/>
    <x v="296"/>
    <x v="11"/>
    <n v="5"/>
    <n v="5"/>
    <n v="4.8089695700101025"/>
    <n v="68.2"/>
    <s v="ML"/>
    <s v="N"/>
    <x v="2"/>
    <n v="2736.1152000000002"/>
    <m/>
    <m/>
    <s v=""/>
  </r>
  <r>
    <x v="5"/>
    <x v="297"/>
    <n v="23"/>
    <x v="1"/>
    <x v="24"/>
    <x v="3"/>
    <x v="0"/>
    <x v="297"/>
    <x v="1"/>
    <n v="30"/>
    <n v="81"/>
    <n v="65.27549931580748"/>
    <n v="311.03333333333336"/>
    <s v="BD"/>
    <s v="N"/>
    <x v="2"/>
    <n v="3265.5115161290328"/>
    <n v="73"/>
    <n v="2"/>
    <s v=""/>
  </r>
  <r>
    <x v="5"/>
    <x v="297"/>
    <n v="23"/>
    <x v="1"/>
    <x v="24"/>
    <x v="3"/>
    <x v="0"/>
    <x v="297"/>
    <x v="10"/>
    <n v="5"/>
    <n v="5"/>
    <n v="4.0293518096177454"/>
    <n v="80.400000000000006"/>
    <s v="TL"/>
    <s v="N"/>
    <x v="2"/>
    <n v="3265.5115161290328"/>
    <m/>
    <m/>
    <s v=""/>
  </r>
  <r>
    <x v="5"/>
    <x v="297"/>
    <n v="23"/>
    <x v="1"/>
    <x v="24"/>
    <x v="3"/>
    <x v="0"/>
    <x v="297"/>
    <x v="63"/>
    <n v="24"/>
    <n v="24"/>
    <n v="19.340888686165179"/>
    <n v="82"/>
    <s v="TL"/>
    <s v="N"/>
    <x v="2"/>
    <n v="3265.5115161290328"/>
    <m/>
    <m/>
    <s v=""/>
  </r>
  <r>
    <x v="5"/>
    <x v="297"/>
    <n v="23"/>
    <x v="1"/>
    <x v="24"/>
    <x v="3"/>
    <x v="0"/>
    <x v="297"/>
    <x v="3"/>
    <n v="0"/>
    <n v="1"/>
    <n v="0.80587036192354911"/>
    <m/>
    <s v=""/>
    <s v="N"/>
    <x v="2"/>
    <n v="3265.5115161290328"/>
    <m/>
    <m/>
    <s v="1 record from Sarah"/>
  </r>
  <r>
    <x v="6"/>
    <x v="298"/>
    <n v="1"/>
    <x v="0"/>
    <x v="1"/>
    <x v="1"/>
    <x v="0"/>
    <x v="298"/>
    <x v="1"/>
    <n v="0"/>
    <n v="3"/>
    <n v="2.5893094662206257"/>
    <m/>
    <s v=""/>
    <s v="N"/>
    <x v="2"/>
    <n v="3048.9738461538459"/>
    <m/>
    <m/>
    <s v=""/>
  </r>
  <r>
    <x v="6"/>
    <x v="298"/>
    <n v="1"/>
    <x v="0"/>
    <x v="1"/>
    <x v="1"/>
    <x v="0"/>
    <x v="298"/>
    <x v="3"/>
    <n v="10"/>
    <n v="10"/>
    <n v="8.6310315540687537"/>
    <n v="161.9"/>
    <s v="BD"/>
    <s v="N"/>
    <x v="2"/>
    <n v="3048.9738461538459"/>
    <m/>
    <m/>
    <s v=""/>
  </r>
  <r>
    <x v="6"/>
    <x v="298"/>
    <n v="1"/>
    <x v="0"/>
    <x v="1"/>
    <x v="1"/>
    <x v="0"/>
    <x v="298"/>
    <x v="43"/>
    <n v="30"/>
    <n v="830"/>
    <n v="716.3756189877065"/>
    <n v="69.833333333333329"/>
    <s v="BD"/>
    <s v="N"/>
    <x v="2"/>
    <n v="3048.9738461538459"/>
    <m/>
    <m/>
    <s v=""/>
  </r>
  <r>
    <x v="6"/>
    <x v="298"/>
    <n v="1"/>
    <x v="0"/>
    <x v="1"/>
    <x v="1"/>
    <x v="0"/>
    <x v="298"/>
    <x v="11"/>
    <n v="32"/>
    <n v="1102"/>
    <n v="951.13967725837665"/>
    <n v="111.6875"/>
    <s v="ML"/>
    <s v="Y"/>
    <x v="2"/>
    <n v="3048.9738461538459"/>
    <m/>
    <m/>
    <s v=""/>
  </r>
  <r>
    <x v="6"/>
    <x v="298"/>
    <n v="1"/>
    <x v="0"/>
    <x v="1"/>
    <x v="1"/>
    <x v="0"/>
    <x v="298"/>
    <x v="15"/>
    <n v="1"/>
    <n v="1"/>
    <n v="0.86310315540687532"/>
    <n v="172"/>
    <s v="FL"/>
    <s v="N"/>
    <x v="2"/>
    <n v="3048.9738461538459"/>
    <m/>
    <m/>
    <s v=""/>
  </r>
  <r>
    <x v="6"/>
    <x v="299"/>
    <n v="2"/>
    <x v="0"/>
    <x v="2"/>
    <x v="0"/>
    <x v="0"/>
    <x v="299"/>
    <x v="3"/>
    <n v="30"/>
    <n v="45"/>
    <n v="41.105010542941947"/>
    <n v="208.5"/>
    <s v="BD"/>
    <s v="N"/>
    <x v="2"/>
    <n v="2880.9395999999997"/>
    <m/>
    <m/>
    <s v=""/>
  </r>
  <r>
    <x v="6"/>
    <x v="299"/>
    <n v="2"/>
    <x v="0"/>
    <x v="2"/>
    <x v="0"/>
    <x v="0"/>
    <x v="299"/>
    <x v="25"/>
    <n v="1"/>
    <n v="1"/>
    <n v="0.91344467873204327"/>
    <n v="61"/>
    <s v="SL"/>
    <s v="N"/>
    <x v="2"/>
    <n v="2880.9395999999997"/>
    <m/>
    <m/>
    <s v=""/>
  </r>
  <r>
    <x v="6"/>
    <x v="299"/>
    <n v="2"/>
    <x v="0"/>
    <x v="2"/>
    <x v="0"/>
    <x v="0"/>
    <x v="299"/>
    <x v="11"/>
    <n v="33"/>
    <n v="720"/>
    <n v="657.68016868707116"/>
    <n v="109.51515151515152"/>
    <s v="ML"/>
    <s v="Y"/>
    <x v="2"/>
    <n v="2880.9395999999997"/>
    <m/>
    <m/>
    <s v=""/>
  </r>
  <r>
    <x v="6"/>
    <x v="299"/>
    <n v="2"/>
    <x v="0"/>
    <x v="2"/>
    <x v="0"/>
    <x v="0"/>
    <x v="299"/>
    <x v="46"/>
    <n v="1"/>
    <n v="1"/>
    <n v="0.91344467873204327"/>
    <n v="42"/>
    <s v="TL"/>
    <s v="N"/>
    <x v="2"/>
    <n v="2880.9395999999997"/>
    <m/>
    <m/>
    <s v=""/>
  </r>
  <r>
    <x v="6"/>
    <x v="299"/>
    <n v="2"/>
    <x v="0"/>
    <x v="2"/>
    <x v="0"/>
    <x v="0"/>
    <x v="299"/>
    <x v="17"/>
    <n v="1"/>
    <n v="1"/>
    <n v="0.91344467873204327"/>
    <n v="590"/>
    <s v="FL"/>
    <s v="N"/>
    <x v="2"/>
    <n v="2880.9395999999997"/>
    <m/>
    <m/>
    <s v=""/>
  </r>
  <r>
    <x v="6"/>
    <x v="299"/>
    <n v="2"/>
    <x v="0"/>
    <x v="2"/>
    <x v="0"/>
    <x v="0"/>
    <x v="299"/>
    <x v="6"/>
    <n v="3"/>
    <n v="3"/>
    <n v="2.7403340361961299"/>
    <n v="639"/>
    <s v="FL"/>
    <s v="N"/>
    <x v="2"/>
    <n v="2880.9395999999997"/>
    <m/>
    <m/>
    <s v=""/>
  </r>
  <r>
    <x v="6"/>
    <x v="299"/>
    <n v="2"/>
    <x v="0"/>
    <x v="2"/>
    <x v="0"/>
    <x v="0"/>
    <x v="299"/>
    <x v="7"/>
    <n v="1"/>
    <n v="1"/>
    <n v="0.91344467873204327"/>
    <n v="199"/>
    <s v="FL"/>
    <s v="N"/>
    <x v="2"/>
    <n v="2880.9395999999997"/>
    <m/>
    <m/>
    <s v=""/>
  </r>
  <r>
    <x v="6"/>
    <x v="299"/>
    <n v="2"/>
    <x v="0"/>
    <x v="2"/>
    <x v="0"/>
    <x v="0"/>
    <x v="299"/>
    <x v="79"/>
    <n v="1"/>
    <n v="1"/>
    <n v="0.91344467873204327"/>
    <n v="350"/>
    <s v="FL"/>
    <s v="N"/>
    <x v="2"/>
    <n v="2880.9395999999997"/>
    <m/>
    <m/>
    <s v=""/>
  </r>
  <r>
    <x v="6"/>
    <x v="300"/>
    <n v="3"/>
    <x v="0"/>
    <x v="3"/>
    <x v="2"/>
    <x v="0"/>
    <x v="300"/>
    <x v="25"/>
    <n v="1"/>
    <n v="1"/>
    <n v="0.86336736285433624"/>
    <n v="71"/>
    <s v="SL"/>
    <s v="N"/>
    <x v="2"/>
    <n v="3048.0407999999998"/>
    <m/>
    <m/>
    <s v=""/>
  </r>
  <r>
    <x v="6"/>
    <x v="300"/>
    <n v="3"/>
    <x v="0"/>
    <x v="3"/>
    <x v="2"/>
    <x v="0"/>
    <x v="300"/>
    <x v="43"/>
    <n v="3"/>
    <n v="3"/>
    <n v="2.5901020885630088"/>
    <n v="72"/>
    <s v="BD"/>
    <s v="N"/>
    <x v="2"/>
    <n v="3048.0407999999998"/>
    <m/>
    <m/>
    <s v=""/>
  </r>
  <r>
    <x v="6"/>
    <x v="300"/>
    <n v="3"/>
    <x v="0"/>
    <x v="3"/>
    <x v="2"/>
    <x v="0"/>
    <x v="300"/>
    <x v="11"/>
    <n v="36"/>
    <n v="133"/>
    <n v="114.82785925962672"/>
    <n v="77.444444444444443"/>
    <s v="ML"/>
    <s v="N"/>
    <x v="2"/>
    <n v="3048.0407999999998"/>
    <m/>
    <m/>
    <s v=""/>
  </r>
  <r>
    <x v="6"/>
    <x v="300"/>
    <n v="3"/>
    <x v="0"/>
    <x v="3"/>
    <x v="2"/>
    <x v="0"/>
    <x v="300"/>
    <x v="12"/>
    <n v="1"/>
    <n v="1"/>
    <n v="0.86336736285433624"/>
    <n v="42"/>
    <s v="SL"/>
    <s v="N"/>
    <x v="2"/>
    <n v="3048.0407999999998"/>
    <m/>
    <m/>
    <s v=""/>
  </r>
  <r>
    <x v="6"/>
    <x v="300"/>
    <n v="3"/>
    <x v="0"/>
    <x v="3"/>
    <x v="2"/>
    <x v="0"/>
    <x v="300"/>
    <x v="6"/>
    <n v="3"/>
    <n v="3"/>
    <n v="2.5901020885630088"/>
    <n v="300"/>
    <s v="FL"/>
    <s v="N"/>
    <x v="2"/>
    <n v="3048.0407999999998"/>
    <m/>
    <m/>
    <s v=""/>
  </r>
  <r>
    <x v="6"/>
    <x v="300"/>
    <n v="3"/>
    <x v="0"/>
    <x v="3"/>
    <x v="2"/>
    <x v="0"/>
    <x v="300"/>
    <x v="20"/>
    <n v="1"/>
    <n v="1"/>
    <n v="0.86336736285433624"/>
    <n v="324"/>
    <s v="BD"/>
    <s v="N"/>
    <x v="2"/>
    <n v="3048.0407999999998"/>
    <m/>
    <m/>
    <s v=""/>
  </r>
  <r>
    <x v="6"/>
    <x v="301"/>
    <n v="4"/>
    <x v="0"/>
    <x v="4"/>
    <x v="3"/>
    <x v="0"/>
    <x v="301"/>
    <x v="11"/>
    <n v="30"/>
    <n v="44"/>
    <n v="36.142675815052577"/>
    <n v="94"/>
    <s v="ML"/>
    <s v="N"/>
    <x v="2"/>
    <n v="3203.6774"/>
    <m/>
    <m/>
    <s v=""/>
  </r>
  <r>
    <x v="6"/>
    <x v="301"/>
    <n v="4"/>
    <x v="0"/>
    <x v="4"/>
    <x v="3"/>
    <x v="0"/>
    <x v="301"/>
    <x v="20"/>
    <n v="1"/>
    <n v="1"/>
    <n v="0.8214244503421041"/>
    <n v="150"/>
    <s v="BD"/>
    <s v="N"/>
    <x v="2"/>
    <n v="3203.6774"/>
    <m/>
    <m/>
    <s v=""/>
  </r>
  <r>
    <x v="6"/>
    <x v="302"/>
    <n v="5"/>
    <x v="0"/>
    <x v="6"/>
    <x v="1"/>
    <x v="0"/>
    <x v="302"/>
    <x v="3"/>
    <n v="31"/>
    <n v="37"/>
    <n v="31.487616939775567"/>
    <n v="256.83870967741933"/>
    <s v="BD"/>
    <s v="N"/>
    <x v="11"/>
    <n v="3092.2765999999997"/>
    <n v="18.25"/>
    <n v="0.5"/>
    <s v=""/>
  </r>
  <r>
    <x v="6"/>
    <x v="302"/>
    <n v="5"/>
    <x v="0"/>
    <x v="6"/>
    <x v="1"/>
    <x v="0"/>
    <x v="302"/>
    <x v="18"/>
    <n v="3"/>
    <n v="3"/>
    <n v="2.5530500221439647"/>
    <n v="153.33333333333334"/>
    <s v="FL"/>
    <s v="N"/>
    <x v="11"/>
    <n v="3092.2765999999997"/>
    <m/>
    <m/>
    <s v=""/>
  </r>
  <r>
    <x v="6"/>
    <x v="302"/>
    <n v="5"/>
    <x v="0"/>
    <x v="6"/>
    <x v="1"/>
    <x v="0"/>
    <x v="302"/>
    <x v="43"/>
    <n v="30"/>
    <n v="4740"/>
    <n v="4033.8190349874644"/>
    <n v="71.466666666666669"/>
    <s v="BD"/>
    <s v="Y"/>
    <x v="11"/>
    <n v="3092.2765999999997"/>
    <m/>
    <n v="3"/>
    <s v=""/>
  </r>
  <r>
    <x v="6"/>
    <x v="302"/>
    <n v="5"/>
    <x v="0"/>
    <x v="6"/>
    <x v="1"/>
    <x v="0"/>
    <x v="302"/>
    <x v="11"/>
    <n v="33"/>
    <n v="145"/>
    <n v="123.3974177369583"/>
    <n v="58.606060606060609"/>
    <s v="ML"/>
    <s v="N"/>
    <x v="11"/>
    <n v="3092.2765999999997"/>
    <m/>
    <m/>
    <s v=""/>
  </r>
  <r>
    <x v="6"/>
    <x v="302"/>
    <n v="5"/>
    <x v="0"/>
    <x v="6"/>
    <x v="1"/>
    <x v="0"/>
    <x v="302"/>
    <x v="46"/>
    <n v="1"/>
    <n v="1"/>
    <n v="0.85101667404798831"/>
    <n v="64"/>
    <s v="TL"/>
    <s v="N"/>
    <x v="11"/>
    <n v="3092.2765999999997"/>
    <m/>
    <m/>
    <s v=""/>
  </r>
  <r>
    <x v="6"/>
    <x v="302"/>
    <n v="5"/>
    <x v="0"/>
    <x v="6"/>
    <x v="1"/>
    <x v="0"/>
    <x v="302"/>
    <x v="17"/>
    <n v="3"/>
    <n v="3"/>
    <n v="2.5530500221439647"/>
    <n v="577.66666666666663"/>
    <s v="FL"/>
    <s v="N"/>
    <x v="11"/>
    <n v="3092.2765999999997"/>
    <m/>
    <m/>
    <s v=""/>
  </r>
  <r>
    <x v="6"/>
    <x v="303"/>
    <n v="6"/>
    <x v="0"/>
    <x v="7"/>
    <x v="0"/>
    <x v="0"/>
    <x v="303"/>
    <x v="3"/>
    <n v="25"/>
    <n v="27"/>
    <n v="21.930636807211183"/>
    <n v="236.12"/>
    <s v="BD"/>
    <s v="N"/>
    <x v="2"/>
    <n v="3239.8799999999997"/>
    <m/>
    <m/>
    <s v=""/>
  </r>
  <r>
    <x v="6"/>
    <x v="303"/>
    <n v="6"/>
    <x v="0"/>
    <x v="7"/>
    <x v="0"/>
    <x v="0"/>
    <x v="303"/>
    <x v="43"/>
    <n v="30"/>
    <n v="315"/>
    <n v="255.85742941746381"/>
    <n v="70.333333333333329"/>
    <s v="BD"/>
    <s v="N"/>
    <x v="2"/>
    <n v="3239.8799999999997"/>
    <m/>
    <m/>
    <s v=""/>
  </r>
  <r>
    <x v="6"/>
    <x v="303"/>
    <n v="6"/>
    <x v="0"/>
    <x v="7"/>
    <x v="0"/>
    <x v="0"/>
    <x v="303"/>
    <x v="11"/>
    <n v="15"/>
    <n v="15"/>
    <n v="12.183687115117324"/>
    <n v="42.533333333333331"/>
    <s v="ML"/>
    <s v="N"/>
    <x v="2"/>
    <n v="3239.8799999999997"/>
    <m/>
    <m/>
    <s v=""/>
  </r>
  <r>
    <x v="6"/>
    <x v="303"/>
    <n v="6"/>
    <x v="0"/>
    <x v="7"/>
    <x v="0"/>
    <x v="0"/>
    <x v="303"/>
    <x v="46"/>
    <n v="2"/>
    <n v="2"/>
    <n v="1.6244916153489766"/>
    <n v="58"/>
    <s v="TL"/>
    <s v="N"/>
    <x v="2"/>
    <n v="3239.8799999999997"/>
    <m/>
    <m/>
    <s v=""/>
  </r>
  <r>
    <x v="6"/>
    <x v="303"/>
    <n v="6"/>
    <x v="0"/>
    <x v="7"/>
    <x v="0"/>
    <x v="0"/>
    <x v="303"/>
    <x v="17"/>
    <n v="9"/>
    <n v="9"/>
    <n v="7.3102122690703943"/>
    <n v="488.33333333333331"/>
    <s v="FL"/>
    <s v="N"/>
    <x v="2"/>
    <n v="3239.8799999999997"/>
    <m/>
    <m/>
    <s v=""/>
  </r>
  <r>
    <x v="6"/>
    <x v="304"/>
    <n v="7"/>
    <x v="0"/>
    <x v="8"/>
    <x v="2"/>
    <x v="0"/>
    <x v="304"/>
    <x v="3"/>
    <n v="16"/>
    <n v="17"/>
    <n v="15.013579323258991"/>
    <n v="223"/>
    <s v="BD"/>
    <s v="N"/>
    <x v="2"/>
    <n v="2979.7585999999997"/>
    <m/>
    <m/>
    <s v=""/>
  </r>
  <r>
    <x v="6"/>
    <x v="304"/>
    <n v="7"/>
    <x v="0"/>
    <x v="8"/>
    <x v="2"/>
    <x v="0"/>
    <x v="304"/>
    <x v="43"/>
    <n v="4"/>
    <n v="4"/>
    <n v="3.532606899590351"/>
    <n v="60.5"/>
    <s v="BD"/>
    <s v="N"/>
    <x v="2"/>
    <n v="2979.7585999999997"/>
    <m/>
    <m/>
    <s v=""/>
  </r>
  <r>
    <x v="6"/>
    <x v="304"/>
    <n v="7"/>
    <x v="0"/>
    <x v="8"/>
    <x v="2"/>
    <x v="0"/>
    <x v="304"/>
    <x v="11"/>
    <n v="30"/>
    <n v="1269"/>
    <n v="1120.7195388950388"/>
    <n v="50.5"/>
    <s v="ML"/>
    <s v="Y"/>
    <x v="2"/>
    <n v="2979.7585999999997"/>
    <m/>
    <m/>
    <s v=""/>
  </r>
  <r>
    <x v="6"/>
    <x v="304"/>
    <n v="7"/>
    <x v="0"/>
    <x v="8"/>
    <x v="2"/>
    <x v="0"/>
    <x v="304"/>
    <x v="17"/>
    <n v="4"/>
    <n v="4"/>
    <n v="3.532606899590351"/>
    <n v="570.75"/>
    <s v="FL"/>
    <s v="N"/>
    <x v="2"/>
    <n v="2979.7585999999997"/>
    <m/>
    <m/>
    <s v=""/>
  </r>
  <r>
    <x v="6"/>
    <x v="305"/>
    <n v="8"/>
    <x v="1"/>
    <x v="16"/>
    <x v="1"/>
    <x v="0"/>
    <x v="305"/>
    <x v="13"/>
    <n v="1"/>
    <n v="1"/>
    <n v="0.76804238315932516"/>
    <n v="570"/>
    <s v="TL"/>
    <s v="N"/>
    <x v="2"/>
    <n v="3426.346"/>
    <m/>
    <m/>
    <s v=""/>
  </r>
  <r>
    <x v="6"/>
    <x v="305"/>
    <n v="8"/>
    <x v="1"/>
    <x v="16"/>
    <x v="1"/>
    <x v="0"/>
    <x v="305"/>
    <x v="33"/>
    <n v="0"/>
    <n v="1"/>
    <n v="0.76804238315932516"/>
    <m/>
    <s v=""/>
    <s v="N"/>
    <x v="2"/>
    <n v="3426.346"/>
    <m/>
    <m/>
    <s v=""/>
  </r>
  <r>
    <x v="6"/>
    <x v="305"/>
    <n v="8"/>
    <x v="1"/>
    <x v="16"/>
    <x v="1"/>
    <x v="0"/>
    <x v="305"/>
    <x v="3"/>
    <n v="3"/>
    <n v="3"/>
    <n v="2.3041271494779756"/>
    <n v="221.66666666666666"/>
    <s v="BD"/>
    <s v="N"/>
    <x v="2"/>
    <n v="3426.346"/>
    <m/>
    <m/>
    <s v=""/>
  </r>
  <r>
    <x v="6"/>
    <x v="305"/>
    <n v="8"/>
    <x v="1"/>
    <x v="16"/>
    <x v="1"/>
    <x v="0"/>
    <x v="305"/>
    <x v="4"/>
    <n v="1"/>
    <n v="1"/>
    <n v="0.76804238315932516"/>
    <n v="153"/>
    <s v="FL"/>
    <s v="N"/>
    <x v="2"/>
    <n v="3426.346"/>
    <m/>
    <m/>
    <s v=""/>
  </r>
  <r>
    <x v="6"/>
    <x v="305"/>
    <n v="8"/>
    <x v="1"/>
    <x v="16"/>
    <x v="1"/>
    <x v="0"/>
    <x v="305"/>
    <x v="18"/>
    <n v="30"/>
    <n v="67"/>
    <n v="51.458839671674788"/>
    <n v="167.43333333333334"/>
    <s v="FL"/>
    <s v="N"/>
    <x v="2"/>
    <n v="3426.346"/>
    <m/>
    <m/>
    <s v=""/>
  </r>
  <r>
    <x v="6"/>
    <x v="305"/>
    <n v="8"/>
    <x v="1"/>
    <x v="16"/>
    <x v="1"/>
    <x v="0"/>
    <x v="305"/>
    <x v="43"/>
    <n v="8"/>
    <n v="8"/>
    <n v="6.1443390652746013"/>
    <n v="74.25"/>
    <s v="BD"/>
    <s v="N"/>
    <x v="2"/>
    <n v="3426.346"/>
    <m/>
    <m/>
    <s v=""/>
  </r>
  <r>
    <x v="6"/>
    <x v="305"/>
    <n v="8"/>
    <x v="1"/>
    <x v="16"/>
    <x v="1"/>
    <x v="0"/>
    <x v="305"/>
    <x v="11"/>
    <n v="33"/>
    <n v="53"/>
    <n v="40.706246307444232"/>
    <n v="46.303030303030305"/>
    <s v="ML"/>
    <s v="N"/>
    <x v="2"/>
    <n v="3426.346"/>
    <m/>
    <m/>
    <s v=""/>
  </r>
  <r>
    <x v="6"/>
    <x v="305"/>
    <n v="8"/>
    <x v="1"/>
    <x v="16"/>
    <x v="1"/>
    <x v="0"/>
    <x v="305"/>
    <x v="6"/>
    <n v="1"/>
    <n v="1"/>
    <n v="0.76804238315932516"/>
    <n v="692"/>
    <s v="FL"/>
    <s v="N"/>
    <x v="2"/>
    <n v="3426.346"/>
    <m/>
    <m/>
    <s v=""/>
  </r>
  <r>
    <x v="6"/>
    <x v="306"/>
    <n v="9"/>
    <x v="1"/>
    <x v="17"/>
    <x v="0"/>
    <x v="0"/>
    <x v="306"/>
    <x v="25"/>
    <n v="1"/>
    <n v="1"/>
    <n v="0.7854518555475658"/>
    <n v="73"/>
    <s v="SL"/>
    <s v="N"/>
    <x v="4"/>
    <n v="3350.4013375"/>
    <m/>
    <m/>
    <s v=""/>
  </r>
  <r>
    <x v="6"/>
    <x v="306"/>
    <n v="9"/>
    <x v="1"/>
    <x v="17"/>
    <x v="0"/>
    <x v="0"/>
    <x v="306"/>
    <x v="43"/>
    <n v="2"/>
    <n v="2"/>
    <n v="1.5709037110951316"/>
    <n v="77.5"/>
    <s v="BD"/>
    <s v="N"/>
    <x v="4"/>
    <n v="3350.4013375"/>
    <m/>
    <m/>
    <s v=""/>
  </r>
  <r>
    <x v="6"/>
    <x v="306"/>
    <n v="9"/>
    <x v="1"/>
    <x v="17"/>
    <x v="0"/>
    <x v="0"/>
    <x v="306"/>
    <x v="11"/>
    <n v="38"/>
    <n v="380"/>
    <n v="298.47170510807501"/>
    <n v="69.921052631578945"/>
    <s v="ML"/>
    <s v="N"/>
    <x v="4"/>
    <n v="3350.4013375"/>
    <m/>
    <m/>
    <s v=""/>
  </r>
  <r>
    <x v="6"/>
    <x v="306"/>
    <n v="9"/>
    <x v="1"/>
    <x v="17"/>
    <x v="0"/>
    <x v="0"/>
    <x v="306"/>
    <x v="17"/>
    <n v="2"/>
    <n v="2"/>
    <n v="1.5709037110951316"/>
    <n v="577"/>
    <s v="FL"/>
    <s v="N"/>
    <x v="4"/>
    <n v="3350.4013375"/>
    <m/>
    <m/>
    <s v=""/>
  </r>
  <r>
    <x v="6"/>
    <x v="306"/>
    <n v="9"/>
    <x v="1"/>
    <x v="17"/>
    <x v="0"/>
    <x v="0"/>
    <x v="306"/>
    <x v="15"/>
    <n v="1"/>
    <n v="1"/>
    <n v="0.7854518555475658"/>
    <n v="105"/>
    <s v="FL"/>
    <s v="N"/>
    <x v="4"/>
    <n v="3350.4013375"/>
    <m/>
    <m/>
    <s v=""/>
  </r>
  <r>
    <x v="6"/>
    <x v="307"/>
    <n v="10"/>
    <x v="1"/>
    <x v="18"/>
    <x v="2"/>
    <x v="0"/>
    <x v="307"/>
    <x v="43"/>
    <n v="2"/>
    <n v="2"/>
    <n v="1.5590081530264532"/>
    <n v="99.5"/>
    <s v="BD"/>
    <s v="N"/>
    <x v="2"/>
    <n v="3375.9656"/>
    <m/>
    <m/>
    <s v=""/>
  </r>
  <r>
    <x v="6"/>
    <x v="307"/>
    <n v="10"/>
    <x v="1"/>
    <x v="18"/>
    <x v="2"/>
    <x v="0"/>
    <x v="307"/>
    <x v="11"/>
    <n v="35"/>
    <n v="36"/>
    <n v="28.06214675447616"/>
    <n v="40.514285714285712"/>
    <s v="ML"/>
    <s v="N"/>
    <x v="2"/>
    <n v="3375.9656"/>
    <m/>
    <m/>
    <s v=""/>
  </r>
  <r>
    <x v="6"/>
    <x v="307"/>
    <n v="10"/>
    <x v="1"/>
    <x v="18"/>
    <x v="2"/>
    <x v="0"/>
    <x v="307"/>
    <x v="26"/>
    <n v="1"/>
    <n v="1"/>
    <n v="0.77950407651322662"/>
    <n v="265"/>
    <s v="FL"/>
    <s v="N"/>
    <x v="2"/>
    <n v="3375.9656"/>
    <m/>
    <m/>
    <s v=""/>
  </r>
  <r>
    <x v="6"/>
    <x v="307"/>
    <n v="10"/>
    <x v="1"/>
    <x v="18"/>
    <x v="2"/>
    <x v="0"/>
    <x v="307"/>
    <x v="54"/>
    <n v="1"/>
    <n v="1"/>
    <n v="0.77950407651322662"/>
    <n v="234"/>
    <s v="FL"/>
    <s v="N"/>
    <x v="2"/>
    <n v="3375.9656"/>
    <m/>
    <m/>
    <s v=""/>
  </r>
  <r>
    <x v="6"/>
    <x v="308"/>
    <n v="11"/>
    <x v="1"/>
    <x v="61"/>
    <x v="3"/>
    <x v="0"/>
    <x v="308"/>
    <x v="33"/>
    <n v="3"/>
    <n v="3"/>
    <n v="2.5331986320159952"/>
    <n v="71"/>
    <s v="TL"/>
    <s v="N"/>
    <x v="2"/>
    <n v="3116.5092"/>
    <m/>
    <m/>
    <s v=""/>
  </r>
  <r>
    <x v="6"/>
    <x v="308"/>
    <n v="11"/>
    <x v="1"/>
    <x v="61"/>
    <x v="3"/>
    <x v="0"/>
    <x v="308"/>
    <x v="25"/>
    <n v="2"/>
    <n v="2"/>
    <n v="1.6887990880106634"/>
    <n v="31"/>
    <s v="SL"/>
    <s v="N"/>
    <x v="2"/>
    <n v="3116.5092"/>
    <m/>
    <m/>
    <s v=""/>
  </r>
  <r>
    <x v="6"/>
    <x v="309"/>
    <n v="12"/>
    <x v="1"/>
    <x v="62"/>
    <x v="4"/>
    <x v="0"/>
    <x v="309"/>
    <x v="11"/>
    <n v="8"/>
    <n v="8"/>
    <n v="6.8903310122019716"/>
    <n v="140.125"/>
    <s v="ML"/>
    <s v="N"/>
    <x v="2"/>
    <n v="3055.387548387097"/>
    <m/>
    <m/>
    <s v=""/>
  </r>
  <r>
    <x v="6"/>
    <x v="309"/>
    <n v="12"/>
    <x v="1"/>
    <x v="62"/>
    <x v="4"/>
    <x v="0"/>
    <x v="309"/>
    <x v="26"/>
    <n v="2"/>
    <n v="2"/>
    <n v="1.7225827530504929"/>
    <n v="394.5"/>
    <s v="FL"/>
    <s v="N"/>
    <x v="2"/>
    <n v="3055.387548387097"/>
    <m/>
    <m/>
    <s v=""/>
  </r>
  <r>
    <x v="6"/>
    <x v="310"/>
    <n v="13"/>
    <x v="1"/>
    <x v="19"/>
    <x v="1"/>
    <x v="0"/>
    <x v="310"/>
    <x v="4"/>
    <n v="12"/>
    <n v="12"/>
    <n v="8.9688402131727099"/>
    <n v="167"/>
    <s v="FL"/>
    <s v="N"/>
    <x v="2"/>
    <n v="3520.9621999999999"/>
    <m/>
    <m/>
    <s v=""/>
  </r>
  <r>
    <x v="6"/>
    <x v="310"/>
    <n v="13"/>
    <x v="1"/>
    <x v="19"/>
    <x v="1"/>
    <x v="0"/>
    <x v="310"/>
    <x v="18"/>
    <n v="26"/>
    <n v="26"/>
    <n v="19.43248712854087"/>
    <n v="163.92307692307693"/>
    <s v="FL"/>
    <s v="N"/>
    <x v="2"/>
    <n v="3520.9621999999999"/>
    <m/>
    <m/>
    <s v=""/>
  </r>
  <r>
    <x v="6"/>
    <x v="310"/>
    <n v="13"/>
    <x v="1"/>
    <x v="19"/>
    <x v="1"/>
    <x v="0"/>
    <x v="310"/>
    <x v="11"/>
    <n v="34"/>
    <n v="132"/>
    <n v="98.657242344899814"/>
    <n v="37.470588235294116"/>
    <s v="ML"/>
    <s v="N"/>
    <x v="2"/>
    <n v="3520.9621999999999"/>
    <m/>
    <m/>
    <s v=""/>
  </r>
  <r>
    <x v="6"/>
    <x v="310"/>
    <n v="13"/>
    <x v="1"/>
    <x v="19"/>
    <x v="1"/>
    <x v="0"/>
    <x v="310"/>
    <x v="6"/>
    <n v="1"/>
    <n v="1"/>
    <n v="0.74740335109772582"/>
    <n v="830"/>
    <s v="FL"/>
    <s v="N"/>
    <x v="2"/>
    <n v="3520.9621999999999"/>
    <m/>
    <m/>
    <s v=""/>
  </r>
  <r>
    <x v="6"/>
    <x v="310"/>
    <n v="13"/>
    <x v="1"/>
    <x v="19"/>
    <x v="1"/>
    <x v="0"/>
    <x v="310"/>
    <x v="20"/>
    <n v="0"/>
    <n v="1"/>
    <n v="0.74740335109772582"/>
    <m/>
    <s v=""/>
    <s v="N"/>
    <x v="2"/>
    <n v="3520.9621999999999"/>
    <m/>
    <m/>
    <s v=""/>
  </r>
  <r>
    <x v="6"/>
    <x v="311"/>
    <n v="14"/>
    <x v="1"/>
    <x v="20"/>
    <x v="0"/>
    <x v="0"/>
    <x v="311"/>
    <x v="13"/>
    <n v="1"/>
    <n v="1"/>
    <n v="0.83885922648388078"/>
    <n v="500"/>
    <s v="TL"/>
    <s v="N"/>
    <x v="2"/>
    <n v="3137.092451612903"/>
    <m/>
    <m/>
    <s v=""/>
  </r>
  <r>
    <x v="6"/>
    <x v="311"/>
    <n v="14"/>
    <x v="1"/>
    <x v="20"/>
    <x v="0"/>
    <x v="0"/>
    <x v="311"/>
    <x v="11"/>
    <n v="30"/>
    <n v="360"/>
    <n v="301.98932153419707"/>
    <n v="60.2"/>
    <s v="ML"/>
    <s v="Y"/>
    <x v="2"/>
    <n v="3137.092451612903"/>
    <m/>
    <m/>
    <s v=""/>
  </r>
  <r>
    <x v="6"/>
    <x v="311"/>
    <n v="14"/>
    <x v="1"/>
    <x v="20"/>
    <x v="0"/>
    <x v="0"/>
    <x v="311"/>
    <x v="17"/>
    <n v="5"/>
    <n v="5"/>
    <n v="4.1942961324194039"/>
    <n v="582.79999999999995"/>
    <s v="FL"/>
    <s v="N"/>
    <x v="2"/>
    <n v="3137.092451612903"/>
    <m/>
    <m/>
    <s v=""/>
  </r>
  <r>
    <x v="6"/>
    <x v="311"/>
    <n v="14"/>
    <x v="1"/>
    <x v="20"/>
    <x v="0"/>
    <x v="0"/>
    <x v="311"/>
    <x v="20"/>
    <n v="8"/>
    <n v="19"/>
    <n v="15.938325303193736"/>
    <n v="279.75"/>
    <s v="BD"/>
    <s v="N"/>
    <x v="2"/>
    <n v="3137.092451612903"/>
    <n v="18.25"/>
    <n v="0.5"/>
    <s v=""/>
  </r>
  <r>
    <x v="6"/>
    <x v="311"/>
    <n v="14"/>
    <x v="1"/>
    <x v="20"/>
    <x v="0"/>
    <x v="0"/>
    <x v="311"/>
    <x v="28"/>
    <n v="1"/>
    <n v="1"/>
    <n v="0.83885922648388078"/>
    <n v="155"/>
    <s v="TL"/>
    <s v="N"/>
    <x v="2"/>
    <n v="3137.092451612903"/>
    <m/>
    <m/>
    <s v=""/>
  </r>
  <r>
    <x v="6"/>
    <x v="312"/>
    <n v="15"/>
    <x v="1"/>
    <x v="63"/>
    <x v="2"/>
    <x v="0"/>
    <x v="312"/>
    <x v="43"/>
    <n v="15"/>
    <n v="20"/>
    <n v="16.089306928841367"/>
    <n v="62.133333333333333"/>
    <s v="BD"/>
    <s v="N"/>
    <x v="2"/>
    <n v="3271.2147999999997"/>
    <m/>
    <m/>
    <s v=""/>
  </r>
  <r>
    <x v="6"/>
    <x v="312"/>
    <n v="15"/>
    <x v="1"/>
    <x v="63"/>
    <x v="2"/>
    <x v="0"/>
    <x v="312"/>
    <x v="11"/>
    <n v="41"/>
    <n v="1638"/>
    <n v="1317.7142374721079"/>
    <n v="42.146341463414636"/>
    <s v="ML"/>
    <s v="Y"/>
    <x v="2"/>
    <n v="3271.2147999999997"/>
    <m/>
    <m/>
    <s v=""/>
  </r>
  <r>
    <x v="6"/>
    <x v="312"/>
    <n v="15"/>
    <x v="1"/>
    <x v="63"/>
    <x v="2"/>
    <x v="0"/>
    <x v="312"/>
    <x v="17"/>
    <n v="7"/>
    <n v="7"/>
    <n v="5.6312574250944785"/>
    <n v="291.42857142857144"/>
    <s v="FL"/>
    <s v="N"/>
    <x v="2"/>
    <n v="3271.2147999999997"/>
    <m/>
    <m/>
    <s v=""/>
  </r>
  <r>
    <x v="6"/>
    <x v="312"/>
    <n v="15"/>
    <x v="1"/>
    <x v="63"/>
    <x v="2"/>
    <x v="0"/>
    <x v="312"/>
    <x v="26"/>
    <n v="2"/>
    <n v="2"/>
    <n v="1.6089306928841367"/>
    <n v="282.5"/>
    <s v="FL"/>
    <s v="N"/>
    <x v="2"/>
    <n v="3271.2147999999997"/>
    <m/>
    <m/>
    <s v=""/>
  </r>
  <r>
    <x v="6"/>
    <x v="312"/>
    <n v="15"/>
    <x v="1"/>
    <x v="63"/>
    <x v="2"/>
    <x v="0"/>
    <x v="312"/>
    <x v="23"/>
    <n v="1"/>
    <n v="1"/>
    <n v="0.80446534644206835"/>
    <n v="47"/>
    <s v="SL"/>
    <s v="N"/>
    <x v="2"/>
    <n v="3271.2147999999997"/>
    <m/>
    <m/>
    <s v=""/>
  </r>
  <r>
    <x v="6"/>
    <x v="313"/>
    <n v="16"/>
    <x v="1"/>
    <x v="64"/>
    <x v="3"/>
    <x v="0"/>
    <x v="313"/>
    <x v="33"/>
    <n v="2"/>
    <n v="2"/>
    <n v="1.6816797731518922"/>
    <n v="80"/>
    <s v="TL"/>
    <s v="N"/>
    <x v="2"/>
    <n v="3129.7028"/>
    <m/>
    <m/>
    <s v=""/>
  </r>
  <r>
    <x v="6"/>
    <x v="313"/>
    <n v="16"/>
    <x v="1"/>
    <x v="64"/>
    <x v="3"/>
    <x v="0"/>
    <x v="313"/>
    <x v="20"/>
    <n v="4"/>
    <n v="4"/>
    <n v="3.3633595463037844"/>
    <n v="176.25"/>
    <s v="BD"/>
    <s v="N"/>
    <x v="2"/>
    <n v="3129.7028"/>
    <m/>
    <m/>
    <s v=""/>
  </r>
  <r>
    <x v="6"/>
    <x v="314"/>
    <n v="17"/>
    <x v="1"/>
    <x v="85"/>
    <x v="4"/>
    <x v="0"/>
    <x v="314"/>
    <x v="25"/>
    <n v="2"/>
    <n v="2"/>
    <n v="1.5481396069816626"/>
    <n v="75"/>
    <s v="SL"/>
    <s v="N"/>
    <x v="2"/>
    <n v="3399.6661999999997"/>
    <m/>
    <m/>
    <s v=""/>
  </r>
  <r>
    <x v="6"/>
    <x v="314"/>
    <n v="17"/>
    <x v="1"/>
    <x v="85"/>
    <x v="4"/>
    <x v="0"/>
    <x v="314"/>
    <x v="11"/>
    <n v="23"/>
    <n v="23"/>
    <n v="17.803605480289121"/>
    <n v="103.04347826086956"/>
    <s v="ML"/>
    <s v="N"/>
    <x v="2"/>
    <n v="3399.6661999999997"/>
    <m/>
    <m/>
    <s v=""/>
  </r>
  <r>
    <x v="6"/>
    <x v="314"/>
    <n v="17"/>
    <x v="1"/>
    <x v="85"/>
    <x v="4"/>
    <x v="0"/>
    <x v="314"/>
    <x v="17"/>
    <n v="3"/>
    <n v="3"/>
    <n v="2.3222094104724942"/>
    <n v="563"/>
    <s v="FL"/>
    <s v="N"/>
    <x v="2"/>
    <n v="3399.6661999999997"/>
    <m/>
    <m/>
    <s v=""/>
  </r>
  <r>
    <x v="6"/>
    <x v="314"/>
    <n v="17"/>
    <x v="1"/>
    <x v="85"/>
    <x v="4"/>
    <x v="0"/>
    <x v="314"/>
    <x v="26"/>
    <n v="3"/>
    <n v="3"/>
    <n v="2.3222094104724942"/>
    <n v="430.66666666666669"/>
    <s v="FL"/>
    <s v="N"/>
    <x v="2"/>
    <n v="3399.6661999999997"/>
    <m/>
    <m/>
    <s v=""/>
  </r>
  <r>
    <x v="6"/>
    <x v="314"/>
    <n v="17"/>
    <x v="1"/>
    <x v="85"/>
    <x v="4"/>
    <x v="0"/>
    <x v="314"/>
    <x v="6"/>
    <n v="9"/>
    <n v="9"/>
    <n v="6.9666282314174817"/>
    <n v="584.11111111111109"/>
    <s v="FL"/>
    <s v="N"/>
    <x v="2"/>
    <n v="3399.6661999999997"/>
    <m/>
    <m/>
    <s v=""/>
  </r>
  <r>
    <x v="6"/>
    <x v="314"/>
    <n v="17"/>
    <x v="1"/>
    <x v="85"/>
    <x v="4"/>
    <x v="0"/>
    <x v="314"/>
    <x v="20"/>
    <n v="5"/>
    <n v="5"/>
    <n v="3.8703490174541564"/>
    <n v="221"/>
    <s v="BD"/>
    <s v="N"/>
    <x v="2"/>
    <n v="3399.6661999999997"/>
    <m/>
    <m/>
    <s v=""/>
  </r>
  <r>
    <x v="6"/>
    <x v="314"/>
    <n v="17"/>
    <x v="1"/>
    <x v="85"/>
    <x v="4"/>
    <x v="0"/>
    <x v="314"/>
    <x v="28"/>
    <n v="7"/>
    <n v="7"/>
    <n v="5.4184886244358195"/>
    <n v="172.42857142857142"/>
    <s v="TL"/>
    <s v="N"/>
    <x v="2"/>
    <n v="3399.6661999999997"/>
    <m/>
    <m/>
    <s v=""/>
  </r>
  <r>
    <x v="6"/>
    <x v="315"/>
    <n v="18"/>
    <x v="1"/>
    <x v="65"/>
    <x v="1"/>
    <x v="0"/>
    <x v="315"/>
    <x v="4"/>
    <n v="19"/>
    <n v="19"/>
    <n v="16.145428722162293"/>
    <n v="173.10526315789474"/>
    <s v="FL"/>
    <s v="N"/>
    <x v="2"/>
    <n v="3096.8517999999999"/>
    <m/>
    <m/>
    <s v=""/>
  </r>
  <r>
    <x v="6"/>
    <x v="315"/>
    <n v="18"/>
    <x v="1"/>
    <x v="65"/>
    <x v="1"/>
    <x v="0"/>
    <x v="315"/>
    <x v="25"/>
    <n v="0"/>
    <n v="1"/>
    <n v="0.84975940642959447"/>
    <m/>
    <s v=""/>
    <s v="N"/>
    <x v="2"/>
    <n v="3096.8517999999999"/>
    <m/>
    <m/>
    <s v=""/>
  </r>
  <r>
    <x v="6"/>
    <x v="315"/>
    <n v="18"/>
    <x v="1"/>
    <x v="65"/>
    <x v="1"/>
    <x v="0"/>
    <x v="315"/>
    <x v="43"/>
    <n v="31"/>
    <n v="127"/>
    <n v="107.91944461655849"/>
    <n v="70.129032258064512"/>
    <s v="BD"/>
    <s v="N"/>
    <x v="2"/>
    <n v="3096.8517999999999"/>
    <m/>
    <m/>
    <s v=""/>
  </r>
  <r>
    <x v="6"/>
    <x v="315"/>
    <n v="18"/>
    <x v="1"/>
    <x v="65"/>
    <x v="1"/>
    <x v="0"/>
    <x v="315"/>
    <x v="11"/>
    <n v="57"/>
    <n v="1004"/>
    <n v="853.15844405531288"/>
    <n v="79.438596491228068"/>
    <s v="ML"/>
    <s v="Y"/>
    <x v="2"/>
    <n v="3096.8517999999999"/>
    <m/>
    <m/>
    <s v=""/>
  </r>
  <r>
    <x v="6"/>
    <x v="315"/>
    <n v="18"/>
    <x v="1"/>
    <x v="65"/>
    <x v="1"/>
    <x v="0"/>
    <x v="315"/>
    <x v="15"/>
    <n v="6"/>
    <n v="6"/>
    <n v="5.0985564385775666"/>
    <n v="179.33333333333334"/>
    <s v="FL"/>
    <s v="N"/>
    <x v="2"/>
    <n v="3096.8517999999999"/>
    <m/>
    <m/>
    <s v=""/>
  </r>
  <r>
    <x v="6"/>
    <x v="315"/>
    <n v="18"/>
    <x v="1"/>
    <x v="65"/>
    <x v="1"/>
    <x v="0"/>
    <x v="315"/>
    <x v="7"/>
    <n v="30"/>
    <n v="30"/>
    <n v="25.492782192887834"/>
    <n v="192.93333333333334"/>
    <s v="FL"/>
    <s v="N"/>
    <x v="2"/>
    <n v="3096.8517999999999"/>
    <m/>
    <m/>
    <s v=""/>
  </r>
  <r>
    <x v="6"/>
    <x v="315"/>
    <n v="18"/>
    <x v="1"/>
    <x v="65"/>
    <x v="1"/>
    <x v="0"/>
    <x v="315"/>
    <x v="20"/>
    <n v="5"/>
    <n v="7"/>
    <n v="5.9483158450071612"/>
    <n v="320"/>
    <s v="BD"/>
    <s v="N"/>
    <x v="2"/>
    <n v="3096.8517999999999"/>
    <m/>
    <m/>
    <s v=""/>
  </r>
  <r>
    <x v="6"/>
    <x v="315"/>
    <n v="18"/>
    <x v="1"/>
    <x v="65"/>
    <x v="1"/>
    <x v="0"/>
    <x v="315"/>
    <x v="28"/>
    <n v="6"/>
    <n v="6"/>
    <n v="5.0985564385775666"/>
    <n v="157.16666666666666"/>
    <s v="TL"/>
    <s v="N"/>
    <x v="2"/>
    <n v="3096.8517999999999"/>
    <m/>
    <m/>
    <s v=""/>
  </r>
  <r>
    <x v="6"/>
    <x v="316"/>
    <n v="19"/>
    <x v="1"/>
    <x v="66"/>
    <x v="0"/>
    <x v="0"/>
    <x v="316"/>
    <x v="1"/>
    <n v="1"/>
    <n v="1"/>
    <n v="0.84316961955982228"/>
    <n v="110"/>
    <s v="BD"/>
    <s v="N"/>
    <x v="2"/>
    <n v="3121.0552258064517"/>
    <m/>
    <m/>
    <s v=""/>
  </r>
  <r>
    <x v="6"/>
    <x v="316"/>
    <n v="19"/>
    <x v="1"/>
    <x v="66"/>
    <x v="0"/>
    <x v="0"/>
    <x v="316"/>
    <x v="25"/>
    <n v="1"/>
    <n v="1"/>
    <n v="0.84316961955982228"/>
    <n v="33"/>
    <s v="SL"/>
    <s v="N"/>
    <x v="2"/>
    <n v="3121.0552258064517"/>
    <m/>
    <m/>
    <s v=""/>
  </r>
  <r>
    <x v="6"/>
    <x v="316"/>
    <n v="19"/>
    <x v="1"/>
    <x v="66"/>
    <x v="0"/>
    <x v="0"/>
    <x v="316"/>
    <x v="43"/>
    <n v="14"/>
    <n v="14"/>
    <n v="11.804374673837511"/>
    <n v="65.714285714285708"/>
    <s v="BD"/>
    <s v="N"/>
    <x v="2"/>
    <n v="3121.0552258064517"/>
    <m/>
    <m/>
    <s v=""/>
  </r>
  <r>
    <x v="6"/>
    <x v="316"/>
    <n v="19"/>
    <x v="1"/>
    <x v="66"/>
    <x v="0"/>
    <x v="0"/>
    <x v="316"/>
    <x v="11"/>
    <n v="49"/>
    <n v="169"/>
    <n v="142.49566570560995"/>
    <n v="75.693877551020407"/>
    <s v="ML"/>
    <s v="N"/>
    <x v="2"/>
    <n v="3121.0552258064517"/>
    <m/>
    <m/>
    <s v=""/>
  </r>
  <r>
    <x v="6"/>
    <x v="316"/>
    <n v="19"/>
    <x v="1"/>
    <x v="66"/>
    <x v="0"/>
    <x v="0"/>
    <x v="316"/>
    <x v="17"/>
    <n v="3"/>
    <n v="3"/>
    <n v="2.529508858679467"/>
    <n v="624.33333333333337"/>
    <s v="FL"/>
    <s v="N"/>
    <x v="2"/>
    <n v="3121.0552258064517"/>
    <m/>
    <m/>
    <s v=""/>
  </r>
  <r>
    <x v="6"/>
    <x v="316"/>
    <n v="19"/>
    <x v="1"/>
    <x v="66"/>
    <x v="0"/>
    <x v="0"/>
    <x v="316"/>
    <x v="15"/>
    <n v="4"/>
    <n v="4"/>
    <n v="3.3726784782392891"/>
    <n v="212.75"/>
    <s v="FL"/>
    <s v="N"/>
    <x v="2"/>
    <n v="3121.0552258064517"/>
    <m/>
    <m/>
    <s v=""/>
  </r>
  <r>
    <x v="6"/>
    <x v="316"/>
    <n v="19"/>
    <x v="1"/>
    <x v="66"/>
    <x v="0"/>
    <x v="0"/>
    <x v="316"/>
    <x v="6"/>
    <n v="4"/>
    <n v="4"/>
    <n v="3.3726784782392891"/>
    <n v="543.75"/>
    <s v="FL"/>
    <s v="N"/>
    <x v="2"/>
    <n v="3121.0552258064517"/>
    <m/>
    <m/>
    <s v=""/>
  </r>
  <r>
    <x v="6"/>
    <x v="316"/>
    <n v="19"/>
    <x v="1"/>
    <x v="66"/>
    <x v="0"/>
    <x v="0"/>
    <x v="316"/>
    <x v="7"/>
    <n v="29"/>
    <n v="29"/>
    <n v="24.451918967234846"/>
    <n v="158.34482758620689"/>
    <s v="FL"/>
    <s v="N"/>
    <x v="2"/>
    <n v="3121.0552258064517"/>
    <m/>
    <m/>
    <s v=""/>
  </r>
  <r>
    <x v="6"/>
    <x v="316"/>
    <n v="19"/>
    <x v="1"/>
    <x v="66"/>
    <x v="0"/>
    <x v="0"/>
    <x v="316"/>
    <x v="20"/>
    <n v="5"/>
    <n v="10"/>
    <n v="8.4316961955982226"/>
    <n v="262"/>
    <s v="BD"/>
    <s v="N"/>
    <x v="2"/>
    <n v="3121.0552258064517"/>
    <m/>
    <m/>
    <s v=""/>
  </r>
  <r>
    <x v="6"/>
    <x v="316"/>
    <n v="19"/>
    <x v="1"/>
    <x v="66"/>
    <x v="0"/>
    <x v="0"/>
    <x v="316"/>
    <x v="28"/>
    <n v="1"/>
    <n v="1"/>
    <n v="0.84316961955982228"/>
    <n v="120"/>
    <s v="TL"/>
    <s v="N"/>
    <x v="2"/>
    <n v="3121.0552258064517"/>
    <m/>
    <m/>
    <s v=""/>
  </r>
  <r>
    <x v="6"/>
    <x v="317"/>
    <n v="20"/>
    <x v="1"/>
    <x v="67"/>
    <x v="2"/>
    <x v="0"/>
    <x v="317"/>
    <x v="10"/>
    <n v="1"/>
    <n v="1"/>
    <n v="0.81553338478392101"/>
    <n v="86"/>
    <s v="FL"/>
    <s v="N"/>
    <x v="2"/>
    <n v="3226.8193999999999"/>
    <m/>
    <m/>
    <s v=""/>
  </r>
  <r>
    <x v="6"/>
    <x v="317"/>
    <n v="20"/>
    <x v="1"/>
    <x v="67"/>
    <x v="2"/>
    <x v="0"/>
    <x v="317"/>
    <x v="43"/>
    <n v="5"/>
    <n v="5"/>
    <n v="4.0776669239196046"/>
    <n v="75"/>
    <s v="BD"/>
    <s v="N"/>
    <x v="2"/>
    <n v="3226.8193999999999"/>
    <m/>
    <m/>
    <s v=""/>
  </r>
  <r>
    <x v="6"/>
    <x v="317"/>
    <n v="20"/>
    <x v="1"/>
    <x v="67"/>
    <x v="2"/>
    <x v="0"/>
    <x v="317"/>
    <x v="11"/>
    <n v="32"/>
    <n v="52"/>
    <n v="42.407736008763891"/>
    <n v="60.6875"/>
    <s v="ML"/>
    <s v="N"/>
    <x v="2"/>
    <n v="3226.8193999999999"/>
    <m/>
    <m/>
    <s v=""/>
  </r>
  <r>
    <x v="6"/>
    <x v="317"/>
    <n v="20"/>
    <x v="1"/>
    <x v="67"/>
    <x v="2"/>
    <x v="0"/>
    <x v="317"/>
    <x v="17"/>
    <n v="5"/>
    <n v="5"/>
    <n v="4.0776669239196046"/>
    <n v="316"/>
    <s v="FL"/>
    <s v="N"/>
    <x v="2"/>
    <n v="3226.8193999999999"/>
    <m/>
    <m/>
    <s v=""/>
  </r>
  <r>
    <x v="6"/>
    <x v="317"/>
    <n v="20"/>
    <x v="1"/>
    <x v="67"/>
    <x v="2"/>
    <x v="0"/>
    <x v="317"/>
    <x v="15"/>
    <n v="3"/>
    <n v="3"/>
    <n v="2.446600154351763"/>
    <n v="235.33333333333334"/>
    <s v="FL"/>
    <s v="N"/>
    <x v="2"/>
    <n v="3226.8193999999999"/>
    <m/>
    <m/>
    <s v=""/>
  </r>
  <r>
    <x v="6"/>
    <x v="317"/>
    <n v="20"/>
    <x v="1"/>
    <x v="67"/>
    <x v="2"/>
    <x v="0"/>
    <x v="317"/>
    <x v="20"/>
    <n v="6"/>
    <n v="7"/>
    <n v="5.7087336934874475"/>
    <n v="386.66666666666669"/>
    <s v="BD"/>
    <s v="N"/>
    <x v="2"/>
    <n v="3226.8193999999999"/>
    <m/>
    <m/>
    <s v=""/>
  </r>
  <r>
    <x v="6"/>
    <x v="317"/>
    <n v="20"/>
    <x v="1"/>
    <x v="67"/>
    <x v="2"/>
    <x v="0"/>
    <x v="317"/>
    <x v="28"/>
    <n v="1"/>
    <n v="1"/>
    <n v="0.81553338478392101"/>
    <n v="63"/>
    <s v="TL"/>
    <s v="N"/>
    <x v="2"/>
    <n v="3226.8193999999999"/>
    <m/>
    <m/>
    <s v=""/>
  </r>
  <r>
    <x v="6"/>
    <x v="318"/>
    <n v="21"/>
    <x v="1"/>
    <x v="68"/>
    <x v="3"/>
    <x v="0"/>
    <x v="318"/>
    <x v="17"/>
    <n v="3"/>
    <n v="3"/>
    <n v="2.3486866102361179"/>
    <n v="276"/>
    <s v="FL"/>
    <s v="N"/>
    <x v="2"/>
    <n v="3361.3411034482756"/>
    <m/>
    <m/>
    <s v=""/>
  </r>
  <r>
    <x v="6"/>
    <x v="318"/>
    <n v="21"/>
    <x v="1"/>
    <x v="68"/>
    <x v="3"/>
    <x v="0"/>
    <x v="318"/>
    <x v="24"/>
    <n v="2"/>
    <n v="2"/>
    <n v="1.5657910734907452"/>
    <n v="477.5"/>
    <s v="FL"/>
    <s v="N"/>
    <x v="2"/>
    <n v="3361.3411034482756"/>
    <m/>
    <m/>
    <s v=""/>
  </r>
  <r>
    <x v="6"/>
    <x v="319"/>
    <n v="22"/>
    <x v="1"/>
    <x v="79"/>
    <x v="4"/>
    <x v="0"/>
    <x v="319"/>
    <x v="17"/>
    <n v="7"/>
    <n v="7"/>
    <n v="5.3836445545310605"/>
    <n v="613.57142857142856"/>
    <s v="FL"/>
    <s v="N"/>
    <x v="2"/>
    <n v="3421.6695483870967"/>
    <m/>
    <m/>
    <s v=""/>
  </r>
  <r>
    <x v="6"/>
    <x v="319"/>
    <n v="22"/>
    <x v="1"/>
    <x v="79"/>
    <x v="4"/>
    <x v="0"/>
    <x v="319"/>
    <x v="26"/>
    <n v="1"/>
    <n v="1"/>
    <n v="0.76909207921872291"/>
    <n v="490"/>
    <s v="FL"/>
    <s v="N"/>
    <x v="2"/>
    <n v="3421.6695483870967"/>
    <m/>
    <m/>
    <s v=""/>
  </r>
  <r>
    <x v="6"/>
    <x v="320"/>
    <n v="23"/>
    <x v="1"/>
    <x v="21"/>
    <x v="1"/>
    <x v="0"/>
    <x v="320"/>
    <x v="13"/>
    <n v="2"/>
    <n v="2"/>
    <n v="1.491775074259668"/>
    <n v="509"/>
    <s v="TL"/>
    <s v="N"/>
    <x v="2"/>
    <n v="3528.1176"/>
    <m/>
    <m/>
    <s v=""/>
  </r>
  <r>
    <x v="6"/>
    <x v="320"/>
    <n v="23"/>
    <x v="1"/>
    <x v="21"/>
    <x v="1"/>
    <x v="0"/>
    <x v="320"/>
    <x v="10"/>
    <n v="1"/>
    <n v="1"/>
    <n v="0.74588753712983402"/>
    <n v="65"/>
    <s v="FL"/>
    <s v="N"/>
    <x v="2"/>
    <n v="3528.1176"/>
    <m/>
    <m/>
    <s v=""/>
  </r>
  <r>
    <x v="6"/>
    <x v="320"/>
    <n v="23"/>
    <x v="1"/>
    <x v="21"/>
    <x v="1"/>
    <x v="0"/>
    <x v="320"/>
    <x v="43"/>
    <n v="5"/>
    <n v="5"/>
    <n v="3.7294376856491702"/>
    <n v="75.2"/>
    <s v="BD"/>
    <s v="N"/>
    <x v="2"/>
    <n v="3528.1176"/>
    <m/>
    <m/>
    <s v=""/>
  </r>
  <r>
    <x v="6"/>
    <x v="320"/>
    <n v="23"/>
    <x v="1"/>
    <x v="21"/>
    <x v="1"/>
    <x v="0"/>
    <x v="320"/>
    <x v="11"/>
    <n v="2"/>
    <n v="2"/>
    <n v="1.491775074259668"/>
    <n v="34.5"/>
    <s v="ML"/>
    <s v="N"/>
    <x v="2"/>
    <n v="3528.1176"/>
    <m/>
    <m/>
    <s v=""/>
  </r>
  <r>
    <x v="6"/>
    <x v="320"/>
    <n v="23"/>
    <x v="1"/>
    <x v="21"/>
    <x v="1"/>
    <x v="0"/>
    <x v="320"/>
    <x v="15"/>
    <n v="1"/>
    <n v="1"/>
    <n v="0.74588753712983402"/>
    <n v="168"/>
    <s v="FL"/>
    <s v="N"/>
    <x v="2"/>
    <n v="3528.1176"/>
    <m/>
    <m/>
    <s v=""/>
  </r>
  <r>
    <x v="6"/>
    <x v="320"/>
    <n v="23"/>
    <x v="1"/>
    <x v="21"/>
    <x v="1"/>
    <x v="0"/>
    <x v="320"/>
    <x v="6"/>
    <n v="1"/>
    <n v="1"/>
    <n v="0.74588753712983402"/>
    <n v="285"/>
    <s v="FL"/>
    <s v="N"/>
    <x v="2"/>
    <n v="3528.1176"/>
    <m/>
    <m/>
    <s v=""/>
  </r>
  <r>
    <x v="6"/>
    <x v="320"/>
    <n v="23"/>
    <x v="1"/>
    <x v="21"/>
    <x v="1"/>
    <x v="0"/>
    <x v="320"/>
    <x v="7"/>
    <n v="6"/>
    <n v="6"/>
    <n v="4.4753252227790039"/>
    <n v="194.16666666666666"/>
    <s v="FL"/>
    <s v="N"/>
    <x v="2"/>
    <n v="3528.1176"/>
    <m/>
    <m/>
    <s v=""/>
  </r>
  <r>
    <x v="6"/>
    <x v="320"/>
    <n v="23"/>
    <x v="1"/>
    <x v="21"/>
    <x v="1"/>
    <x v="0"/>
    <x v="320"/>
    <x v="20"/>
    <n v="2"/>
    <n v="3"/>
    <n v="2.237662611389502"/>
    <n v="310"/>
    <s v="BD"/>
    <s v="N"/>
    <x v="2"/>
    <n v="3528.1176"/>
    <m/>
    <m/>
    <s v=""/>
  </r>
  <r>
    <x v="6"/>
    <x v="320"/>
    <n v="23"/>
    <x v="1"/>
    <x v="21"/>
    <x v="1"/>
    <x v="0"/>
    <x v="320"/>
    <x v="28"/>
    <n v="3"/>
    <n v="3"/>
    <n v="2.237662611389502"/>
    <n v="141.33333333333334"/>
    <s v="TL"/>
    <s v="N"/>
    <x v="2"/>
    <n v="3528.1176"/>
    <m/>
    <m/>
    <s v=""/>
  </r>
  <r>
    <x v="6"/>
    <x v="321"/>
    <n v="24"/>
    <x v="1"/>
    <x v="22"/>
    <x v="0"/>
    <x v="0"/>
    <x v="321"/>
    <x v="7"/>
    <n v="1"/>
    <n v="1"/>
    <n v="0.89687874094617492"/>
    <n v="99"/>
    <s v="FL"/>
    <s v="N"/>
    <x v="18"/>
    <n v="2934.1524413793104"/>
    <m/>
    <m/>
    <s v=""/>
  </r>
  <r>
    <x v="6"/>
    <x v="321"/>
    <n v="24"/>
    <x v="1"/>
    <x v="22"/>
    <x v="0"/>
    <x v="0"/>
    <x v="321"/>
    <x v="28"/>
    <n v="2"/>
    <n v="2"/>
    <n v="1.7937574818923498"/>
    <n v="112.5"/>
    <s v="TL"/>
    <s v="N"/>
    <x v="18"/>
    <n v="2934.1524413793104"/>
    <m/>
    <m/>
    <s v=""/>
  </r>
  <r>
    <x v="6"/>
    <x v="322"/>
    <n v="25"/>
    <x v="1"/>
    <x v="23"/>
    <x v="2"/>
    <x v="0"/>
    <x v="322"/>
    <x v="11"/>
    <n v="30"/>
    <n v="145"/>
    <n v="118.89036126356427"/>
    <n v="65.433333333333337"/>
    <s v="ML"/>
    <s v="N"/>
    <x v="2"/>
    <n v="3209.5027999999998"/>
    <m/>
    <m/>
    <s v=""/>
  </r>
  <r>
    <x v="6"/>
    <x v="322"/>
    <n v="25"/>
    <x v="1"/>
    <x v="23"/>
    <x v="2"/>
    <x v="0"/>
    <x v="322"/>
    <x v="17"/>
    <n v="1"/>
    <n v="1"/>
    <n v="0.81993352595561564"/>
    <n v="626"/>
    <s v="FL"/>
    <s v="N"/>
    <x v="2"/>
    <n v="3209.5027999999998"/>
    <m/>
    <m/>
    <s v=""/>
  </r>
  <r>
    <x v="6"/>
    <x v="322"/>
    <n v="25"/>
    <x v="1"/>
    <x v="23"/>
    <x v="2"/>
    <x v="0"/>
    <x v="322"/>
    <x v="63"/>
    <n v="5"/>
    <n v="5"/>
    <n v="4.0996676297780779"/>
    <n v="63.6"/>
    <s v="TL"/>
    <s v="N"/>
    <x v="2"/>
    <n v="3209.5027999999998"/>
    <m/>
    <m/>
    <s v=""/>
  </r>
  <r>
    <x v="6"/>
    <x v="323"/>
    <n v="26"/>
    <x v="1"/>
    <x v="24"/>
    <x v="3"/>
    <x v="0"/>
    <x v="323"/>
    <x v="20"/>
    <n v="1"/>
    <n v="1"/>
    <n v="0.84452208267320572"/>
    <n v="240"/>
    <s v="BD"/>
    <s v="N"/>
    <x v="2"/>
    <n v="3116.0569999999998"/>
    <m/>
    <m/>
    <s v=""/>
  </r>
  <r>
    <x v="6"/>
    <x v="323"/>
    <n v="26"/>
    <x v="1"/>
    <x v="24"/>
    <x v="3"/>
    <x v="0"/>
    <x v="323"/>
    <x v="23"/>
    <n v="1"/>
    <n v="1"/>
    <n v="0.84452208267320572"/>
    <n v="420"/>
    <s v="SL"/>
    <s v="N"/>
    <x v="2"/>
    <n v="3116.0569999999998"/>
    <m/>
    <m/>
    <s v=""/>
  </r>
  <r>
    <x v="6"/>
    <x v="324"/>
    <n v="27"/>
    <x v="1"/>
    <x v="25"/>
    <x v="4"/>
    <x v="0"/>
    <x v="324"/>
    <x v="63"/>
    <n v="11"/>
    <n v="11"/>
    <n v="10.348782611925781"/>
    <n v="99.272727272727266"/>
    <s v="TL"/>
    <s v="N"/>
    <x v="18"/>
    <n v="2797.1761999999999"/>
    <m/>
    <m/>
    <s v=""/>
  </r>
  <r>
    <x v="6"/>
    <x v="325"/>
    <n v="28"/>
    <x v="1"/>
    <x v="26"/>
    <x v="1"/>
    <x v="0"/>
    <x v="325"/>
    <x v="3"/>
    <n v="1"/>
    <n v="1"/>
    <n v="0.78402602053154657"/>
    <n v="340"/>
    <s v="BD"/>
    <s v="N"/>
    <x v="2"/>
    <n v="3356.4944"/>
    <m/>
    <m/>
    <s v=""/>
  </r>
  <r>
    <x v="6"/>
    <x v="325"/>
    <n v="28"/>
    <x v="1"/>
    <x v="26"/>
    <x v="1"/>
    <x v="0"/>
    <x v="325"/>
    <x v="43"/>
    <n v="5"/>
    <n v="6"/>
    <n v="4.7041561231892794"/>
    <n v="66"/>
    <s v="BD"/>
    <s v="N"/>
    <x v="2"/>
    <n v="3356.4944"/>
    <m/>
    <m/>
    <s v=""/>
  </r>
  <r>
    <x v="6"/>
    <x v="325"/>
    <n v="28"/>
    <x v="1"/>
    <x v="26"/>
    <x v="1"/>
    <x v="0"/>
    <x v="325"/>
    <x v="11"/>
    <n v="37"/>
    <n v="1340"/>
    <n v="1050.5948675122725"/>
    <n v="61.486486486486484"/>
    <s v="ML"/>
    <s v="Y"/>
    <x v="2"/>
    <n v="3356.4944"/>
    <m/>
    <m/>
    <s v=""/>
  </r>
  <r>
    <x v="6"/>
    <x v="325"/>
    <n v="28"/>
    <x v="1"/>
    <x v="26"/>
    <x v="1"/>
    <x v="0"/>
    <x v="325"/>
    <x v="15"/>
    <n v="3"/>
    <n v="3"/>
    <n v="2.3520780615946397"/>
    <n v="214.66666666666666"/>
    <s v="FL"/>
    <s v="N"/>
    <x v="2"/>
    <n v="3356.4944"/>
    <m/>
    <m/>
    <s v=""/>
  </r>
  <r>
    <x v="6"/>
    <x v="325"/>
    <n v="28"/>
    <x v="1"/>
    <x v="26"/>
    <x v="1"/>
    <x v="0"/>
    <x v="325"/>
    <x v="6"/>
    <n v="1"/>
    <n v="1"/>
    <n v="0.78402602053154657"/>
    <n v="637"/>
    <s v="FL"/>
    <s v="N"/>
    <x v="2"/>
    <n v="3356.4944"/>
    <m/>
    <m/>
    <s v=""/>
  </r>
  <r>
    <x v="6"/>
    <x v="325"/>
    <n v="28"/>
    <x v="1"/>
    <x v="26"/>
    <x v="1"/>
    <x v="0"/>
    <x v="325"/>
    <x v="7"/>
    <n v="8"/>
    <n v="8"/>
    <n v="6.2722081642523726"/>
    <n v="190.875"/>
    <s v="FL"/>
    <s v="N"/>
    <x v="2"/>
    <n v="3356.4944"/>
    <m/>
    <m/>
    <s v=""/>
  </r>
  <r>
    <x v="6"/>
    <x v="325"/>
    <n v="28"/>
    <x v="1"/>
    <x v="26"/>
    <x v="1"/>
    <x v="0"/>
    <x v="325"/>
    <x v="80"/>
    <n v="21"/>
    <n v="21"/>
    <n v="16.464546431162479"/>
    <n v="58.761904761904759"/>
    <s v="TL"/>
    <s v="N"/>
    <x v="2"/>
    <n v="3356.4944"/>
    <m/>
    <m/>
    <s v=""/>
  </r>
  <r>
    <x v="6"/>
    <x v="325"/>
    <n v="28"/>
    <x v="1"/>
    <x v="26"/>
    <x v="1"/>
    <x v="0"/>
    <x v="325"/>
    <x v="28"/>
    <n v="7"/>
    <n v="7"/>
    <n v="5.4881821437208256"/>
    <n v="132.28571428571428"/>
    <s v="TL"/>
    <s v="N"/>
    <x v="2"/>
    <n v="3356.4944"/>
    <m/>
    <m/>
    <s v=""/>
  </r>
  <r>
    <x v="6"/>
    <x v="326"/>
    <n v="29"/>
    <x v="1"/>
    <x v="27"/>
    <x v="0"/>
    <x v="0"/>
    <x v="326"/>
    <x v="11"/>
    <n v="24"/>
    <n v="29"/>
    <n v="23.310729395970228"/>
    <n v="61.541666666666664"/>
    <s v="ML"/>
    <s v="N"/>
    <x v="2"/>
    <n v="3273.8481999999999"/>
    <m/>
    <m/>
    <s v=""/>
  </r>
  <r>
    <x v="6"/>
    <x v="326"/>
    <n v="29"/>
    <x v="1"/>
    <x v="27"/>
    <x v="0"/>
    <x v="0"/>
    <x v="326"/>
    <x v="20"/>
    <n v="1"/>
    <n v="1"/>
    <n v="0.80381825503345616"/>
    <n v="480"/>
    <s v="BD"/>
    <s v="N"/>
    <x v="2"/>
    <n v="3273.8481999999999"/>
    <m/>
    <m/>
    <s v=""/>
  </r>
  <r>
    <x v="6"/>
    <x v="326"/>
    <n v="29"/>
    <x v="1"/>
    <x v="27"/>
    <x v="0"/>
    <x v="0"/>
    <x v="326"/>
    <x v="28"/>
    <n v="3"/>
    <n v="3"/>
    <n v="2.4114547651003684"/>
    <n v="133.33333333333334"/>
    <s v="TL"/>
    <s v="N"/>
    <x v="2"/>
    <n v="3273.8481999999999"/>
    <m/>
    <m/>
    <s v=""/>
  </r>
  <r>
    <x v="6"/>
    <x v="327"/>
    <n v="30"/>
    <x v="1"/>
    <x v="28"/>
    <x v="2"/>
    <x v="0"/>
    <x v="327"/>
    <x v="25"/>
    <n v="1"/>
    <n v="1"/>
    <n v="0.79953077393788985"/>
    <n v="32"/>
    <s v="SL"/>
    <s v="N"/>
    <x v="2"/>
    <n v="3291.4041999999999"/>
    <m/>
    <m/>
    <s v=""/>
  </r>
  <r>
    <x v="6"/>
    <x v="327"/>
    <n v="30"/>
    <x v="1"/>
    <x v="28"/>
    <x v="2"/>
    <x v="0"/>
    <x v="327"/>
    <x v="11"/>
    <n v="39"/>
    <n v="2020"/>
    <n v="1615.0521633545375"/>
    <n v="72.512820512820511"/>
    <s v="ML"/>
    <s v="Y"/>
    <x v="2"/>
    <n v="3291.4041999999999"/>
    <m/>
    <m/>
    <s v=""/>
  </r>
  <r>
    <x v="6"/>
    <x v="327"/>
    <n v="30"/>
    <x v="1"/>
    <x v="28"/>
    <x v="2"/>
    <x v="0"/>
    <x v="327"/>
    <x v="28"/>
    <n v="4"/>
    <n v="4"/>
    <n v="3.1981230957515594"/>
    <n v="150"/>
    <s v="TL"/>
    <s v="N"/>
    <x v="2"/>
    <n v="3291.4041999999999"/>
    <m/>
    <m/>
    <s v=""/>
  </r>
  <r>
    <x v="6"/>
    <x v="328"/>
    <n v="31"/>
    <x v="1"/>
    <x v="29"/>
    <x v="3"/>
    <x v="0"/>
    <x v="328"/>
    <x v="11"/>
    <n v="39"/>
    <n v="234"/>
    <n v="195.85265956880332"/>
    <n v="60.46153846153846"/>
    <s v="ML"/>
    <s v="N"/>
    <x v="2"/>
    <n v="3144.1466"/>
    <m/>
    <m/>
    <s v=""/>
  </r>
  <r>
    <x v="6"/>
    <x v="328"/>
    <n v="31"/>
    <x v="1"/>
    <x v="29"/>
    <x v="3"/>
    <x v="0"/>
    <x v="328"/>
    <x v="15"/>
    <n v="2"/>
    <n v="2"/>
    <n v="1.6739543552889173"/>
    <n v="172"/>
    <s v="FL"/>
    <s v="N"/>
    <x v="2"/>
    <n v="3144.1466"/>
    <m/>
    <m/>
    <s v=""/>
  </r>
  <r>
    <x v="6"/>
    <x v="328"/>
    <n v="31"/>
    <x v="1"/>
    <x v="29"/>
    <x v="3"/>
    <x v="0"/>
    <x v="328"/>
    <x v="63"/>
    <n v="2"/>
    <n v="2"/>
    <n v="1.6739543552889173"/>
    <n v="96"/>
    <s v="TL"/>
    <s v="N"/>
    <x v="2"/>
    <n v="3144.1466"/>
    <m/>
    <m/>
    <s v=""/>
  </r>
  <r>
    <x v="6"/>
    <x v="328"/>
    <n v="31"/>
    <x v="1"/>
    <x v="29"/>
    <x v="3"/>
    <x v="0"/>
    <x v="328"/>
    <x v="28"/>
    <n v="1"/>
    <n v="1"/>
    <n v="0.83697717764445867"/>
    <n v="130"/>
    <s v="TL"/>
    <s v="N"/>
    <x v="2"/>
    <n v="3144.1466"/>
    <m/>
    <m/>
    <s v=""/>
  </r>
  <r>
    <x v="6"/>
    <x v="329"/>
    <n v="32"/>
    <x v="1"/>
    <x v="80"/>
    <x v="1"/>
    <x v="0"/>
    <x v="329"/>
    <x v="11"/>
    <n v="3"/>
    <n v="3"/>
    <n v="2.3388808010044291"/>
    <n v="46.666666666666664"/>
    <s v="ML"/>
    <s v="N"/>
    <x v="2"/>
    <n v="3375.4335999999998"/>
    <m/>
    <m/>
    <s v=""/>
  </r>
  <r>
    <x v="6"/>
    <x v="329"/>
    <n v="32"/>
    <x v="1"/>
    <x v="80"/>
    <x v="1"/>
    <x v="0"/>
    <x v="329"/>
    <x v="15"/>
    <n v="4"/>
    <n v="4"/>
    <n v="3.1185077346725723"/>
    <n v="186"/>
    <s v="FL"/>
    <s v="N"/>
    <x v="2"/>
    <n v="3375.4335999999998"/>
    <m/>
    <m/>
    <s v=""/>
  </r>
  <r>
    <x v="6"/>
    <x v="329"/>
    <n v="32"/>
    <x v="1"/>
    <x v="80"/>
    <x v="1"/>
    <x v="0"/>
    <x v="329"/>
    <x v="7"/>
    <n v="7"/>
    <n v="7"/>
    <n v="5.4573885356770013"/>
    <n v="185.71428571428572"/>
    <s v="FL"/>
    <s v="N"/>
    <x v="2"/>
    <n v="3375.4335999999998"/>
    <m/>
    <m/>
    <s v=""/>
  </r>
  <r>
    <x v="6"/>
    <x v="330"/>
    <n v="33"/>
    <x v="1"/>
    <x v="78"/>
    <x v="0"/>
    <x v="0"/>
    <x v="330"/>
    <x v="11"/>
    <n v="2"/>
    <n v="2"/>
    <n v="1.4602225705119138"/>
    <n v="29.5"/>
    <s v="ML"/>
    <s v="N"/>
    <x v="2"/>
    <n v="3604.3532"/>
    <m/>
    <m/>
    <s v=""/>
  </r>
  <r>
    <x v="6"/>
    <x v="330"/>
    <n v="33"/>
    <x v="1"/>
    <x v="78"/>
    <x v="0"/>
    <x v="0"/>
    <x v="330"/>
    <x v="15"/>
    <n v="2"/>
    <n v="2"/>
    <n v="1.4602225705119138"/>
    <n v="157.5"/>
    <s v="FL"/>
    <s v="N"/>
    <x v="2"/>
    <n v="3604.3532"/>
    <m/>
    <m/>
    <s v=""/>
  </r>
  <r>
    <x v="6"/>
    <x v="331"/>
    <n v="34"/>
    <x v="1"/>
    <x v="81"/>
    <x v="2"/>
    <x v="0"/>
    <x v="331"/>
    <x v="52"/>
    <n v="0"/>
    <n v="0"/>
    <n v="0"/>
    <m/>
    <s v=""/>
    <s v="N"/>
    <x v="2"/>
    <n v="3477.7903999999999"/>
    <m/>
    <m/>
    <s v="water haul"/>
  </r>
  <r>
    <x v="6"/>
    <x v="332"/>
    <n v="35"/>
    <x v="1"/>
    <x v="82"/>
    <x v="3"/>
    <x v="0"/>
    <x v="332"/>
    <x v="25"/>
    <n v="1"/>
    <n v="1"/>
    <n v="0.83746085088541089"/>
    <n v="36"/>
    <s v="SL"/>
    <s v="N"/>
    <x v="4"/>
    <n v="3142.3307066666666"/>
    <m/>
    <m/>
    <s v=""/>
  </r>
  <r>
    <x v="6"/>
    <x v="333"/>
    <n v="36"/>
    <x v="1"/>
    <x v="83"/>
    <x v="4"/>
    <x v="0"/>
    <x v="333"/>
    <x v="25"/>
    <n v="1"/>
    <n v="1"/>
    <n v="0.83778518697869098"/>
    <n v="34"/>
    <s v="SL"/>
    <s v="N"/>
    <x v="2"/>
    <n v="3141.1142"/>
    <m/>
    <m/>
    <s v=""/>
  </r>
  <r>
    <x v="6"/>
    <x v="334"/>
    <n v="37"/>
    <x v="1"/>
    <x v="36"/>
    <x v="1"/>
    <x v="0"/>
    <x v="334"/>
    <x v="3"/>
    <n v="2"/>
    <n v="2"/>
    <n v="1.4308250925582151"/>
    <n v="385"/>
    <s v="BD"/>
    <s v="N"/>
    <x v="25"/>
    <n v="3678.4076"/>
    <m/>
    <m/>
    <s v=""/>
  </r>
  <r>
    <x v="6"/>
    <x v="334"/>
    <n v="37"/>
    <x v="1"/>
    <x v="36"/>
    <x v="1"/>
    <x v="0"/>
    <x v="334"/>
    <x v="10"/>
    <n v="1"/>
    <n v="1"/>
    <n v="0.71541254627910755"/>
    <n v="180"/>
    <s v="FL"/>
    <s v="N"/>
    <x v="25"/>
    <n v="3678.4076"/>
    <m/>
    <m/>
    <s v=""/>
  </r>
  <r>
    <x v="6"/>
    <x v="334"/>
    <n v="37"/>
    <x v="1"/>
    <x v="36"/>
    <x v="1"/>
    <x v="0"/>
    <x v="334"/>
    <x v="11"/>
    <n v="2"/>
    <n v="2"/>
    <n v="1.4308250925582151"/>
    <n v="46.5"/>
    <s v="ML"/>
    <s v="N"/>
    <x v="25"/>
    <n v="3678.4076"/>
    <m/>
    <m/>
    <s v=""/>
  </r>
  <r>
    <x v="6"/>
    <x v="334"/>
    <n v="37"/>
    <x v="1"/>
    <x v="36"/>
    <x v="1"/>
    <x v="0"/>
    <x v="334"/>
    <x v="7"/>
    <n v="1"/>
    <n v="1"/>
    <n v="0.71541254627910755"/>
    <n v="235"/>
    <s v="FL"/>
    <s v="N"/>
    <x v="25"/>
    <n v="3678.4076"/>
    <m/>
    <m/>
    <s v=""/>
  </r>
  <r>
    <x v="6"/>
    <x v="334"/>
    <n v="37"/>
    <x v="1"/>
    <x v="36"/>
    <x v="1"/>
    <x v="0"/>
    <x v="334"/>
    <x v="20"/>
    <n v="11"/>
    <n v="13"/>
    <n v="9.300363101628399"/>
    <n v="226.90909090909091"/>
    <s v="BD"/>
    <s v="N"/>
    <x v="25"/>
    <n v="3678.4076"/>
    <m/>
    <m/>
    <s v=""/>
  </r>
  <r>
    <x v="6"/>
    <x v="334"/>
    <n v="37"/>
    <x v="1"/>
    <x v="36"/>
    <x v="1"/>
    <x v="0"/>
    <x v="334"/>
    <x v="80"/>
    <n v="1"/>
    <n v="1"/>
    <n v="0.71541254627910755"/>
    <n v="34"/>
    <s v="TL"/>
    <s v="N"/>
    <x v="25"/>
    <n v="3678.4076"/>
    <m/>
    <m/>
    <s v=""/>
  </r>
  <r>
    <x v="6"/>
    <x v="334"/>
    <n v="37"/>
    <x v="1"/>
    <x v="36"/>
    <x v="1"/>
    <x v="0"/>
    <x v="334"/>
    <x v="28"/>
    <n v="2"/>
    <n v="2"/>
    <n v="1.4308250925582151"/>
    <n v="143.5"/>
    <s v="TL"/>
    <s v="N"/>
    <x v="25"/>
    <n v="3678.4076"/>
    <m/>
    <m/>
    <s v=""/>
  </r>
  <r>
    <x v="6"/>
    <x v="335"/>
    <n v="38"/>
    <x v="1"/>
    <x v="37"/>
    <x v="0"/>
    <x v="0"/>
    <x v="335"/>
    <x v="13"/>
    <n v="1"/>
    <n v="1"/>
    <n v="0.80118813216264606"/>
    <n v="430"/>
    <s v="TL"/>
    <s v="N"/>
    <x v="2"/>
    <n v="3284.5955172413796"/>
    <m/>
    <m/>
    <s v=""/>
  </r>
  <r>
    <x v="6"/>
    <x v="335"/>
    <n v="38"/>
    <x v="1"/>
    <x v="37"/>
    <x v="0"/>
    <x v="0"/>
    <x v="335"/>
    <x v="3"/>
    <n v="0"/>
    <n v="1"/>
    <n v="0.80118813216264606"/>
    <m/>
    <s v=""/>
    <s v="N"/>
    <x v="2"/>
    <n v="3284.5955172413796"/>
    <m/>
    <m/>
    <s v=""/>
  </r>
  <r>
    <x v="6"/>
    <x v="335"/>
    <n v="38"/>
    <x v="1"/>
    <x v="37"/>
    <x v="0"/>
    <x v="0"/>
    <x v="335"/>
    <x v="43"/>
    <n v="5"/>
    <n v="5"/>
    <n v="4.0059406608132306"/>
    <n v="90.2"/>
    <s v="BD"/>
    <s v="N"/>
    <x v="2"/>
    <n v="3284.5955172413796"/>
    <m/>
    <m/>
    <s v=""/>
  </r>
  <r>
    <x v="6"/>
    <x v="335"/>
    <n v="38"/>
    <x v="1"/>
    <x v="37"/>
    <x v="0"/>
    <x v="0"/>
    <x v="335"/>
    <x v="11"/>
    <n v="33"/>
    <n v="2455"/>
    <n v="1966.916864459296"/>
    <n v="43.848484848484851"/>
    <s v="ML"/>
    <s v="Y"/>
    <x v="2"/>
    <n v="3284.5955172413796"/>
    <m/>
    <m/>
    <s v=""/>
  </r>
  <r>
    <x v="6"/>
    <x v="335"/>
    <n v="38"/>
    <x v="1"/>
    <x v="37"/>
    <x v="0"/>
    <x v="0"/>
    <x v="335"/>
    <x v="17"/>
    <n v="2"/>
    <n v="2"/>
    <n v="1.6023762643252921"/>
    <n v="687"/>
    <s v="FL"/>
    <s v="N"/>
    <x v="2"/>
    <n v="3284.5955172413796"/>
    <m/>
    <m/>
    <s v=""/>
  </r>
  <r>
    <x v="6"/>
    <x v="335"/>
    <n v="38"/>
    <x v="1"/>
    <x v="37"/>
    <x v="0"/>
    <x v="0"/>
    <x v="335"/>
    <x v="6"/>
    <n v="13"/>
    <n v="13"/>
    <n v="10.415445718114398"/>
    <n v="517.07692307692309"/>
    <s v="FL"/>
    <s v="N"/>
    <x v="2"/>
    <n v="3284.5955172413796"/>
    <m/>
    <m/>
    <s v=""/>
  </r>
  <r>
    <x v="6"/>
    <x v="335"/>
    <n v="38"/>
    <x v="1"/>
    <x v="37"/>
    <x v="0"/>
    <x v="0"/>
    <x v="335"/>
    <x v="7"/>
    <n v="6"/>
    <n v="6"/>
    <n v="4.8071287929758766"/>
    <n v="196.5"/>
    <s v="FL"/>
    <s v="N"/>
    <x v="2"/>
    <n v="3284.5955172413796"/>
    <m/>
    <m/>
    <s v=""/>
  </r>
  <r>
    <x v="6"/>
    <x v="335"/>
    <n v="38"/>
    <x v="1"/>
    <x v="37"/>
    <x v="0"/>
    <x v="0"/>
    <x v="335"/>
    <x v="20"/>
    <n v="4"/>
    <n v="7"/>
    <n v="5.6083169251385225"/>
    <n v="240"/>
    <s v="BD"/>
    <s v="N"/>
    <x v="2"/>
    <n v="3284.5955172413796"/>
    <m/>
    <m/>
    <s v=""/>
  </r>
  <r>
    <x v="6"/>
    <x v="336"/>
    <n v="39"/>
    <x v="1"/>
    <x v="38"/>
    <x v="2"/>
    <x v="0"/>
    <x v="336"/>
    <x v="13"/>
    <n v="2"/>
    <n v="2"/>
    <n v="1.5755813279835753"/>
    <n v="434.5"/>
    <s v="TL"/>
    <s v="N"/>
    <x v="4"/>
    <n v="3340.4546"/>
    <m/>
    <m/>
    <s v=""/>
  </r>
  <r>
    <x v="6"/>
    <x v="336"/>
    <n v="39"/>
    <x v="1"/>
    <x v="38"/>
    <x v="2"/>
    <x v="0"/>
    <x v="336"/>
    <x v="25"/>
    <n v="6"/>
    <n v="6"/>
    <n v="4.7267439839507261"/>
    <n v="52.333333333333336"/>
    <s v="SL"/>
    <s v="N"/>
    <x v="4"/>
    <n v="3340.4546"/>
    <m/>
    <m/>
    <s v=""/>
  </r>
  <r>
    <x v="6"/>
    <x v="336"/>
    <n v="39"/>
    <x v="1"/>
    <x v="38"/>
    <x v="2"/>
    <x v="0"/>
    <x v="336"/>
    <x v="43"/>
    <n v="3"/>
    <n v="4"/>
    <n v="3.1511626559671506"/>
    <n v="64.333333333333329"/>
    <s v="BD"/>
    <s v="N"/>
    <x v="4"/>
    <n v="3340.4546"/>
    <m/>
    <m/>
    <s v=""/>
  </r>
  <r>
    <x v="6"/>
    <x v="336"/>
    <n v="39"/>
    <x v="1"/>
    <x v="38"/>
    <x v="2"/>
    <x v="0"/>
    <x v="336"/>
    <x v="11"/>
    <n v="36"/>
    <n v="1239"/>
    <n v="976.07263268582494"/>
    <n v="42"/>
    <s v="ML"/>
    <s v="N"/>
    <x v="4"/>
    <n v="3340.4546"/>
    <m/>
    <m/>
    <s v=""/>
  </r>
  <r>
    <x v="6"/>
    <x v="336"/>
    <n v="39"/>
    <x v="1"/>
    <x v="38"/>
    <x v="2"/>
    <x v="0"/>
    <x v="336"/>
    <x v="74"/>
    <n v="3"/>
    <n v="4"/>
    <n v="3.1511626559671506"/>
    <n v="122"/>
    <s v="TL"/>
    <s v="N"/>
    <x v="4"/>
    <n v="3340.4546"/>
    <m/>
    <m/>
    <s v=""/>
  </r>
  <r>
    <x v="6"/>
    <x v="336"/>
    <n v="39"/>
    <x v="1"/>
    <x v="38"/>
    <x v="2"/>
    <x v="0"/>
    <x v="336"/>
    <x v="17"/>
    <n v="1"/>
    <n v="1"/>
    <n v="0.78779066399178765"/>
    <n v="692"/>
    <s v="FL"/>
    <s v="N"/>
    <x v="4"/>
    <n v="3340.4546"/>
    <m/>
    <m/>
    <s v=""/>
  </r>
  <r>
    <x v="6"/>
    <x v="336"/>
    <n v="39"/>
    <x v="1"/>
    <x v="38"/>
    <x v="2"/>
    <x v="0"/>
    <x v="336"/>
    <x v="6"/>
    <n v="1"/>
    <n v="1"/>
    <n v="0.78779066399178765"/>
    <n v="417"/>
    <s v="FL"/>
    <s v="N"/>
    <x v="4"/>
    <n v="3340.4546"/>
    <m/>
    <m/>
    <s v=""/>
  </r>
  <r>
    <x v="6"/>
    <x v="336"/>
    <n v="39"/>
    <x v="1"/>
    <x v="38"/>
    <x v="2"/>
    <x v="0"/>
    <x v="336"/>
    <x v="20"/>
    <n v="1"/>
    <n v="1"/>
    <n v="0.78779066399178765"/>
    <n v="380"/>
    <s v="BD"/>
    <s v="N"/>
    <x v="4"/>
    <n v="3340.4546"/>
    <m/>
    <m/>
    <s v=""/>
  </r>
  <r>
    <x v="6"/>
    <x v="336"/>
    <n v="39"/>
    <x v="1"/>
    <x v="38"/>
    <x v="2"/>
    <x v="0"/>
    <x v="336"/>
    <x v="28"/>
    <n v="24"/>
    <n v="24"/>
    <n v="18.906975935802905"/>
    <n v="114.04166666666667"/>
    <s v="TL"/>
    <s v="N"/>
    <x v="4"/>
    <n v="3340.4546"/>
    <m/>
    <m/>
    <s v=""/>
  </r>
  <r>
    <x v="6"/>
    <x v="337"/>
    <n v="40"/>
    <x v="1"/>
    <x v="39"/>
    <x v="3"/>
    <x v="0"/>
    <x v="337"/>
    <x v="1"/>
    <n v="0"/>
    <n v="1"/>
    <n v="0.80593205425406467"/>
    <m/>
    <s v=""/>
    <s v="N"/>
    <x v="2"/>
    <n v="3265.2615483870968"/>
    <m/>
    <m/>
    <s v=""/>
  </r>
  <r>
    <x v="6"/>
    <x v="337"/>
    <n v="40"/>
    <x v="1"/>
    <x v="39"/>
    <x v="3"/>
    <x v="0"/>
    <x v="337"/>
    <x v="3"/>
    <n v="1"/>
    <n v="1"/>
    <n v="0.80593205425406467"/>
    <n v="365"/>
    <s v="BD"/>
    <s v="N"/>
    <x v="2"/>
    <n v="3265.2615483870968"/>
    <m/>
    <m/>
    <s v=""/>
  </r>
  <r>
    <x v="6"/>
    <x v="337"/>
    <n v="40"/>
    <x v="1"/>
    <x v="39"/>
    <x v="3"/>
    <x v="0"/>
    <x v="337"/>
    <x v="11"/>
    <n v="40"/>
    <n v="1152"/>
    <n v="928.4337265006825"/>
    <n v="94.35"/>
    <s v="ML"/>
    <s v="Y"/>
    <x v="2"/>
    <n v="3265.2615483870968"/>
    <m/>
    <n v="1"/>
    <s v=""/>
  </r>
  <r>
    <x v="6"/>
    <x v="337"/>
    <n v="40"/>
    <x v="1"/>
    <x v="39"/>
    <x v="3"/>
    <x v="0"/>
    <x v="337"/>
    <x v="30"/>
    <n v="3"/>
    <n v="3"/>
    <n v="2.417796162762194"/>
    <n v="113.33333333333333"/>
    <s v="FL"/>
    <s v="N"/>
    <x v="2"/>
    <n v="3265.2615483870968"/>
    <m/>
    <m/>
    <s v=""/>
  </r>
  <r>
    <x v="6"/>
    <x v="337"/>
    <n v="40"/>
    <x v="1"/>
    <x v="39"/>
    <x v="3"/>
    <x v="0"/>
    <x v="337"/>
    <x v="74"/>
    <n v="2"/>
    <n v="2"/>
    <n v="1.6118641085081293"/>
    <n v="147.5"/>
    <s v="TL"/>
    <s v="N"/>
    <x v="2"/>
    <n v="3265.2615483870968"/>
    <m/>
    <m/>
    <s v=""/>
  </r>
  <r>
    <x v="6"/>
    <x v="337"/>
    <n v="40"/>
    <x v="1"/>
    <x v="39"/>
    <x v="3"/>
    <x v="0"/>
    <x v="337"/>
    <x v="20"/>
    <n v="3"/>
    <n v="5"/>
    <n v="4.0296602712703233"/>
    <n v="266.66666666666669"/>
    <s v="BD"/>
    <s v="N"/>
    <x v="2"/>
    <n v="3265.2615483870968"/>
    <m/>
    <m/>
    <s v=""/>
  </r>
  <r>
    <x v="6"/>
    <x v="337"/>
    <n v="40"/>
    <x v="1"/>
    <x v="39"/>
    <x v="3"/>
    <x v="0"/>
    <x v="337"/>
    <x v="28"/>
    <n v="1"/>
    <n v="1"/>
    <n v="0.80593205425406467"/>
    <n v="152"/>
    <s v="TL"/>
    <s v="N"/>
    <x v="2"/>
    <n v="3265.2615483870968"/>
    <m/>
    <m/>
    <s v=""/>
  </r>
  <r>
    <x v="6"/>
    <x v="338"/>
    <n v="41"/>
    <x v="1"/>
    <x v="40"/>
    <x v="4"/>
    <x v="0"/>
    <x v="338"/>
    <x v="33"/>
    <n v="7"/>
    <n v="7"/>
    <n v="5.6318069679689398"/>
    <n v="60.857142857142854"/>
    <s v="TL"/>
    <s v="N"/>
    <x v="2"/>
    <n v="3270.8955999999998"/>
    <m/>
    <m/>
    <s v=""/>
  </r>
  <r>
    <x v="6"/>
    <x v="338"/>
    <n v="41"/>
    <x v="1"/>
    <x v="40"/>
    <x v="4"/>
    <x v="0"/>
    <x v="338"/>
    <x v="25"/>
    <n v="5"/>
    <n v="5"/>
    <n v="4.0227192628349577"/>
    <n v="33"/>
    <s v="SL"/>
    <s v="N"/>
    <x v="2"/>
    <n v="3270.8955999999998"/>
    <m/>
    <m/>
    <s v=""/>
  </r>
  <r>
    <x v="6"/>
    <x v="338"/>
    <n v="41"/>
    <x v="1"/>
    <x v="40"/>
    <x v="4"/>
    <x v="0"/>
    <x v="338"/>
    <x v="43"/>
    <n v="2"/>
    <n v="2"/>
    <n v="1.6090877051339829"/>
    <n v="87.5"/>
    <s v="BD"/>
    <s v="N"/>
    <x v="2"/>
    <n v="3270.8955999999998"/>
    <m/>
    <m/>
    <s v=""/>
  </r>
  <r>
    <x v="6"/>
    <x v="338"/>
    <n v="41"/>
    <x v="1"/>
    <x v="40"/>
    <x v="4"/>
    <x v="0"/>
    <x v="338"/>
    <x v="20"/>
    <n v="8"/>
    <n v="8"/>
    <n v="6.4363508205359317"/>
    <n v="207.5"/>
    <s v="BD"/>
    <s v="N"/>
    <x v="2"/>
    <n v="3270.8955999999998"/>
    <m/>
    <m/>
    <s v=""/>
  </r>
  <r>
    <x v="6"/>
    <x v="338"/>
    <n v="41"/>
    <x v="1"/>
    <x v="40"/>
    <x v="4"/>
    <x v="0"/>
    <x v="338"/>
    <x v="63"/>
    <n v="1"/>
    <n v="1"/>
    <n v="0.80454385256699146"/>
    <n v="135"/>
    <s v="TL"/>
    <s v="N"/>
    <x v="2"/>
    <n v="3270.8955999999998"/>
    <m/>
    <m/>
    <s v=""/>
  </r>
  <r>
    <x v="6"/>
    <x v="338"/>
    <n v="41"/>
    <x v="1"/>
    <x v="40"/>
    <x v="4"/>
    <x v="0"/>
    <x v="338"/>
    <x v="80"/>
    <n v="2"/>
    <n v="2"/>
    <n v="1.6090877051339829"/>
    <n v="144.5"/>
    <s v="TL"/>
    <s v="N"/>
    <x v="2"/>
    <n v="3270.8955999999998"/>
    <m/>
    <m/>
    <s v=""/>
  </r>
  <r>
    <x v="6"/>
    <x v="339"/>
    <n v="42"/>
    <x v="1"/>
    <x v="41"/>
    <x v="1"/>
    <x v="0"/>
    <x v="339"/>
    <x v="1"/>
    <n v="5"/>
    <n v="5"/>
    <n v="3.9493313177041567"/>
    <n v="203"/>
    <s v="BD"/>
    <s v="N"/>
    <x v="4"/>
    <n v="3331.6765999999998"/>
    <m/>
    <m/>
    <s v=""/>
  </r>
  <r>
    <x v="6"/>
    <x v="339"/>
    <n v="42"/>
    <x v="1"/>
    <x v="41"/>
    <x v="1"/>
    <x v="0"/>
    <x v="339"/>
    <x v="3"/>
    <n v="30"/>
    <n v="210"/>
    <n v="165.87191534357459"/>
    <n v="379.16666666666669"/>
    <s v="BD"/>
    <s v="Y"/>
    <x v="4"/>
    <n v="3331.6765999999998"/>
    <n v="657"/>
    <n v="18"/>
    <s v=""/>
  </r>
  <r>
    <x v="6"/>
    <x v="339"/>
    <n v="42"/>
    <x v="1"/>
    <x v="41"/>
    <x v="1"/>
    <x v="0"/>
    <x v="339"/>
    <x v="4"/>
    <n v="7"/>
    <n v="8"/>
    <n v="6.3189301083266507"/>
    <n v="170.71428571428572"/>
    <s v="FL"/>
    <s v="N"/>
    <x v="4"/>
    <n v="3331.6765999999998"/>
    <m/>
    <m/>
    <s v=""/>
  </r>
  <r>
    <x v="6"/>
    <x v="339"/>
    <n v="42"/>
    <x v="1"/>
    <x v="41"/>
    <x v="1"/>
    <x v="0"/>
    <x v="339"/>
    <x v="43"/>
    <n v="30"/>
    <n v="37"/>
    <n v="29.22505175101076"/>
    <n v="64.766666666666666"/>
    <s v="BD"/>
    <s v="N"/>
    <x v="4"/>
    <n v="3331.6765999999998"/>
    <m/>
    <m/>
    <s v=""/>
  </r>
  <r>
    <x v="6"/>
    <x v="339"/>
    <n v="42"/>
    <x v="1"/>
    <x v="41"/>
    <x v="1"/>
    <x v="0"/>
    <x v="339"/>
    <x v="11"/>
    <n v="39"/>
    <n v="834"/>
    <n v="658.74846379305336"/>
    <n v="55.205128205128204"/>
    <s v="ML"/>
    <s v="Y"/>
    <x v="4"/>
    <n v="3331.6765999999998"/>
    <m/>
    <m/>
    <s v=""/>
  </r>
  <r>
    <x v="6"/>
    <x v="339"/>
    <n v="42"/>
    <x v="1"/>
    <x v="41"/>
    <x v="1"/>
    <x v="0"/>
    <x v="339"/>
    <x v="17"/>
    <n v="1"/>
    <n v="1"/>
    <n v="0.78986626354083134"/>
    <n v="485"/>
    <s v="FL"/>
    <s v="N"/>
    <x v="4"/>
    <n v="3331.6765999999998"/>
    <m/>
    <m/>
    <s v=""/>
  </r>
  <r>
    <x v="6"/>
    <x v="339"/>
    <n v="42"/>
    <x v="1"/>
    <x v="41"/>
    <x v="1"/>
    <x v="0"/>
    <x v="339"/>
    <x v="6"/>
    <n v="2"/>
    <n v="2"/>
    <n v="1.5797325270816627"/>
    <n v="559"/>
    <s v="FL"/>
    <s v="N"/>
    <x v="4"/>
    <n v="3331.6765999999998"/>
    <m/>
    <m/>
    <s v=""/>
  </r>
  <r>
    <x v="6"/>
    <x v="339"/>
    <n v="42"/>
    <x v="1"/>
    <x v="41"/>
    <x v="1"/>
    <x v="0"/>
    <x v="339"/>
    <x v="7"/>
    <n v="3"/>
    <n v="3"/>
    <n v="2.369598790622494"/>
    <n v="189.33333333333334"/>
    <s v="FL"/>
    <s v="N"/>
    <x v="4"/>
    <n v="3331.6765999999998"/>
    <m/>
    <m/>
    <s v=""/>
  </r>
  <r>
    <x v="6"/>
    <x v="340"/>
    <n v="43"/>
    <x v="1"/>
    <x v="42"/>
    <x v="0"/>
    <x v="0"/>
    <x v="340"/>
    <x v="41"/>
    <n v="2"/>
    <n v="2"/>
    <n v="1.5762088946117323"/>
    <n v="283"/>
    <s v="FL"/>
    <s v="N"/>
    <x v="2"/>
    <n v="3339.1245999999996"/>
    <m/>
    <m/>
    <s v=""/>
  </r>
  <r>
    <x v="6"/>
    <x v="340"/>
    <n v="43"/>
    <x v="1"/>
    <x v="42"/>
    <x v="0"/>
    <x v="0"/>
    <x v="340"/>
    <x v="32"/>
    <n v="1"/>
    <n v="1"/>
    <n v="0.78810444730586615"/>
    <n v="180"/>
    <s v="FL"/>
    <s v="N"/>
    <x v="2"/>
    <n v="3339.1245999999996"/>
    <m/>
    <m/>
    <s v=""/>
  </r>
  <r>
    <x v="6"/>
    <x v="340"/>
    <n v="43"/>
    <x v="1"/>
    <x v="42"/>
    <x v="0"/>
    <x v="0"/>
    <x v="340"/>
    <x v="1"/>
    <n v="1"/>
    <n v="2"/>
    <n v="1.5762088946117323"/>
    <n v="90"/>
    <s v="BD"/>
    <s v="N"/>
    <x v="2"/>
    <n v="3339.1245999999996"/>
    <m/>
    <m/>
    <s v=""/>
  </r>
  <r>
    <x v="6"/>
    <x v="340"/>
    <n v="43"/>
    <x v="1"/>
    <x v="42"/>
    <x v="0"/>
    <x v="0"/>
    <x v="340"/>
    <x v="13"/>
    <n v="1"/>
    <n v="1"/>
    <n v="0.78810444730586615"/>
    <n v="470"/>
    <s v="TL"/>
    <s v="N"/>
    <x v="2"/>
    <n v="3339.1245999999996"/>
    <m/>
    <m/>
    <s v=""/>
  </r>
  <r>
    <x v="6"/>
    <x v="340"/>
    <n v="43"/>
    <x v="1"/>
    <x v="42"/>
    <x v="0"/>
    <x v="0"/>
    <x v="340"/>
    <x v="3"/>
    <n v="30"/>
    <n v="79"/>
    <n v="62.260251337163425"/>
    <n v="389.33333333333331"/>
    <s v="BD"/>
    <s v="Y"/>
    <x v="2"/>
    <n v="3339.1245999999996"/>
    <n v="255.5"/>
    <n v="7"/>
    <s v=""/>
  </r>
  <r>
    <x v="6"/>
    <x v="340"/>
    <n v="43"/>
    <x v="1"/>
    <x v="42"/>
    <x v="0"/>
    <x v="0"/>
    <x v="340"/>
    <x v="10"/>
    <n v="1"/>
    <n v="1"/>
    <n v="0.78810444730586615"/>
    <n v="180"/>
    <s v="FL"/>
    <s v="N"/>
    <x v="2"/>
    <n v="3339.1245999999996"/>
    <m/>
    <m/>
    <s v=""/>
  </r>
  <r>
    <x v="6"/>
    <x v="340"/>
    <n v="43"/>
    <x v="1"/>
    <x v="42"/>
    <x v="0"/>
    <x v="0"/>
    <x v="340"/>
    <x v="43"/>
    <n v="5"/>
    <n v="5"/>
    <n v="3.9405222365293309"/>
    <n v="72"/>
    <s v="BD"/>
    <s v="N"/>
    <x v="2"/>
    <n v="3339.1245999999996"/>
    <m/>
    <m/>
    <s v=""/>
  </r>
  <r>
    <x v="6"/>
    <x v="340"/>
    <n v="43"/>
    <x v="1"/>
    <x v="42"/>
    <x v="0"/>
    <x v="0"/>
    <x v="340"/>
    <x v="11"/>
    <n v="35"/>
    <n v="1808"/>
    <n v="1424.8928407290059"/>
    <n v="45.8"/>
    <s v="ML"/>
    <s v="Y"/>
    <x v="2"/>
    <n v="3339.1245999999996"/>
    <m/>
    <m/>
    <s v=""/>
  </r>
  <r>
    <x v="6"/>
    <x v="340"/>
    <n v="43"/>
    <x v="1"/>
    <x v="42"/>
    <x v="0"/>
    <x v="0"/>
    <x v="340"/>
    <x v="6"/>
    <n v="2"/>
    <n v="2"/>
    <n v="1.5762088946117323"/>
    <n v="665.5"/>
    <s v="FL"/>
    <s v="N"/>
    <x v="2"/>
    <n v="3339.1245999999996"/>
    <m/>
    <m/>
    <s v=""/>
  </r>
  <r>
    <x v="6"/>
    <x v="340"/>
    <n v="43"/>
    <x v="1"/>
    <x v="42"/>
    <x v="0"/>
    <x v="0"/>
    <x v="340"/>
    <x v="7"/>
    <n v="17"/>
    <n v="17"/>
    <n v="13.397775604199724"/>
    <n v="184.64705882352942"/>
    <s v="FL"/>
    <s v="N"/>
    <x v="2"/>
    <n v="3339.1245999999996"/>
    <m/>
    <m/>
    <s v=""/>
  </r>
  <r>
    <x v="6"/>
    <x v="340"/>
    <n v="43"/>
    <x v="1"/>
    <x v="42"/>
    <x v="0"/>
    <x v="0"/>
    <x v="340"/>
    <x v="40"/>
    <n v="2"/>
    <n v="2"/>
    <n v="1.5762088946117323"/>
    <n v="57.5"/>
    <s v="BD"/>
    <s v="N"/>
    <x v="2"/>
    <n v="3339.1245999999996"/>
    <m/>
    <m/>
    <s v=""/>
  </r>
  <r>
    <x v="6"/>
    <x v="340"/>
    <n v="43"/>
    <x v="1"/>
    <x v="42"/>
    <x v="0"/>
    <x v="0"/>
    <x v="340"/>
    <x v="20"/>
    <n v="2"/>
    <n v="2"/>
    <n v="1.5762088946117323"/>
    <n v="335"/>
    <s v="BD"/>
    <s v="N"/>
    <x v="2"/>
    <n v="3339.1245999999996"/>
    <m/>
    <m/>
    <s v=""/>
  </r>
  <r>
    <x v="6"/>
    <x v="341"/>
    <n v="44"/>
    <x v="1"/>
    <x v="43"/>
    <x v="2"/>
    <x v="0"/>
    <x v="341"/>
    <x v="41"/>
    <n v="2"/>
    <n v="2"/>
    <n v="1.590986843159292"/>
    <n v="279.5"/>
    <s v="FL"/>
    <s v="N"/>
    <x v="2"/>
    <n v="3308.1089999999999"/>
    <m/>
    <m/>
    <s v=""/>
  </r>
  <r>
    <x v="6"/>
    <x v="341"/>
    <n v="44"/>
    <x v="1"/>
    <x v="43"/>
    <x v="2"/>
    <x v="0"/>
    <x v="341"/>
    <x v="1"/>
    <n v="0"/>
    <n v="1"/>
    <n v="0.79549342157964598"/>
    <m/>
    <s v=""/>
    <s v="N"/>
    <x v="2"/>
    <n v="3308.1089999999999"/>
    <m/>
    <m/>
    <s v=""/>
  </r>
  <r>
    <x v="6"/>
    <x v="341"/>
    <n v="44"/>
    <x v="1"/>
    <x v="43"/>
    <x v="2"/>
    <x v="0"/>
    <x v="341"/>
    <x v="13"/>
    <n v="1"/>
    <n v="1"/>
    <n v="0.79549342157964598"/>
    <n v="500"/>
    <s v="TL"/>
    <s v="N"/>
    <x v="2"/>
    <n v="3308.1089999999999"/>
    <m/>
    <m/>
    <s v=""/>
  </r>
  <r>
    <x v="6"/>
    <x v="341"/>
    <n v="44"/>
    <x v="1"/>
    <x v="43"/>
    <x v="2"/>
    <x v="0"/>
    <x v="341"/>
    <x v="3"/>
    <n v="20"/>
    <n v="200"/>
    <n v="159.09868431592921"/>
    <n v="390.5"/>
    <s v="BD"/>
    <s v="Y"/>
    <x v="2"/>
    <n v="3308.1089999999999"/>
    <n v="693.5"/>
    <n v="19"/>
    <s v=""/>
  </r>
  <r>
    <x v="6"/>
    <x v="341"/>
    <n v="44"/>
    <x v="1"/>
    <x v="43"/>
    <x v="2"/>
    <x v="0"/>
    <x v="341"/>
    <x v="11"/>
    <n v="41"/>
    <n v="13152"/>
    <n v="10462.329480615505"/>
    <n v="56.731707317073173"/>
    <s v="ML"/>
    <s v="Y"/>
    <x v="2"/>
    <n v="3308.1089999999999"/>
    <m/>
    <n v="3"/>
    <s v=""/>
  </r>
  <r>
    <x v="6"/>
    <x v="341"/>
    <n v="44"/>
    <x v="1"/>
    <x v="43"/>
    <x v="2"/>
    <x v="0"/>
    <x v="341"/>
    <x v="7"/>
    <n v="7"/>
    <n v="7"/>
    <n v="5.5684539510575215"/>
    <n v="191.85714285714286"/>
    <s v="FL"/>
    <s v="N"/>
    <x v="2"/>
    <n v="3308.1089999999999"/>
    <m/>
    <m/>
    <s v=""/>
  </r>
  <r>
    <x v="6"/>
    <x v="341"/>
    <n v="44"/>
    <x v="1"/>
    <x v="43"/>
    <x v="2"/>
    <x v="0"/>
    <x v="341"/>
    <x v="20"/>
    <n v="0"/>
    <n v="1"/>
    <n v="0.79549342157964598"/>
    <m/>
    <s v=""/>
    <s v="N"/>
    <x v="2"/>
    <n v="3308.1089999999999"/>
    <m/>
    <m/>
    <s v=""/>
  </r>
  <r>
    <x v="6"/>
    <x v="341"/>
    <n v="44"/>
    <x v="1"/>
    <x v="43"/>
    <x v="2"/>
    <x v="0"/>
    <x v="341"/>
    <x v="65"/>
    <n v="1"/>
    <n v="1"/>
    <n v="0.79549342157964598"/>
    <n v="87"/>
    <s v="FL"/>
    <s v="N"/>
    <x v="2"/>
    <n v="3308.1089999999999"/>
    <m/>
    <m/>
    <s v=""/>
  </r>
  <r>
    <x v="6"/>
    <x v="342"/>
    <n v="45"/>
    <x v="1"/>
    <x v="44"/>
    <x v="3"/>
    <x v="0"/>
    <x v="342"/>
    <x v="1"/>
    <n v="3"/>
    <n v="3"/>
    <n v="2.5114414659727191"/>
    <n v="230"/>
    <s v="BD"/>
    <s v="N"/>
    <x v="2"/>
    <n v="3143.5081999999998"/>
    <m/>
    <m/>
    <s v=""/>
  </r>
  <r>
    <x v="6"/>
    <x v="342"/>
    <n v="45"/>
    <x v="1"/>
    <x v="44"/>
    <x v="3"/>
    <x v="0"/>
    <x v="342"/>
    <x v="3"/>
    <n v="3"/>
    <n v="3"/>
    <n v="2.5114414659727191"/>
    <n v="390"/>
    <s v="BD"/>
    <s v="N"/>
    <x v="2"/>
    <n v="3143.5081999999998"/>
    <m/>
    <m/>
    <s v=""/>
  </r>
  <r>
    <x v="6"/>
    <x v="342"/>
    <n v="45"/>
    <x v="1"/>
    <x v="44"/>
    <x v="3"/>
    <x v="0"/>
    <x v="342"/>
    <x v="11"/>
    <n v="41"/>
    <n v="3380"/>
    <n v="2829.5573849959301"/>
    <n v="57.414634146341463"/>
    <s v="ML"/>
    <s v="Y"/>
    <x v="2"/>
    <n v="3143.5081999999998"/>
    <m/>
    <n v="3"/>
    <s v=""/>
  </r>
  <r>
    <x v="6"/>
    <x v="342"/>
    <n v="45"/>
    <x v="1"/>
    <x v="44"/>
    <x v="3"/>
    <x v="0"/>
    <x v="342"/>
    <x v="6"/>
    <n v="2"/>
    <n v="2"/>
    <n v="1.6742943106484793"/>
    <n v="436"/>
    <s v="FL"/>
    <s v="N"/>
    <x v="2"/>
    <n v="3143.5081999999998"/>
    <m/>
    <m/>
    <s v=""/>
  </r>
  <r>
    <x v="6"/>
    <x v="342"/>
    <n v="45"/>
    <x v="1"/>
    <x v="44"/>
    <x v="3"/>
    <x v="0"/>
    <x v="342"/>
    <x v="20"/>
    <n v="3"/>
    <n v="3"/>
    <n v="2.5114414659727191"/>
    <n v="343.33333333333331"/>
    <s v="BD"/>
    <s v="N"/>
    <x v="2"/>
    <n v="3143.5081999999998"/>
    <m/>
    <m/>
    <s v=""/>
  </r>
  <r>
    <x v="6"/>
    <x v="343"/>
    <n v="46"/>
    <x v="1"/>
    <x v="45"/>
    <x v="4"/>
    <x v="0"/>
    <x v="343"/>
    <x v="33"/>
    <n v="2"/>
    <n v="2"/>
    <n v="1.6376411477173476"/>
    <n v="50.5"/>
    <s v="TL"/>
    <s v="N"/>
    <x v="2"/>
    <n v="3213.8651999999997"/>
    <m/>
    <m/>
    <s v=""/>
  </r>
  <r>
    <x v="6"/>
    <x v="343"/>
    <n v="46"/>
    <x v="1"/>
    <x v="45"/>
    <x v="4"/>
    <x v="0"/>
    <x v="343"/>
    <x v="43"/>
    <n v="3"/>
    <n v="3"/>
    <n v="2.4564617215760212"/>
    <n v="95"/>
    <s v="BD"/>
    <s v="N"/>
    <x v="2"/>
    <n v="3213.8651999999997"/>
    <m/>
    <m/>
    <s v=""/>
  </r>
  <r>
    <x v="6"/>
    <x v="343"/>
    <n v="46"/>
    <x v="1"/>
    <x v="45"/>
    <x v="4"/>
    <x v="0"/>
    <x v="343"/>
    <x v="11"/>
    <n v="35"/>
    <n v="564"/>
    <n v="461.81480365629204"/>
    <n v="66"/>
    <s v="ML"/>
    <s v="Y"/>
    <x v="2"/>
    <n v="3213.8651999999997"/>
    <m/>
    <m/>
    <s v=""/>
  </r>
  <r>
    <x v="6"/>
    <x v="343"/>
    <n v="46"/>
    <x v="1"/>
    <x v="45"/>
    <x v="4"/>
    <x v="0"/>
    <x v="343"/>
    <x v="20"/>
    <n v="1"/>
    <n v="2"/>
    <n v="1.6376411477173476"/>
    <n v="340"/>
    <s v="BD"/>
    <s v="N"/>
    <x v="2"/>
    <n v="3213.8651999999997"/>
    <m/>
    <m/>
    <s v=""/>
  </r>
  <r>
    <x v="6"/>
    <x v="343"/>
    <n v="46"/>
    <x v="1"/>
    <x v="45"/>
    <x v="4"/>
    <x v="0"/>
    <x v="343"/>
    <x v="63"/>
    <n v="3"/>
    <n v="3"/>
    <n v="2.4564617215760212"/>
    <n v="101"/>
    <s v="TL"/>
    <s v="N"/>
    <x v="2"/>
    <n v="3213.8651999999997"/>
    <m/>
    <m/>
    <s v=""/>
  </r>
  <r>
    <x v="6"/>
    <x v="344"/>
    <n v="47"/>
    <x v="1"/>
    <x v="46"/>
    <x v="1"/>
    <x v="0"/>
    <x v="344"/>
    <x v="13"/>
    <n v="3"/>
    <n v="3"/>
    <n v="2.4567057207537291"/>
    <n v="463.33333333333331"/>
    <s v="TL"/>
    <s v="N"/>
    <x v="2"/>
    <n v="3213.5459999999998"/>
    <m/>
    <m/>
    <s v=""/>
  </r>
  <r>
    <x v="6"/>
    <x v="344"/>
    <n v="47"/>
    <x v="1"/>
    <x v="46"/>
    <x v="1"/>
    <x v="0"/>
    <x v="344"/>
    <x v="81"/>
    <n v="1"/>
    <n v="1"/>
    <n v="0.81890190691790976"/>
    <n v="125"/>
    <s v="FL"/>
    <s v="N"/>
    <x v="2"/>
    <n v="3213.5459999999998"/>
    <m/>
    <m/>
    <s v=""/>
  </r>
  <r>
    <x v="6"/>
    <x v="344"/>
    <n v="47"/>
    <x v="1"/>
    <x v="46"/>
    <x v="1"/>
    <x v="0"/>
    <x v="344"/>
    <x v="3"/>
    <n v="30"/>
    <n v="1201"/>
    <n v="983.50119020840964"/>
    <n v="344.66666666666669"/>
    <s v="BD"/>
    <s v="Y"/>
    <x v="2"/>
    <n v="3213.5459999999998"/>
    <n v="4088"/>
    <n v="112"/>
    <s v=""/>
  </r>
  <r>
    <x v="6"/>
    <x v="344"/>
    <n v="47"/>
    <x v="1"/>
    <x v="46"/>
    <x v="1"/>
    <x v="0"/>
    <x v="344"/>
    <x v="4"/>
    <n v="1"/>
    <n v="1"/>
    <n v="0.81890190691790976"/>
    <n v="185"/>
    <s v="FL"/>
    <s v="N"/>
    <x v="2"/>
    <n v="3213.5459999999998"/>
    <m/>
    <m/>
    <s v=""/>
  </r>
  <r>
    <x v="6"/>
    <x v="344"/>
    <n v="47"/>
    <x v="1"/>
    <x v="46"/>
    <x v="1"/>
    <x v="0"/>
    <x v="344"/>
    <x v="10"/>
    <n v="1"/>
    <n v="1"/>
    <n v="0.81890190691790976"/>
    <n v="62"/>
    <s v="FL"/>
    <s v="N"/>
    <x v="2"/>
    <n v="3213.5459999999998"/>
    <m/>
    <m/>
    <s v=""/>
  </r>
  <r>
    <x v="6"/>
    <x v="344"/>
    <n v="47"/>
    <x v="1"/>
    <x v="46"/>
    <x v="1"/>
    <x v="0"/>
    <x v="344"/>
    <x v="43"/>
    <n v="1"/>
    <n v="1"/>
    <n v="0.81890190691790976"/>
    <n v="75"/>
    <s v="BD"/>
    <s v="N"/>
    <x v="2"/>
    <n v="3213.5459999999998"/>
    <m/>
    <m/>
    <s v=""/>
  </r>
  <r>
    <x v="6"/>
    <x v="344"/>
    <n v="47"/>
    <x v="1"/>
    <x v="46"/>
    <x v="1"/>
    <x v="0"/>
    <x v="344"/>
    <x v="11"/>
    <n v="27"/>
    <n v="250"/>
    <n v="204.72547672947744"/>
    <n v="34.074074074074076"/>
    <s v="ML"/>
    <s v="N"/>
    <x v="2"/>
    <n v="3213.5459999999998"/>
    <m/>
    <m/>
    <s v=""/>
  </r>
  <r>
    <x v="6"/>
    <x v="344"/>
    <n v="47"/>
    <x v="1"/>
    <x v="46"/>
    <x v="1"/>
    <x v="0"/>
    <x v="344"/>
    <x v="7"/>
    <n v="8"/>
    <n v="8"/>
    <n v="6.5512152553432781"/>
    <n v="168.375"/>
    <s v="FL"/>
    <s v="N"/>
    <x v="2"/>
    <n v="3213.5459999999998"/>
    <m/>
    <m/>
    <s v=""/>
  </r>
  <r>
    <x v="6"/>
    <x v="344"/>
    <n v="47"/>
    <x v="1"/>
    <x v="46"/>
    <x v="1"/>
    <x v="0"/>
    <x v="344"/>
    <x v="40"/>
    <n v="4"/>
    <n v="4"/>
    <n v="3.275607627671639"/>
    <n v="61.75"/>
    <s v="BD"/>
    <s v="N"/>
    <x v="2"/>
    <n v="3213.5459999999998"/>
    <m/>
    <m/>
    <s v=""/>
  </r>
  <r>
    <x v="6"/>
    <x v="344"/>
    <n v="47"/>
    <x v="1"/>
    <x v="46"/>
    <x v="1"/>
    <x v="0"/>
    <x v="344"/>
    <x v="20"/>
    <n v="1"/>
    <n v="1"/>
    <n v="0.81890190691790976"/>
    <n v="520"/>
    <s v="BD"/>
    <s v="N"/>
    <x v="2"/>
    <n v="3213.5459999999998"/>
    <m/>
    <m/>
    <s v=""/>
  </r>
  <r>
    <x v="6"/>
    <x v="344"/>
    <n v="47"/>
    <x v="1"/>
    <x v="46"/>
    <x v="1"/>
    <x v="0"/>
    <x v="344"/>
    <x v="65"/>
    <n v="2"/>
    <n v="2"/>
    <n v="1.6378038138358195"/>
    <n v="137.5"/>
    <s v="FL"/>
    <s v="N"/>
    <x v="2"/>
    <n v="3213.5459999999998"/>
    <m/>
    <m/>
    <s v=""/>
  </r>
  <r>
    <x v="6"/>
    <x v="345"/>
    <n v="48"/>
    <x v="1"/>
    <x v="47"/>
    <x v="0"/>
    <x v="0"/>
    <x v="345"/>
    <x v="1"/>
    <n v="5"/>
    <n v="12"/>
    <n v="16.124446153492407"/>
    <n v="239"/>
    <s v="BD"/>
    <s v="N"/>
    <x v="12"/>
    <n v="1958.4515999999999"/>
    <m/>
    <m/>
    <s v=""/>
  </r>
  <r>
    <x v="6"/>
    <x v="345"/>
    <n v="48"/>
    <x v="1"/>
    <x v="47"/>
    <x v="0"/>
    <x v="0"/>
    <x v="345"/>
    <x v="3"/>
    <n v="33"/>
    <n v="538"/>
    <n v="722.91266921490967"/>
    <n v="403.93939393939394"/>
    <s v="BD"/>
    <s v="Y"/>
    <x v="12"/>
    <n v="1958.4515999999999"/>
    <n v="1788.5"/>
    <n v="49"/>
    <s v=""/>
  </r>
  <r>
    <x v="6"/>
    <x v="345"/>
    <n v="48"/>
    <x v="1"/>
    <x v="47"/>
    <x v="0"/>
    <x v="0"/>
    <x v="345"/>
    <x v="43"/>
    <n v="8"/>
    <n v="8"/>
    <n v="10.749630768994939"/>
    <n v="86.75"/>
    <s v="BD"/>
    <s v="N"/>
    <x v="12"/>
    <n v="1958.4515999999999"/>
    <m/>
    <m/>
    <s v=""/>
  </r>
  <r>
    <x v="6"/>
    <x v="345"/>
    <n v="48"/>
    <x v="1"/>
    <x v="47"/>
    <x v="0"/>
    <x v="0"/>
    <x v="345"/>
    <x v="11"/>
    <n v="21"/>
    <n v="21"/>
    <n v="28.217780768611714"/>
    <n v="50.047619047619051"/>
    <s v="ML"/>
    <s v="N"/>
    <x v="12"/>
    <n v="1958.4515999999999"/>
    <m/>
    <m/>
    <s v=""/>
  </r>
  <r>
    <x v="6"/>
    <x v="345"/>
    <n v="48"/>
    <x v="1"/>
    <x v="47"/>
    <x v="0"/>
    <x v="0"/>
    <x v="345"/>
    <x v="7"/>
    <n v="13"/>
    <n v="13"/>
    <n v="17.468149999616774"/>
    <n v="171.76923076923077"/>
    <s v="FL"/>
    <s v="N"/>
    <x v="12"/>
    <n v="1958.4515999999999"/>
    <m/>
    <m/>
    <s v=""/>
  </r>
  <r>
    <x v="6"/>
    <x v="345"/>
    <n v="48"/>
    <x v="1"/>
    <x v="47"/>
    <x v="0"/>
    <x v="0"/>
    <x v="345"/>
    <x v="65"/>
    <n v="1"/>
    <n v="1"/>
    <n v="1.3437038461243673"/>
    <n v="96"/>
    <s v="FL"/>
    <s v="N"/>
    <x v="12"/>
    <n v="1958.4515999999999"/>
    <m/>
    <m/>
    <s v=""/>
  </r>
  <r>
    <x v="6"/>
    <x v="346"/>
    <n v="49"/>
    <x v="1"/>
    <x v="48"/>
    <x v="2"/>
    <x v="0"/>
    <x v="346"/>
    <x v="41"/>
    <n v="33"/>
    <n v="178"/>
    <n v="134.26207691907578"/>
    <n v="264.87878787878788"/>
    <s v="FL"/>
    <s v="N"/>
    <x v="2"/>
    <n v="3488.8559999999998"/>
    <m/>
    <m/>
    <s v=""/>
  </r>
  <r>
    <x v="6"/>
    <x v="346"/>
    <n v="49"/>
    <x v="1"/>
    <x v="48"/>
    <x v="2"/>
    <x v="0"/>
    <x v="346"/>
    <x v="32"/>
    <n v="22"/>
    <n v="23"/>
    <n v="17.348470613139003"/>
    <n v="190.90909090909091"/>
    <s v="FL"/>
    <s v="N"/>
    <x v="2"/>
    <n v="3488.8559999999998"/>
    <m/>
    <m/>
    <s v=""/>
  </r>
  <r>
    <x v="6"/>
    <x v="346"/>
    <n v="49"/>
    <x v="1"/>
    <x v="48"/>
    <x v="2"/>
    <x v="0"/>
    <x v="346"/>
    <x v="1"/>
    <n v="1"/>
    <n v="1"/>
    <n v="0.75428133100604366"/>
    <n v="240"/>
    <s v="BD"/>
    <s v="N"/>
    <x v="2"/>
    <n v="3488.8559999999998"/>
    <m/>
    <m/>
    <s v=""/>
  </r>
  <r>
    <x v="6"/>
    <x v="346"/>
    <n v="49"/>
    <x v="1"/>
    <x v="48"/>
    <x v="2"/>
    <x v="0"/>
    <x v="346"/>
    <x v="3"/>
    <n v="2"/>
    <n v="2"/>
    <n v="1.5085626620120873"/>
    <n v="365"/>
    <s v="BD"/>
    <s v="N"/>
    <x v="2"/>
    <n v="3488.8559999999998"/>
    <m/>
    <m/>
    <s v=""/>
  </r>
  <r>
    <x v="6"/>
    <x v="346"/>
    <n v="49"/>
    <x v="1"/>
    <x v="48"/>
    <x v="2"/>
    <x v="0"/>
    <x v="346"/>
    <x v="11"/>
    <n v="36"/>
    <n v="18696"/>
    <n v="14102.043764488992"/>
    <n v="52.027777777777779"/>
    <s v="ML"/>
    <s v="Y"/>
    <x v="2"/>
    <n v="3488.8559999999998"/>
    <m/>
    <n v="3"/>
    <s v=""/>
  </r>
  <r>
    <x v="6"/>
    <x v="346"/>
    <n v="49"/>
    <x v="1"/>
    <x v="48"/>
    <x v="2"/>
    <x v="0"/>
    <x v="346"/>
    <x v="17"/>
    <n v="1"/>
    <n v="1"/>
    <n v="0.75428133100604366"/>
    <n v="545"/>
    <s v="FL"/>
    <s v="N"/>
    <x v="2"/>
    <n v="3488.8559999999998"/>
    <m/>
    <m/>
    <s v=""/>
  </r>
  <r>
    <x v="6"/>
    <x v="346"/>
    <n v="49"/>
    <x v="1"/>
    <x v="48"/>
    <x v="2"/>
    <x v="0"/>
    <x v="346"/>
    <x v="7"/>
    <n v="1"/>
    <n v="1"/>
    <n v="0.75428133100604366"/>
    <n v="152"/>
    <s v="FL"/>
    <s v="N"/>
    <x v="2"/>
    <n v="3488.8559999999998"/>
    <m/>
    <m/>
    <s v=""/>
  </r>
  <r>
    <x v="6"/>
    <x v="346"/>
    <n v="49"/>
    <x v="1"/>
    <x v="48"/>
    <x v="2"/>
    <x v="0"/>
    <x v="346"/>
    <x v="20"/>
    <n v="3"/>
    <n v="8"/>
    <n v="6.0342506480483493"/>
    <n v="300"/>
    <s v="BD"/>
    <s v="N"/>
    <x v="2"/>
    <n v="3488.8559999999998"/>
    <m/>
    <m/>
    <s v=""/>
  </r>
  <r>
    <x v="6"/>
    <x v="346"/>
    <n v="49"/>
    <x v="1"/>
    <x v="48"/>
    <x v="2"/>
    <x v="0"/>
    <x v="346"/>
    <x v="60"/>
    <n v="1"/>
    <n v="1"/>
    <n v="0.75428133100604366"/>
    <n v="235"/>
    <s v="FL"/>
    <s v="N"/>
    <x v="2"/>
    <n v="3488.8559999999998"/>
    <m/>
    <m/>
    <s v=""/>
  </r>
  <r>
    <x v="6"/>
    <x v="347"/>
    <n v="50"/>
    <x v="1"/>
    <x v="49"/>
    <x v="3"/>
    <x v="0"/>
    <x v="347"/>
    <x v="1"/>
    <n v="3"/>
    <n v="3"/>
    <n v="2.4305512908382445"/>
    <n v="211.66666666666666"/>
    <s v="BD"/>
    <s v="N"/>
    <x v="2"/>
    <n v="3248.1259999999997"/>
    <m/>
    <m/>
    <s v=""/>
  </r>
  <r>
    <x v="6"/>
    <x v="347"/>
    <n v="50"/>
    <x v="1"/>
    <x v="49"/>
    <x v="3"/>
    <x v="0"/>
    <x v="347"/>
    <x v="13"/>
    <n v="5"/>
    <n v="5"/>
    <n v="4.0509188180637405"/>
    <n v="455.2"/>
    <s v="TL"/>
    <s v="N"/>
    <x v="2"/>
    <n v="3248.1259999999997"/>
    <m/>
    <m/>
    <s v=""/>
  </r>
  <r>
    <x v="6"/>
    <x v="347"/>
    <n v="50"/>
    <x v="1"/>
    <x v="49"/>
    <x v="3"/>
    <x v="0"/>
    <x v="347"/>
    <x v="3"/>
    <n v="2"/>
    <n v="2"/>
    <n v="1.6203675272254963"/>
    <n v="380"/>
    <s v="BD"/>
    <s v="N"/>
    <x v="2"/>
    <n v="3248.1259999999997"/>
    <m/>
    <m/>
    <s v=""/>
  </r>
  <r>
    <x v="6"/>
    <x v="347"/>
    <n v="50"/>
    <x v="1"/>
    <x v="49"/>
    <x v="3"/>
    <x v="0"/>
    <x v="347"/>
    <x v="43"/>
    <n v="3"/>
    <n v="3"/>
    <n v="2.4305512908382445"/>
    <n v="80.333333333333329"/>
    <s v="BD"/>
    <s v="N"/>
    <x v="2"/>
    <n v="3248.1259999999997"/>
    <m/>
    <m/>
    <s v=""/>
  </r>
  <r>
    <x v="6"/>
    <x v="347"/>
    <n v="50"/>
    <x v="1"/>
    <x v="49"/>
    <x v="3"/>
    <x v="0"/>
    <x v="347"/>
    <x v="11"/>
    <n v="36"/>
    <n v="354"/>
    <n v="286.80505231891283"/>
    <n v="53.083333333333336"/>
    <s v="ML"/>
    <s v="Y"/>
    <x v="2"/>
    <n v="3248.1259999999997"/>
    <m/>
    <m/>
    <s v=""/>
  </r>
  <r>
    <x v="6"/>
    <x v="347"/>
    <n v="50"/>
    <x v="1"/>
    <x v="49"/>
    <x v="3"/>
    <x v="0"/>
    <x v="347"/>
    <x v="7"/>
    <n v="3"/>
    <n v="3"/>
    <n v="2.4305512908382445"/>
    <n v="165.33333333333334"/>
    <s v="FL"/>
    <s v="N"/>
    <x v="2"/>
    <n v="3248.1259999999997"/>
    <m/>
    <m/>
    <s v=""/>
  </r>
  <r>
    <x v="6"/>
    <x v="347"/>
    <n v="50"/>
    <x v="1"/>
    <x v="49"/>
    <x v="3"/>
    <x v="0"/>
    <x v="347"/>
    <x v="40"/>
    <n v="0"/>
    <n v="1"/>
    <n v="0.81018376361274813"/>
    <m/>
    <s v=""/>
    <s v="N"/>
    <x v="2"/>
    <n v="3248.1259999999997"/>
    <m/>
    <m/>
    <s v=""/>
  </r>
  <r>
    <x v="6"/>
    <x v="347"/>
    <n v="50"/>
    <x v="1"/>
    <x v="49"/>
    <x v="3"/>
    <x v="0"/>
    <x v="347"/>
    <x v="20"/>
    <n v="3"/>
    <n v="4"/>
    <n v="3.2407350544509925"/>
    <n v="195"/>
    <s v="BD"/>
    <s v="N"/>
    <x v="2"/>
    <n v="3248.1259999999997"/>
    <m/>
    <m/>
    <s v=""/>
  </r>
  <r>
    <x v="6"/>
    <x v="348"/>
    <n v="51"/>
    <x v="1"/>
    <x v="50"/>
    <x v="4"/>
    <x v="0"/>
    <x v="348"/>
    <x v="1"/>
    <n v="1"/>
    <n v="1"/>
    <n v="0.91168538335486049"/>
    <n v="300"/>
    <s v="BD"/>
    <s v="N"/>
    <x v="2"/>
    <n v="2886.4989999999998"/>
    <m/>
    <m/>
    <s v=""/>
  </r>
  <r>
    <x v="6"/>
    <x v="348"/>
    <n v="51"/>
    <x v="1"/>
    <x v="50"/>
    <x v="4"/>
    <x v="0"/>
    <x v="348"/>
    <x v="13"/>
    <n v="1"/>
    <n v="1"/>
    <n v="0.91168538335486049"/>
    <n v="515"/>
    <s v="TL"/>
    <s v="N"/>
    <x v="2"/>
    <n v="2886.4989999999998"/>
    <m/>
    <m/>
    <s v=""/>
  </r>
  <r>
    <x v="6"/>
    <x v="348"/>
    <n v="51"/>
    <x v="1"/>
    <x v="50"/>
    <x v="4"/>
    <x v="0"/>
    <x v="348"/>
    <x v="3"/>
    <n v="8"/>
    <n v="8"/>
    <n v="7.2934830668388839"/>
    <n v="418.75"/>
    <s v="BD"/>
    <s v="N"/>
    <x v="2"/>
    <n v="2886.4989999999998"/>
    <n v="36.5"/>
    <n v="1"/>
    <s v=""/>
  </r>
  <r>
    <x v="6"/>
    <x v="348"/>
    <n v="51"/>
    <x v="1"/>
    <x v="50"/>
    <x v="4"/>
    <x v="0"/>
    <x v="348"/>
    <x v="11"/>
    <n v="36"/>
    <n v="507"/>
    <n v="462.22448936091428"/>
    <n v="50.361111111111114"/>
    <s v="ML"/>
    <s v="Y"/>
    <x v="2"/>
    <n v="2886.4989999999998"/>
    <m/>
    <m/>
    <s v=""/>
  </r>
  <r>
    <x v="6"/>
    <x v="348"/>
    <n v="51"/>
    <x v="1"/>
    <x v="50"/>
    <x v="4"/>
    <x v="0"/>
    <x v="348"/>
    <x v="6"/>
    <n v="3"/>
    <n v="3"/>
    <n v="2.7350561500645814"/>
    <n v="444.33333333333331"/>
    <s v="FL"/>
    <s v="N"/>
    <x v="2"/>
    <n v="2886.4989999999998"/>
    <m/>
    <m/>
    <s v=""/>
  </r>
  <r>
    <x v="6"/>
    <x v="348"/>
    <n v="51"/>
    <x v="1"/>
    <x v="50"/>
    <x v="4"/>
    <x v="0"/>
    <x v="348"/>
    <x v="20"/>
    <n v="0"/>
    <n v="1"/>
    <n v="0.91168538335486049"/>
    <m/>
    <s v=""/>
    <s v="N"/>
    <x v="2"/>
    <n v="2886.4989999999998"/>
    <m/>
    <m/>
    <s v=""/>
  </r>
  <r>
    <x v="6"/>
    <x v="348"/>
    <n v="51"/>
    <x v="1"/>
    <x v="50"/>
    <x v="4"/>
    <x v="0"/>
    <x v="348"/>
    <x v="28"/>
    <n v="1"/>
    <n v="1"/>
    <n v="0.91168538335486049"/>
    <n v="110"/>
    <s v="TL"/>
    <s v="N"/>
    <x v="2"/>
    <n v="2886.4989999999998"/>
    <m/>
    <m/>
    <s v=""/>
  </r>
  <r>
    <x v="6"/>
    <x v="349"/>
    <n v="53"/>
    <x v="1"/>
    <x v="84"/>
    <x v="0"/>
    <x v="0"/>
    <x v="349"/>
    <x v="41"/>
    <n v="31"/>
    <n v="195"/>
    <n v="323.93542294517204"/>
    <n v="201.80645161290323"/>
    <s v="FL"/>
    <s v="N"/>
    <x v="9"/>
    <n v="1584.1363999999999"/>
    <m/>
    <n v="0.5"/>
    <s v=""/>
  </r>
  <r>
    <x v="6"/>
    <x v="349"/>
    <n v="53"/>
    <x v="1"/>
    <x v="84"/>
    <x v="0"/>
    <x v="0"/>
    <x v="349"/>
    <x v="1"/>
    <n v="2"/>
    <n v="3"/>
    <n v="4.9836218914641846"/>
    <n v="292.5"/>
    <s v="BD"/>
    <s v="N"/>
    <x v="9"/>
    <n v="1584.1363999999999"/>
    <m/>
    <m/>
    <s v=""/>
  </r>
  <r>
    <x v="6"/>
    <x v="349"/>
    <n v="53"/>
    <x v="1"/>
    <x v="84"/>
    <x v="0"/>
    <x v="0"/>
    <x v="349"/>
    <x v="3"/>
    <n v="30"/>
    <n v="158"/>
    <n v="262.47075295044709"/>
    <n v="350.83333333333331"/>
    <s v="BD"/>
    <s v="Y"/>
    <x v="9"/>
    <n v="1584.1363999999999"/>
    <n v="438"/>
    <n v="12"/>
    <s v=""/>
  </r>
  <r>
    <x v="6"/>
    <x v="349"/>
    <n v="53"/>
    <x v="1"/>
    <x v="84"/>
    <x v="0"/>
    <x v="0"/>
    <x v="349"/>
    <x v="10"/>
    <n v="1"/>
    <n v="1"/>
    <n v="1.6612072971547283"/>
    <n v="62"/>
    <s v="FL"/>
    <s v="N"/>
    <x v="9"/>
    <n v="1584.1363999999999"/>
    <m/>
    <m/>
    <s v=""/>
  </r>
  <r>
    <x v="6"/>
    <x v="349"/>
    <n v="53"/>
    <x v="1"/>
    <x v="84"/>
    <x v="0"/>
    <x v="0"/>
    <x v="349"/>
    <x v="11"/>
    <n v="36"/>
    <n v="5314"/>
    <n v="8827.6555770802261"/>
    <n v="48.722222222222221"/>
    <s v="ML"/>
    <s v="Y"/>
    <x v="9"/>
    <n v="1584.1363999999999"/>
    <m/>
    <n v="0.67"/>
    <s v=""/>
  </r>
  <r>
    <x v="6"/>
    <x v="349"/>
    <n v="53"/>
    <x v="1"/>
    <x v="84"/>
    <x v="0"/>
    <x v="0"/>
    <x v="349"/>
    <x v="7"/>
    <n v="9"/>
    <n v="9"/>
    <n v="14.950865674392555"/>
    <n v="174"/>
    <s v="FL"/>
    <s v="N"/>
    <x v="9"/>
    <n v="1584.1363999999999"/>
    <m/>
    <m/>
    <s v=""/>
  </r>
  <r>
    <x v="6"/>
    <x v="349"/>
    <n v="53"/>
    <x v="1"/>
    <x v="84"/>
    <x v="0"/>
    <x v="0"/>
    <x v="349"/>
    <x v="20"/>
    <n v="1"/>
    <n v="2"/>
    <n v="3.3224145943094565"/>
    <n v="210"/>
    <s v="BD"/>
    <s v="N"/>
    <x v="9"/>
    <n v="1584.1363999999999"/>
    <m/>
    <m/>
    <s v=""/>
  </r>
  <r>
    <x v="6"/>
    <x v="350"/>
    <n v="54"/>
    <x v="1"/>
    <x v="70"/>
    <x v="2"/>
    <x v="0"/>
    <x v="350"/>
    <x v="41"/>
    <n v="2"/>
    <n v="2"/>
    <n v="2.7964931841239413"/>
    <n v="211"/>
    <s v="FL"/>
    <s v="N"/>
    <x v="12"/>
    <n v="1882.0563999999999"/>
    <m/>
    <m/>
    <s v=""/>
  </r>
  <r>
    <x v="6"/>
    <x v="350"/>
    <n v="54"/>
    <x v="1"/>
    <x v="70"/>
    <x v="2"/>
    <x v="0"/>
    <x v="350"/>
    <x v="13"/>
    <n v="1"/>
    <n v="1"/>
    <n v="1.3982465920619707"/>
    <n v="510"/>
    <s v="TL"/>
    <s v="N"/>
    <x v="12"/>
    <n v="1882.0563999999999"/>
    <m/>
    <m/>
    <s v=""/>
  </r>
  <r>
    <x v="6"/>
    <x v="350"/>
    <n v="54"/>
    <x v="1"/>
    <x v="70"/>
    <x v="2"/>
    <x v="0"/>
    <x v="350"/>
    <x v="3"/>
    <n v="28"/>
    <n v="840"/>
    <n v="1174.5271373320554"/>
    <n v="402.14285714285717"/>
    <s v="BD"/>
    <s v="Y"/>
    <x v="12"/>
    <n v="1882.0563999999999"/>
    <n v="3285"/>
    <n v="90"/>
    <s v=""/>
  </r>
  <r>
    <x v="6"/>
    <x v="350"/>
    <n v="54"/>
    <x v="1"/>
    <x v="70"/>
    <x v="2"/>
    <x v="0"/>
    <x v="350"/>
    <x v="10"/>
    <n v="4"/>
    <n v="4"/>
    <n v="5.5929863682478826"/>
    <n v="144"/>
    <s v="FL"/>
    <s v="N"/>
    <x v="12"/>
    <n v="1882.0563999999999"/>
    <m/>
    <m/>
    <s v=""/>
  </r>
  <r>
    <x v="6"/>
    <x v="350"/>
    <n v="54"/>
    <x v="1"/>
    <x v="70"/>
    <x v="2"/>
    <x v="0"/>
    <x v="350"/>
    <x v="43"/>
    <n v="3"/>
    <n v="3"/>
    <n v="4.1947397761859122"/>
    <n v="87.333333333333329"/>
    <s v="BD"/>
    <s v="N"/>
    <x v="12"/>
    <n v="1882.0563999999999"/>
    <m/>
    <m/>
    <s v=""/>
  </r>
  <r>
    <x v="6"/>
    <x v="350"/>
    <n v="54"/>
    <x v="1"/>
    <x v="70"/>
    <x v="2"/>
    <x v="0"/>
    <x v="350"/>
    <x v="11"/>
    <n v="34"/>
    <n v="2318"/>
    <n v="3241.135600399648"/>
    <n v="53.558823529411768"/>
    <s v="ML"/>
    <s v="Y"/>
    <x v="12"/>
    <n v="1882.0563999999999"/>
    <m/>
    <m/>
    <s v=""/>
  </r>
  <r>
    <x v="6"/>
    <x v="350"/>
    <n v="54"/>
    <x v="1"/>
    <x v="70"/>
    <x v="2"/>
    <x v="0"/>
    <x v="350"/>
    <x v="67"/>
    <n v="1"/>
    <n v="1"/>
    <n v="1.3982465920619707"/>
    <n v="480"/>
    <s v="TL"/>
    <s v="N"/>
    <x v="12"/>
    <n v="1882.0563999999999"/>
    <m/>
    <m/>
    <s v=""/>
  </r>
  <r>
    <x v="6"/>
    <x v="350"/>
    <n v="54"/>
    <x v="1"/>
    <x v="70"/>
    <x v="2"/>
    <x v="0"/>
    <x v="350"/>
    <x v="7"/>
    <n v="5"/>
    <n v="5"/>
    <n v="6.9912329603098531"/>
    <n v="154.80000000000001"/>
    <s v="FL"/>
    <s v="N"/>
    <x v="12"/>
    <n v="1882.0563999999999"/>
    <m/>
    <m/>
    <s v=""/>
  </r>
  <r>
    <x v="6"/>
    <x v="350"/>
    <n v="54"/>
    <x v="1"/>
    <x v="70"/>
    <x v="2"/>
    <x v="0"/>
    <x v="350"/>
    <x v="20"/>
    <n v="0"/>
    <n v="1"/>
    <n v="1.3982465920619707"/>
    <m/>
    <s v=""/>
    <s v="N"/>
    <x v="12"/>
    <n v="1882.0563999999999"/>
    <m/>
    <m/>
    <s v=""/>
  </r>
  <r>
    <x v="6"/>
    <x v="350"/>
    <n v="54"/>
    <x v="1"/>
    <x v="70"/>
    <x v="2"/>
    <x v="0"/>
    <x v="350"/>
    <x v="65"/>
    <n v="3"/>
    <n v="3"/>
    <n v="4.1947397761859122"/>
    <n v="107"/>
    <s v="FL"/>
    <s v="N"/>
    <x v="12"/>
    <n v="1882.0563999999999"/>
    <m/>
    <m/>
    <s v=""/>
  </r>
  <r>
    <x v="6"/>
    <x v="350"/>
    <n v="54"/>
    <x v="1"/>
    <x v="70"/>
    <x v="2"/>
    <x v="0"/>
    <x v="350"/>
    <x v="45"/>
    <n v="1"/>
    <n v="1"/>
    <n v="1.3982465920619707"/>
    <n v="260"/>
    <s v="TL"/>
    <s v="N"/>
    <x v="12"/>
    <n v="1882.0563999999999"/>
    <m/>
    <m/>
    <s v=""/>
  </r>
  <r>
    <x v="6"/>
    <x v="351"/>
    <n v="55"/>
    <x v="1"/>
    <x v="71"/>
    <x v="3"/>
    <x v="0"/>
    <x v="351"/>
    <x v="1"/>
    <n v="1"/>
    <n v="3"/>
    <n v="2.3146031500718105"/>
    <n v="180"/>
    <s v="BD"/>
    <s v="N"/>
    <x v="2"/>
    <n v="3410.8381999999997"/>
    <m/>
    <m/>
    <s v=""/>
  </r>
  <r>
    <x v="6"/>
    <x v="351"/>
    <n v="55"/>
    <x v="1"/>
    <x v="71"/>
    <x v="3"/>
    <x v="0"/>
    <x v="351"/>
    <x v="3"/>
    <n v="1"/>
    <n v="1"/>
    <n v="0.7715343833572702"/>
    <n v="160"/>
    <s v="BD"/>
    <s v="N"/>
    <x v="2"/>
    <n v="3410.8381999999997"/>
    <m/>
    <m/>
    <s v=""/>
  </r>
  <r>
    <x v="6"/>
    <x v="351"/>
    <n v="55"/>
    <x v="1"/>
    <x v="71"/>
    <x v="3"/>
    <x v="0"/>
    <x v="351"/>
    <x v="10"/>
    <n v="1"/>
    <n v="1"/>
    <n v="0.7715343833572702"/>
    <n v="160"/>
    <s v="FL"/>
    <s v="N"/>
    <x v="2"/>
    <n v="3410.8381999999997"/>
    <m/>
    <m/>
    <s v=""/>
  </r>
  <r>
    <x v="6"/>
    <x v="351"/>
    <n v="55"/>
    <x v="1"/>
    <x v="71"/>
    <x v="3"/>
    <x v="0"/>
    <x v="351"/>
    <x v="43"/>
    <n v="4"/>
    <n v="4"/>
    <n v="3.0861375334290808"/>
    <n v="96.25"/>
    <s v="BD"/>
    <s v="N"/>
    <x v="2"/>
    <n v="3410.8381999999997"/>
    <m/>
    <m/>
    <s v=""/>
  </r>
  <r>
    <x v="6"/>
    <x v="351"/>
    <n v="55"/>
    <x v="1"/>
    <x v="71"/>
    <x v="3"/>
    <x v="0"/>
    <x v="351"/>
    <x v="11"/>
    <n v="36"/>
    <n v="666"/>
    <n v="513.84189931594199"/>
    <n v="63.166666666666664"/>
    <s v="ML"/>
    <s v="Y"/>
    <x v="2"/>
    <n v="3410.8381999999997"/>
    <m/>
    <m/>
    <s v=""/>
  </r>
  <r>
    <x v="6"/>
    <x v="351"/>
    <n v="55"/>
    <x v="1"/>
    <x v="71"/>
    <x v="3"/>
    <x v="0"/>
    <x v="351"/>
    <x v="67"/>
    <n v="1"/>
    <n v="1"/>
    <n v="0.7715343833572702"/>
    <n v="480"/>
    <s v="TL"/>
    <s v="N"/>
    <x v="2"/>
    <n v="3410.8381999999997"/>
    <m/>
    <m/>
    <s v=""/>
  </r>
  <r>
    <x v="6"/>
    <x v="351"/>
    <n v="55"/>
    <x v="1"/>
    <x v="71"/>
    <x v="3"/>
    <x v="0"/>
    <x v="351"/>
    <x v="20"/>
    <n v="5"/>
    <n v="6"/>
    <n v="4.629206300143621"/>
    <n v="320"/>
    <s v="BD"/>
    <s v="N"/>
    <x v="2"/>
    <n v="3410.8381999999997"/>
    <m/>
    <m/>
    <s v=""/>
  </r>
  <r>
    <x v="6"/>
    <x v="352"/>
    <n v="56"/>
    <x v="1"/>
    <x v="72"/>
    <x v="4"/>
    <x v="0"/>
    <x v="352"/>
    <x v="1"/>
    <n v="2"/>
    <n v="4"/>
    <n v="4.3139849941569457"/>
    <n v="167.5"/>
    <s v="BD"/>
    <s v="N"/>
    <x v="26"/>
    <n v="2440.0445999999997"/>
    <m/>
    <m/>
    <s v=""/>
  </r>
  <r>
    <x v="6"/>
    <x v="352"/>
    <n v="56"/>
    <x v="1"/>
    <x v="72"/>
    <x v="4"/>
    <x v="0"/>
    <x v="352"/>
    <x v="3"/>
    <n v="2"/>
    <n v="2"/>
    <n v="2.1569924970784728"/>
    <n v="202.5"/>
    <s v="BD"/>
    <s v="N"/>
    <x v="26"/>
    <n v="2440.0445999999997"/>
    <m/>
    <m/>
    <s v=""/>
  </r>
  <r>
    <x v="6"/>
    <x v="352"/>
    <n v="56"/>
    <x v="1"/>
    <x v="72"/>
    <x v="4"/>
    <x v="0"/>
    <x v="352"/>
    <x v="43"/>
    <n v="1"/>
    <n v="1"/>
    <n v="1.0784962485392364"/>
    <n v="65"/>
    <s v="BD"/>
    <s v="N"/>
    <x v="26"/>
    <n v="2440.0445999999997"/>
    <m/>
    <m/>
    <s v=""/>
  </r>
  <r>
    <x v="6"/>
    <x v="352"/>
    <n v="56"/>
    <x v="1"/>
    <x v="72"/>
    <x v="4"/>
    <x v="0"/>
    <x v="352"/>
    <x v="11"/>
    <n v="34"/>
    <n v="1863"/>
    <n v="2009.2385110285975"/>
    <n v="103.08823529411765"/>
    <s v="ML"/>
    <s v="Y"/>
    <x v="26"/>
    <n v="2440.0445999999997"/>
    <m/>
    <m/>
    <s v=""/>
  </r>
  <r>
    <x v="6"/>
    <x v="352"/>
    <n v="56"/>
    <x v="1"/>
    <x v="72"/>
    <x v="4"/>
    <x v="0"/>
    <x v="352"/>
    <x v="67"/>
    <n v="1"/>
    <n v="1"/>
    <n v="1.0784962485392364"/>
    <n v="460"/>
    <s v="TL"/>
    <s v="N"/>
    <x v="26"/>
    <n v="2440.0445999999997"/>
    <m/>
    <m/>
    <s v=""/>
  </r>
  <r>
    <x v="6"/>
    <x v="352"/>
    <n v="56"/>
    <x v="1"/>
    <x v="72"/>
    <x v="4"/>
    <x v="0"/>
    <x v="352"/>
    <x v="20"/>
    <n v="3"/>
    <n v="4"/>
    <n v="4.3139849941569457"/>
    <n v="280"/>
    <s v="BD"/>
    <s v="N"/>
    <x v="26"/>
    <n v="2440.0445999999997"/>
    <m/>
    <m/>
    <s v=""/>
  </r>
  <r>
    <x v="6"/>
    <x v="352"/>
    <n v="56"/>
    <x v="1"/>
    <x v="72"/>
    <x v="4"/>
    <x v="0"/>
    <x v="352"/>
    <x v="8"/>
    <n v="1"/>
    <n v="1"/>
    <n v="1.0784962485392364"/>
    <n v="73"/>
    <s v="SL"/>
    <s v="N"/>
    <x v="26"/>
    <n v="2440.0445999999997"/>
    <m/>
    <m/>
    <s v=""/>
  </r>
  <r>
    <x v="6"/>
    <x v="353"/>
    <n v="57"/>
    <x v="1"/>
    <x v="51"/>
    <x v="1"/>
    <x v="0"/>
    <x v="353"/>
    <x v="41"/>
    <n v="24"/>
    <n v="24"/>
    <n v="20.9419547442543"/>
    <n v="217.125"/>
    <s v="FL"/>
    <s v="N"/>
    <x v="2"/>
    <n v="3015.8548000000001"/>
    <m/>
    <m/>
    <s v=""/>
  </r>
  <r>
    <x v="6"/>
    <x v="353"/>
    <n v="57"/>
    <x v="1"/>
    <x v="51"/>
    <x v="1"/>
    <x v="0"/>
    <x v="353"/>
    <x v="1"/>
    <n v="0"/>
    <n v="1"/>
    <n v="0.87258144767726253"/>
    <m/>
    <s v=""/>
    <s v="N"/>
    <x v="2"/>
    <n v="3015.8548000000001"/>
    <m/>
    <m/>
    <s v=""/>
  </r>
  <r>
    <x v="6"/>
    <x v="353"/>
    <n v="57"/>
    <x v="1"/>
    <x v="51"/>
    <x v="1"/>
    <x v="0"/>
    <x v="353"/>
    <x v="3"/>
    <n v="30"/>
    <n v="172"/>
    <n v="150.08400900048915"/>
    <n v="395.16666666666669"/>
    <s v="BD"/>
    <s v="Y"/>
    <x v="2"/>
    <n v="3015.8548000000001"/>
    <n v="511"/>
    <n v="14"/>
    <s v=""/>
  </r>
  <r>
    <x v="6"/>
    <x v="353"/>
    <n v="57"/>
    <x v="1"/>
    <x v="51"/>
    <x v="1"/>
    <x v="0"/>
    <x v="353"/>
    <x v="4"/>
    <n v="16"/>
    <n v="16"/>
    <n v="13.961303162836201"/>
    <n v="100.375"/>
    <s v="FL"/>
    <s v="N"/>
    <x v="2"/>
    <n v="3015.8548000000001"/>
    <m/>
    <m/>
    <s v=""/>
  </r>
  <r>
    <x v="6"/>
    <x v="353"/>
    <n v="57"/>
    <x v="1"/>
    <x v="51"/>
    <x v="1"/>
    <x v="0"/>
    <x v="353"/>
    <x v="10"/>
    <n v="1"/>
    <n v="1"/>
    <n v="0.87258144767726253"/>
    <n v="81"/>
    <s v="FL"/>
    <s v="N"/>
    <x v="2"/>
    <n v="3015.8548000000001"/>
    <m/>
    <m/>
    <s v=""/>
  </r>
  <r>
    <x v="6"/>
    <x v="353"/>
    <n v="57"/>
    <x v="1"/>
    <x v="51"/>
    <x v="1"/>
    <x v="0"/>
    <x v="353"/>
    <x v="11"/>
    <n v="31"/>
    <n v="968"/>
    <n v="844.65884135159013"/>
    <n v="47.516129032258064"/>
    <s v="ML"/>
    <s v="Y"/>
    <x v="2"/>
    <n v="3015.8548000000001"/>
    <m/>
    <m/>
    <s v=""/>
  </r>
  <r>
    <x v="6"/>
    <x v="353"/>
    <n v="57"/>
    <x v="1"/>
    <x v="51"/>
    <x v="1"/>
    <x v="0"/>
    <x v="353"/>
    <x v="7"/>
    <n v="3"/>
    <n v="3"/>
    <n v="2.6177443430317875"/>
    <n v="159.33333333333334"/>
    <s v="FL"/>
    <s v="N"/>
    <x v="2"/>
    <n v="3015.8548000000001"/>
    <m/>
    <m/>
    <s v=""/>
  </r>
  <r>
    <x v="6"/>
    <x v="353"/>
    <n v="57"/>
    <x v="1"/>
    <x v="51"/>
    <x v="1"/>
    <x v="0"/>
    <x v="353"/>
    <x v="20"/>
    <n v="2"/>
    <n v="2"/>
    <n v="1.7451628953545251"/>
    <n v="217.5"/>
    <s v="BD"/>
    <s v="N"/>
    <x v="2"/>
    <n v="3015.8548000000001"/>
    <m/>
    <m/>
    <s v=""/>
  </r>
  <r>
    <x v="6"/>
    <x v="354"/>
    <n v="58"/>
    <x v="1"/>
    <x v="52"/>
    <x v="0"/>
    <x v="0"/>
    <x v="354"/>
    <x v="1"/>
    <n v="1"/>
    <n v="2"/>
    <n v="2.5218337847247683"/>
    <n v="200"/>
    <s v="BD"/>
    <s v="N"/>
    <x v="12"/>
    <n v="2087.0360000000001"/>
    <m/>
    <m/>
    <s v=""/>
  </r>
  <r>
    <x v="6"/>
    <x v="354"/>
    <n v="58"/>
    <x v="1"/>
    <x v="52"/>
    <x v="0"/>
    <x v="0"/>
    <x v="354"/>
    <x v="13"/>
    <n v="1"/>
    <n v="1"/>
    <n v="1.2609168923623841"/>
    <n v="465"/>
    <s v="TL"/>
    <s v="N"/>
    <x v="12"/>
    <n v="2087.0360000000001"/>
    <m/>
    <m/>
    <s v=""/>
  </r>
  <r>
    <x v="6"/>
    <x v="354"/>
    <n v="58"/>
    <x v="1"/>
    <x v="52"/>
    <x v="0"/>
    <x v="0"/>
    <x v="354"/>
    <x v="3"/>
    <n v="28"/>
    <n v="787"/>
    <n v="992.34159428919634"/>
    <n v="411.07142857142856"/>
    <s v="BD"/>
    <s v="Y"/>
    <x v="12"/>
    <n v="2087.0360000000001"/>
    <n v="3102.5"/>
    <n v="85"/>
    <s v=""/>
  </r>
  <r>
    <x v="6"/>
    <x v="354"/>
    <n v="58"/>
    <x v="1"/>
    <x v="52"/>
    <x v="0"/>
    <x v="0"/>
    <x v="354"/>
    <x v="10"/>
    <n v="6"/>
    <n v="6"/>
    <n v="7.5655013541743052"/>
    <n v="114.16666666666667"/>
    <s v="FL"/>
    <s v="N"/>
    <x v="12"/>
    <n v="2087.0360000000001"/>
    <m/>
    <m/>
    <s v=""/>
  </r>
  <r>
    <x v="6"/>
    <x v="354"/>
    <n v="58"/>
    <x v="1"/>
    <x v="52"/>
    <x v="0"/>
    <x v="0"/>
    <x v="354"/>
    <x v="43"/>
    <n v="1"/>
    <n v="1"/>
    <n v="1.2609168923623841"/>
    <n v="90"/>
    <s v="BD"/>
    <s v="N"/>
    <x v="12"/>
    <n v="2087.0360000000001"/>
    <m/>
    <m/>
    <s v=""/>
  </r>
  <r>
    <x v="6"/>
    <x v="354"/>
    <n v="58"/>
    <x v="1"/>
    <x v="52"/>
    <x v="0"/>
    <x v="0"/>
    <x v="354"/>
    <x v="11"/>
    <n v="38"/>
    <n v="2178"/>
    <n v="2746.2769915652725"/>
    <n v="45.157894736842103"/>
    <s v="ML"/>
    <s v="Y"/>
    <x v="12"/>
    <n v="2087.0360000000001"/>
    <m/>
    <m/>
    <s v=""/>
  </r>
  <r>
    <x v="6"/>
    <x v="354"/>
    <n v="58"/>
    <x v="1"/>
    <x v="52"/>
    <x v="0"/>
    <x v="0"/>
    <x v="354"/>
    <x v="67"/>
    <n v="1"/>
    <n v="1"/>
    <n v="1.2609168923623841"/>
    <n v="1350"/>
    <s v="TL"/>
    <s v="N"/>
    <x v="12"/>
    <n v="2087.0360000000001"/>
    <m/>
    <m/>
    <s v=""/>
  </r>
  <r>
    <x v="6"/>
    <x v="354"/>
    <n v="58"/>
    <x v="1"/>
    <x v="52"/>
    <x v="0"/>
    <x v="0"/>
    <x v="354"/>
    <x v="7"/>
    <n v="2"/>
    <n v="2"/>
    <n v="2.5218337847247683"/>
    <n v="130.5"/>
    <s v="FL"/>
    <s v="N"/>
    <x v="12"/>
    <n v="2087.0360000000001"/>
    <m/>
    <m/>
    <s v=""/>
  </r>
  <r>
    <x v="6"/>
    <x v="354"/>
    <n v="58"/>
    <x v="1"/>
    <x v="52"/>
    <x v="0"/>
    <x v="0"/>
    <x v="354"/>
    <x v="65"/>
    <n v="7"/>
    <n v="7"/>
    <n v="8.8264182465366883"/>
    <n v="123.57142857142857"/>
    <s v="FL"/>
    <s v="N"/>
    <x v="12"/>
    <n v="2087.0360000000001"/>
    <m/>
    <m/>
    <s v=""/>
  </r>
  <r>
    <x v="6"/>
    <x v="354"/>
    <n v="58"/>
    <x v="1"/>
    <x v="52"/>
    <x v="0"/>
    <x v="0"/>
    <x v="354"/>
    <x v="28"/>
    <n v="1"/>
    <n v="1"/>
    <n v="1.2609168923623841"/>
    <n v="154"/>
    <s v="TL"/>
    <s v="N"/>
    <x v="12"/>
    <n v="2087.0360000000001"/>
    <m/>
    <m/>
    <s v=""/>
  </r>
  <r>
    <x v="6"/>
    <x v="355"/>
    <n v="59"/>
    <x v="1"/>
    <x v="53"/>
    <x v="2"/>
    <x v="0"/>
    <x v="355"/>
    <x v="1"/>
    <n v="4"/>
    <n v="6"/>
    <n v="4.8408843275853535"/>
    <n v="167.5"/>
    <s v="BD"/>
    <s v="N"/>
    <x v="2"/>
    <n v="3261.692"/>
    <m/>
    <m/>
    <s v=""/>
  </r>
  <r>
    <x v="6"/>
    <x v="355"/>
    <n v="59"/>
    <x v="1"/>
    <x v="53"/>
    <x v="2"/>
    <x v="0"/>
    <x v="355"/>
    <x v="3"/>
    <n v="3"/>
    <n v="3"/>
    <n v="2.4204421637926767"/>
    <n v="373.33333333333331"/>
    <s v="BD"/>
    <s v="N"/>
    <x v="2"/>
    <n v="3261.692"/>
    <m/>
    <m/>
    <s v=""/>
  </r>
  <r>
    <x v="6"/>
    <x v="355"/>
    <n v="59"/>
    <x v="1"/>
    <x v="53"/>
    <x v="2"/>
    <x v="0"/>
    <x v="355"/>
    <x v="43"/>
    <n v="6"/>
    <n v="6"/>
    <n v="4.8408843275853535"/>
    <n v="83.333333333333329"/>
    <s v="BD"/>
    <s v="N"/>
    <x v="2"/>
    <n v="3261.692"/>
    <m/>
    <m/>
    <s v=""/>
  </r>
  <r>
    <x v="6"/>
    <x v="355"/>
    <n v="59"/>
    <x v="1"/>
    <x v="53"/>
    <x v="2"/>
    <x v="0"/>
    <x v="355"/>
    <x v="11"/>
    <n v="36"/>
    <n v="6192"/>
    <n v="4995.7926260680852"/>
    <n v="57.027777777777779"/>
    <s v="ML"/>
    <s v="Y"/>
    <x v="2"/>
    <n v="3261.692"/>
    <m/>
    <n v="1"/>
    <s v=""/>
  </r>
  <r>
    <x v="6"/>
    <x v="355"/>
    <n v="59"/>
    <x v="1"/>
    <x v="53"/>
    <x v="2"/>
    <x v="0"/>
    <x v="355"/>
    <x v="67"/>
    <n v="2"/>
    <n v="2"/>
    <n v="1.6136281091951179"/>
    <n v="700"/>
    <s v="TL"/>
    <s v="N"/>
    <x v="2"/>
    <n v="3261.692"/>
    <m/>
    <m/>
    <s v=""/>
  </r>
  <r>
    <x v="6"/>
    <x v="355"/>
    <n v="59"/>
    <x v="1"/>
    <x v="53"/>
    <x v="2"/>
    <x v="0"/>
    <x v="355"/>
    <x v="7"/>
    <n v="4"/>
    <n v="4"/>
    <n v="3.2272562183902358"/>
    <n v="144"/>
    <s v="FL"/>
    <s v="N"/>
    <x v="2"/>
    <n v="3261.692"/>
    <m/>
    <m/>
    <s v=""/>
  </r>
  <r>
    <x v="6"/>
    <x v="355"/>
    <n v="59"/>
    <x v="1"/>
    <x v="53"/>
    <x v="2"/>
    <x v="0"/>
    <x v="355"/>
    <x v="20"/>
    <n v="6"/>
    <n v="11"/>
    <n v="8.8749546005731492"/>
    <n v="271.66666666666669"/>
    <s v="BD"/>
    <s v="N"/>
    <x v="2"/>
    <n v="3261.692"/>
    <m/>
    <m/>
    <s v=""/>
  </r>
  <r>
    <x v="6"/>
    <x v="356"/>
    <n v="60"/>
    <x v="1"/>
    <x v="54"/>
    <x v="3"/>
    <x v="0"/>
    <x v="356"/>
    <x v="1"/>
    <n v="5"/>
    <n v="5"/>
    <n v="3.9948450774790301"/>
    <n v="151"/>
    <s v="BD"/>
    <s v="N"/>
    <x v="2"/>
    <n v="3293.7183999999997"/>
    <m/>
    <m/>
    <s v=""/>
  </r>
  <r>
    <x v="6"/>
    <x v="356"/>
    <n v="60"/>
    <x v="1"/>
    <x v="54"/>
    <x v="3"/>
    <x v="0"/>
    <x v="356"/>
    <x v="3"/>
    <n v="1"/>
    <n v="1"/>
    <n v="0.79896901549580601"/>
    <n v="180"/>
    <s v="BD"/>
    <s v="N"/>
    <x v="2"/>
    <n v="3293.7183999999997"/>
    <m/>
    <m/>
    <s v=""/>
  </r>
  <r>
    <x v="6"/>
    <x v="356"/>
    <n v="60"/>
    <x v="1"/>
    <x v="54"/>
    <x v="3"/>
    <x v="0"/>
    <x v="356"/>
    <x v="43"/>
    <n v="1"/>
    <n v="1"/>
    <n v="0.79896901549580601"/>
    <n v="75"/>
    <s v="BD"/>
    <s v="N"/>
    <x v="2"/>
    <n v="3293.7183999999997"/>
    <m/>
    <m/>
    <s v=""/>
  </r>
  <r>
    <x v="6"/>
    <x v="356"/>
    <n v="60"/>
    <x v="1"/>
    <x v="54"/>
    <x v="3"/>
    <x v="0"/>
    <x v="356"/>
    <x v="11"/>
    <n v="37"/>
    <n v="3314"/>
    <n v="2647.7833173531012"/>
    <n v="76.027027027027032"/>
    <s v="ML"/>
    <s v="Y"/>
    <x v="2"/>
    <n v="3293.7183999999997"/>
    <m/>
    <n v="1"/>
    <s v=""/>
  </r>
  <r>
    <x v="6"/>
    <x v="356"/>
    <n v="60"/>
    <x v="1"/>
    <x v="54"/>
    <x v="3"/>
    <x v="0"/>
    <x v="356"/>
    <x v="67"/>
    <n v="1"/>
    <n v="1"/>
    <n v="0.79896901549580601"/>
    <n v="400"/>
    <s v="TL"/>
    <s v="N"/>
    <x v="2"/>
    <n v="3293.7183999999997"/>
    <m/>
    <m/>
    <s v=""/>
  </r>
  <r>
    <x v="6"/>
    <x v="356"/>
    <n v="60"/>
    <x v="1"/>
    <x v="54"/>
    <x v="3"/>
    <x v="0"/>
    <x v="356"/>
    <x v="20"/>
    <n v="5"/>
    <n v="6"/>
    <n v="4.7938140929748361"/>
    <n v="402.4"/>
    <s v="BD"/>
    <s v="N"/>
    <x v="2"/>
    <n v="3293.7183999999997"/>
    <m/>
    <m/>
    <s v=""/>
  </r>
  <r>
    <x v="6"/>
    <x v="357"/>
    <n v="62"/>
    <x v="1"/>
    <x v="57"/>
    <x v="0"/>
    <x v="0"/>
    <x v="357"/>
    <x v="41"/>
    <n v="2"/>
    <n v="2"/>
    <n v="3.0725988997687024"/>
    <n v="264.5"/>
    <s v="FL"/>
    <s v="N"/>
    <x v="21"/>
    <n v="1712.9335999999998"/>
    <m/>
    <m/>
    <s v=""/>
  </r>
  <r>
    <x v="6"/>
    <x v="357"/>
    <n v="62"/>
    <x v="1"/>
    <x v="57"/>
    <x v="0"/>
    <x v="0"/>
    <x v="357"/>
    <x v="1"/>
    <n v="2"/>
    <n v="2"/>
    <n v="3.0725988997687024"/>
    <n v="190"/>
    <s v="BD"/>
    <s v="N"/>
    <x v="21"/>
    <n v="1712.9335999999998"/>
    <m/>
    <m/>
    <s v=""/>
  </r>
  <r>
    <x v="6"/>
    <x v="357"/>
    <n v="62"/>
    <x v="1"/>
    <x v="57"/>
    <x v="0"/>
    <x v="0"/>
    <x v="357"/>
    <x v="3"/>
    <n v="30"/>
    <n v="132"/>
    <n v="202.79152738473437"/>
    <n v="363.16666666666669"/>
    <s v="BD"/>
    <s v="Y"/>
    <x v="21"/>
    <n v="1712.9335999999998"/>
    <n v="401.5"/>
    <n v="11"/>
    <s v=""/>
  </r>
  <r>
    <x v="6"/>
    <x v="357"/>
    <n v="62"/>
    <x v="1"/>
    <x v="57"/>
    <x v="0"/>
    <x v="0"/>
    <x v="357"/>
    <x v="11"/>
    <n v="36"/>
    <n v="3887"/>
    <n v="5971.5959617004728"/>
    <n v="53.611111111111114"/>
    <s v="ML"/>
    <s v="Y"/>
    <x v="21"/>
    <n v="1712.9335999999998"/>
    <m/>
    <n v="0.5"/>
    <s v=""/>
  </r>
  <r>
    <x v="6"/>
    <x v="357"/>
    <n v="62"/>
    <x v="1"/>
    <x v="57"/>
    <x v="0"/>
    <x v="0"/>
    <x v="357"/>
    <x v="67"/>
    <n v="1"/>
    <n v="1"/>
    <n v="1.5362994498843512"/>
    <n v="1500"/>
    <s v="TL"/>
    <s v="N"/>
    <x v="21"/>
    <n v="1712.9335999999998"/>
    <m/>
    <m/>
    <s v=""/>
  </r>
  <r>
    <x v="6"/>
    <x v="357"/>
    <n v="62"/>
    <x v="1"/>
    <x v="57"/>
    <x v="0"/>
    <x v="0"/>
    <x v="357"/>
    <x v="74"/>
    <n v="1"/>
    <n v="1"/>
    <n v="1.5362994498843512"/>
    <n v="280"/>
    <s v="TL"/>
    <s v="N"/>
    <x v="21"/>
    <n v="1712.9335999999998"/>
    <m/>
    <m/>
    <s v=""/>
  </r>
  <r>
    <x v="6"/>
    <x v="357"/>
    <n v="62"/>
    <x v="1"/>
    <x v="57"/>
    <x v="0"/>
    <x v="0"/>
    <x v="357"/>
    <x v="20"/>
    <n v="1"/>
    <n v="1"/>
    <n v="1.5362994498843512"/>
    <n v="150"/>
    <s v="BD"/>
    <s v="N"/>
    <x v="21"/>
    <n v="1712.9335999999998"/>
    <m/>
    <m/>
    <s v=""/>
  </r>
  <r>
    <x v="6"/>
    <x v="357"/>
    <n v="62"/>
    <x v="1"/>
    <x v="57"/>
    <x v="0"/>
    <x v="0"/>
    <x v="357"/>
    <x v="65"/>
    <n v="5"/>
    <n v="5"/>
    <n v="7.6814972494217564"/>
    <n v="144.19999999999999"/>
    <s v="FL"/>
    <s v="N"/>
    <x v="21"/>
    <n v="1712.9335999999998"/>
    <m/>
    <m/>
    <s v=""/>
  </r>
  <r>
    <x v="6"/>
    <x v="358"/>
    <n v="63"/>
    <x v="1"/>
    <x v="58"/>
    <x v="2"/>
    <x v="1"/>
    <x v="358"/>
    <x v="32"/>
    <n v="1"/>
    <n v="1"/>
    <n v="0.83032480087582394"/>
    <n v="219"/>
    <s v="FL"/>
    <s v="N"/>
    <x v="2"/>
    <n v="3169.3368"/>
    <m/>
    <m/>
    <s v=""/>
  </r>
  <r>
    <x v="6"/>
    <x v="358"/>
    <n v="63"/>
    <x v="1"/>
    <x v="58"/>
    <x v="2"/>
    <x v="1"/>
    <x v="358"/>
    <x v="11"/>
    <n v="36"/>
    <n v="8772"/>
    <n v="7283.6091532827277"/>
    <n v="61.944444444444443"/>
    <s v="ML"/>
    <s v="Y"/>
    <x v="2"/>
    <n v="3169.3368"/>
    <m/>
    <n v="2"/>
    <s v=""/>
  </r>
  <r>
    <x v="6"/>
    <x v="358"/>
    <n v="63"/>
    <x v="1"/>
    <x v="58"/>
    <x v="2"/>
    <x v="1"/>
    <x v="358"/>
    <x v="20"/>
    <n v="13"/>
    <n v="17"/>
    <n v="14.115521614889007"/>
    <n v="352.53846153846155"/>
    <s v="BD"/>
    <s v="N"/>
    <x v="2"/>
    <n v="3169.3368"/>
    <m/>
    <m/>
    <s v=""/>
  </r>
  <r>
    <x v="6"/>
    <x v="358"/>
    <n v="63"/>
    <x v="1"/>
    <x v="58"/>
    <x v="2"/>
    <x v="1"/>
    <x v="358"/>
    <x v="65"/>
    <n v="5"/>
    <n v="5"/>
    <n v="4.1516240043791193"/>
    <n v="48.2"/>
    <s v="FL"/>
    <s v="N"/>
    <x v="2"/>
    <n v="3169.3368"/>
    <m/>
    <m/>
    <s v="YOY"/>
  </r>
  <r>
    <x v="6"/>
    <x v="358"/>
    <n v="63"/>
    <x v="1"/>
    <x v="58"/>
    <x v="2"/>
    <x v="1"/>
    <x v="358"/>
    <x v="82"/>
    <n v="5"/>
    <n v="5"/>
    <n v="4.1516240043791193"/>
    <n v="203.4"/>
    <s v="TL"/>
    <s v="N"/>
    <x v="2"/>
    <n v="3169.3368"/>
    <m/>
    <m/>
    <s v=""/>
  </r>
  <r>
    <x v="6"/>
    <x v="359"/>
    <n v="64"/>
    <x v="1"/>
    <x v="59"/>
    <x v="3"/>
    <x v="0"/>
    <x v="359"/>
    <x v="1"/>
    <n v="1"/>
    <n v="1"/>
    <n v="1.020004585560861"/>
    <n v="170"/>
    <s v="BD"/>
    <s v="N"/>
    <x v="0"/>
    <n v="2579.9677615384617"/>
    <m/>
    <m/>
    <s v=""/>
  </r>
  <r>
    <x v="6"/>
    <x v="359"/>
    <n v="64"/>
    <x v="1"/>
    <x v="59"/>
    <x v="3"/>
    <x v="0"/>
    <x v="359"/>
    <x v="13"/>
    <n v="1"/>
    <n v="1"/>
    <n v="1.020004585560861"/>
    <n v="430"/>
    <s v="TL"/>
    <s v="N"/>
    <x v="0"/>
    <n v="2579.9677615384617"/>
    <m/>
    <m/>
    <s v=""/>
  </r>
  <r>
    <x v="6"/>
    <x v="359"/>
    <n v="64"/>
    <x v="1"/>
    <x v="59"/>
    <x v="3"/>
    <x v="0"/>
    <x v="359"/>
    <x v="33"/>
    <n v="1"/>
    <n v="1"/>
    <n v="1.020004585560861"/>
    <n v="105"/>
    <s v="TL"/>
    <s v="N"/>
    <x v="0"/>
    <n v="2579.9677615384617"/>
    <m/>
    <m/>
    <s v=""/>
  </r>
  <r>
    <x v="6"/>
    <x v="359"/>
    <n v="64"/>
    <x v="1"/>
    <x v="59"/>
    <x v="3"/>
    <x v="0"/>
    <x v="359"/>
    <x v="11"/>
    <n v="36"/>
    <n v="205"/>
    <n v="209.10094003997651"/>
    <n v="66.388888888888886"/>
    <s v="ML"/>
    <s v="N"/>
    <x v="0"/>
    <n v="2579.9677615384617"/>
    <m/>
    <m/>
    <s v=""/>
  </r>
  <r>
    <x v="6"/>
    <x v="359"/>
    <n v="64"/>
    <x v="1"/>
    <x v="59"/>
    <x v="3"/>
    <x v="0"/>
    <x v="359"/>
    <x v="20"/>
    <n v="5"/>
    <n v="7"/>
    <n v="7.1400320989260271"/>
    <n v="284.39999999999998"/>
    <s v="BD"/>
    <s v="N"/>
    <x v="0"/>
    <n v="2579.9677615384617"/>
    <m/>
    <m/>
    <s v=""/>
  </r>
  <r>
    <x v="6"/>
    <x v="359"/>
    <n v="64"/>
    <x v="1"/>
    <x v="59"/>
    <x v="3"/>
    <x v="0"/>
    <x v="359"/>
    <x v="65"/>
    <n v="8"/>
    <n v="9"/>
    <n v="9.1800412700477487"/>
    <n v="35.375"/>
    <s v="FL"/>
    <s v="N"/>
    <x v="0"/>
    <n v="2579.9677615384617"/>
    <m/>
    <m/>
    <s v="YOY"/>
  </r>
  <r>
    <x v="6"/>
    <x v="359"/>
    <n v="64"/>
    <x v="1"/>
    <x v="59"/>
    <x v="3"/>
    <x v="0"/>
    <x v="359"/>
    <x v="82"/>
    <n v="1"/>
    <n v="1"/>
    <n v="1.020004585560861"/>
    <n v="232"/>
    <s v="TL"/>
    <s v="N"/>
    <x v="0"/>
    <n v="2579.9677615384617"/>
    <m/>
    <m/>
    <s v=""/>
  </r>
  <r>
    <x v="6"/>
    <x v="360"/>
    <n v="65"/>
    <x v="1"/>
    <x v="60"/>
    <x v="4"/>
    <x v="0"/>
    <x v="360"/>
    <x v="1"/>
    <n v="8"/>
    <n v="8"/>
    <n v="6.5118669985027262"/>
    <n v="170.625"/>
    <s v="BD"/>
    <s v="N"/>
    <x v="2"/>
    <n v="3232.9639999999999"/>
    <m/>
    <m/>
    <s v=""/>
  </r>
  <r>
    <x v="6"/>
    <x v="360"/>
    <n v="65"/>
    <x v="1"/>
    <x v="60"/>
    <x v="4"/>
    <x v="0"/>
    <x v="360"/>
    <x v="43"/>
    <n v="3"/>
    <n v="3"/>
    <n v="2.4419501244385224"/>
    <n v="103.33333333333333"/>
    <s v="BD"/>
    <s v="N"/>
    <x v="2"/>
    <n v="3232.9639999999999"/>
    <m/>
    <m/>
    <s v=""/>
  </r>
  <r>
    <x v="6"/>
    <x v="360"/>
    <n v="65"/>
    <x v="1"/>
    <x v="60"/>
    <x v="4"/>
    <x v="0"/>
    <x v="360"/>
    <x v="11"/>
    <n v="36"/>
    <n v="10868"/>
    <n v="8846.3713174659533"/>
    <n v="71.722222222222229"/>
    <s v="ML"/>
    <s v="Y"/>
    <x v="2"/>
    <n v="3232.9639999999999"/>
    <m/>
    <n v="4"/>
    <s v=""/>
  </r>
  <r>
    <x v="6"/>
    <x v="360"/>
    <n v="65"/>
    <x v="1"/>
    <x v="60"/>
    <x v="4"/>
    <x v="0"/>
    <x v="360"/>
    <x v="20"/>
    <n v="1"/>
    <n v="1"/>
    <n v="0.81398337481284078"/>
    <n v="340"/>
    <s v="BD"/>
    <s v="N"/>
    <x v="2"/>
    <n v="3232.9639999999999"/>
    <m/>
    <m/>
    <s v=""/>
  </r>
  <r>
    <x v="6"/>
    <x v="360"/>
    <n v="65"/>
    <x v="1"/>
    <x v="60"/>
    <x v="4"/>
    <x v="0"/>
    <x v="360"/>
    <x v="65"/>
    <n v="15"/>
    <n v="15"/>
    <n v="12.209750622192612"/>
    <n v="37.133333333333333"/>
    <s v="FL"/>
    <s v="N"/>
    <x v="2"/>
    <n v="3232.9639999999999"/>
    <m/>
    <m/>
    <s v="YOY"/>
  </r>
  <r>
    <x v="6"/>
    <x v="360"/>
    <n v="65"/>
    <x v="1"/>
    <x v="60"/>
    <x v="4"/>
    <x v="0"/>
    <x v="360"/>
    <x v="8"/>
    <n v="1"/>
    <n v="1"/>
    <n v="0.81398337481284078"/>
    <n v="35"/>
    <s v="SL"/>
    <s v="N"/>
    <x v="2"/>
    <n v="3232.9639999999999"/>
    <m/>
    <m/>
    <s v=""/>
  </r>
  <r>
    <x v="6"/>
    <x v="360"/>
    <n v="65"/>
    <x v="1"/>
    <x v="60"/>
    <x v="4"/>
    <x v="0"/>
    <x v="360"/>
    <x v="82"/>
    <n v="0"/>
    <n v="2"/>
    <n v="1.6279667496256816"/>
    <m/>
    <s v=""/>
    <s v="N"/>
    <x v="2"/>
    <n v="3232.9639999999999"/>
    <m/>
    <m/>
    <s v=""/>
  </r>
  <r>
    <x v="6"/>
    <x v="360"/>
    <n v="65"/>
    <x v="1"/>
    <x v="60"/>
    <x v="4"/>
    <x v="0"/>
    <x v="360"/>
    <x v="23"/>
    <n v="1"/>
    <n v="1"/>
    <n v="0.81398337481284078"/>
    <n v="200"/>
    <s v="SL"/>
    <s v="N"/>
    <x v="2"/>
    <n v="3232.9639999999999"/>
    <m/>
    <m/>
    <s v=""/>
  </r>
  <r>
    <x v="6"/>
    <x v="361"/>
    <n v="66"/>
    <x v="1"/>
    <x v="73"/>
    <x v="1"/>
    <x v="0"/>
    <x v="361"/>
    <x v="1"/>
    <n v="1"/>
    <n v="1"/>
    <n v="1.6146164570316537"/>
    <n v="180"/>
    <s v="BD"/>
    <s v="N"/>
    <x v="27"/>
    <n v="1629.8477176470587"/>
    <m/>
    <m/>
    <s v=""/>
  </r>
  <r>
    <x v="6"/>
    <x v="361"/>
    <n v="66"/>
    <x v="1"/>
    <x v="73"/>
    <x v="1"/>
    <x v="0"/>
    <x v="361"/>
    <x v="3"/>
    <n v="50"/>
    <n v="128"/>
    <n v="206.67090650005167"/>
    <n v="228.2"/>
    <s v="BD"/>
    <s v="Y"/>
    <x v="27"/>
    <n v="1629.8477176470587"/>
    <n v="219"/>
    <n v="6"/>
    <s v=""/>
  </r>
  <r>
    <x v="6"/>
    <x v="361"/>
    <n v="66"/>
    <x v="1"/>
    <x v="73"/>
    <x v="1"/>
    <x v="0"/>
    <x v="361"/>
    <x v="10"/>
    <n v="1"/>
    <n v="1"/>
    <n v="1.6146164570316537"/>
    <n v="66"/>
    <s v="FL"/>
    <s v="N"/>
    <x v="27"/>
    <n v="1629.8477176470587"/>
    <m/>
    <m/>
    <s v=""/>
  </r>
  <r>
    <x v="6"/>
    <x v="361"/>
    <n v="66"/>
    <x v="1"/>
    <x v="73"/>
    <x v="1"/>
    <x v="0"/>
    <x v="361"/>
    <x v="43"/>
    <n v="1"/>
    <n v="1"/>
    <n v="1.6146164570316537"/>
    <n v="115"/>
    <s v="BD"/>
    <s v="N"/>
    <x v="27"/>
    <n v="1629.8477176470587"/>
    <m/>
    <m/>
    <s v=""/>
  </r>
  <r>
    <x v="6"/>
    <x v="361"/>
    <n v="66"/>
    <x v="1"/>
    <x v="73"/>
    <x v="1"/>
    <x v="0"/>
    <x v="361"/>
    <x v="11"/>
    <n v="34"/>
    <n v="8586"/>
    <n v="13863.096900073779"/>
    <n v="68.794117647058826"/>
    <s v="ML"/>
    <s v="Y"/>
    <x v="27"/>
    <n v="1629.8477176470587"/>
    <m/>
    <n v="3"/>
    <s v=""/>
  </r>
  <r>
    <x v="6"/>
    <x v="361"/>
    <n v="66"/>
    <x v="1"/>
    <x v="73"/>
    <x v="1"/>
    <x v="0"/>
    <x v="361"/>
    <x v="67"/>
    <n v="1"/>
    <n v="1"/>
    <n v="1.6146164570316537"/>
    <n v="1300"/>
    <s v="TL"/>
    <s v="N"/>
    <x v="27"/>
    <n v="1629.8477176470587"/>
    <m/>
    <m/>
    <s v=""/>
  </r>
  <r>
    <x v="6"/>
    <x v="361"/>
    <n v="66"/>
    <x v="1"/>
    <x v="73"/>
    <x v="1"/>
    <x v="0"/>
    <x v="361"/>
    <x v="20"/>
    <n v="10"/>
    <n v="15"/>
    <n v="24.219246855474804"/>
    <n v="310.89999999999998"/>
    <s v="BD"/>
    <s v="N"/>
    <x v="27"/>
    <n v="1629.8477176470587"/>
    <m/>
    <m/>
    <s v=""/>
  </r>
  <r>
    <x v="6"/>
    <x v="361"/>
    <n v="66"/>
    <x v="1"/>
    <x v="73"/>
    <x v="1"/>
    <x v="0"/>
    <x v="361"/>
    <x v="37"/>
    <n v="0"/>
    <n v="1"/>
    <n v="1.6146164570316537"/>
    <m/>
    <s v=""/>
    <s v="N"/>
    <x v="27"/>
    <n v="1629.8477176470587"/>
    <m/>
    <m/>
    <s v=""/>
  </r>
  <r>
    <x v="6"/>
    <x v="361"/>
    <n v="66"/>
    <x v="1"/>
    <x v="73"/>
    <x v="1"/>
    <x v="0"/>
    <x v="361"/>
    <x v="65"/>
    <n v="21"/>
    <n v="23"/>
    <n v="37.136178511728033"/>
    <n v="69.857142857142861"/>
    <s v="FL"/>
    <s v="N"/>
    <x v="27"/>
    <n v="1629.8477176470587"/>
    <m/>
    <m/>
    <s v=""/>
  </r>
  <r>
    <x v="6"/>
    <x v="362"/>
    <n v="67"/>
    <x v="1"/>
    <x v="74"/>
    <x v="0"/>
    <x v="0"/>
    <x v="362"/>
    <x v="41"/>
    <n v="1"/>
    <n v="1"/>
    <n v="0.81890190691790976"/>
    <n v="270"/>
    <s v="FL"/>
    <s v="N"/>
    <x v="2"/>
    <n v="3213.5459999999998"/>
    <m/>
    <m/>
    <s v=""/>
  </r>
  <r>
    <x v="6"/>
    <x v="362"/>
    <n v="67"/>
    <x v="1"/>
    <x v="74"/>
    <x v="0"/>
    <x v="0"/>
    <x v="362"/>
    <x v="3"/>
    <n v="1"/>
    <n v="1"/>
    <n v="0.81890190691790976"/>
    <n v="460"/>
    <s v="BD"/>
    <s v="N"/>
    <x v="2"/>
    <n v="3213.5459999999998"/>
    <m/>
    <m/>
    <s v=""/>
  </r>
  <r>
    <x v="6"/>
    <x v="362"/>
    <n v="67"/>
    <x v="1"/>
    <x v="74"/>
    <x v="0"/>
    <x v="0"/>
    <x v="362"/>
    <x v="43"/>
    <n v="1"/>
    <n v="1"/>
    <n v="0.81890190691790976"/>
    <n v="95"/>
    <s v="BD"/>
    <s v="N"/>
    <x v="2"/>
    <n v="3213.5459999999998"/>
    <m/>
    <m/>
    <s v=""/>
  </r>
  <r>
    <x v="6"/>
    <x v="362"/>
    <n v="67"/>
    <x v="1"/>
    <x v="74"/>
    <x v="0"/>
    <x v="0"/>
    <x v="362"/>
    <x v="11"/>
    <n v="37"/>
    <n v="12512"/>
    <n v="10246.100659356887"/>
    <n v="55.972972972972975"/>
    <s v="ML"/>
    <s v="Y"/>
    <x v="2"/>
    <n v="3213.5459999999998"/>
    <m/>
    <n v="2"/>
    <s v=""/>
  </r>
  <r>
    <x v="6"/>
    <x v="362"/>
    <n v="67"/>
    <x v="1"/>
    <x v="74"/>
    <x v="0"/>
    <x v="0"/>
    <x v="362"/>
    <x v="20"/>
    <n v="18"/>
    <n v="21"/>
    <n v="17.196940045276104"/>
    <n v="369.72222222222223"/>
    <s v="BD"/>
    <s v="Y"/>
    <x v="2"/>
    <n v="3213.5459999999998"/>
    <n v="73"/>
    <n v="2"/>
    <s v=""/>
  </r>
  <r>
    <x v="6"/>
    <x v="362"/>
    <n v="67"/>
    <x v="1"/>
    <x v="74"/>
    <x v="0"/>
    <x v="0"/>
    <x v="362"/>
    <x v="65"/>
    <n v="38"/>
    <n v="265"/>
    <n v="217.00900533324608"/>
    <n v="85.44736842105263"/>
    <s v="FL"/>
    <s v="N"/>
    <x v="2"/>
    <n v="3213.5459999999998"/>
    <m/>
    <m/>
    <s v=""/>
  </r>
  <r>
    <x v="6"/>
    <x v="362"/>
    <n v="67"/>
    <x v="1"/>
    <x v="74"/>
    <x v="0"/>
    <x v="0"/>
    <x v="362"/>
    <x v="82"/>
    <n v="1"/>
    <n v="1"/>
    <n v="0.81890190691790976"/>
    <n v="256"/>
    <s v="TL"/>
    <s v="N"/>
    <x v="2"/>
    <n v="3213.5459999999998"/>
    <m/>
    <m/>
    <s v=""/>
  </r>
  <r>
    <x v="6"/>
    <x v="363"/>
    <n v="68"/>
    <x v="1"/>
    <x v="75"/>
    <x v="2"/>
    <x v="0"/>
    <x v="363"/>
    <x v="1"/>
    <n v="1"/>
    <n v="1"/>
    <n v="1.1503801134286757"/>
    <n v="177"/>
    <s v="BD"/>
    <s v="N"/>
    <x v="12"/>
    <n v="2287.5733999999998"/>
    <m/>
    <m/>
    <s v=""/>
  </r>
  <r>
    <x v="6"/>
    <x v="363"/>
    <n v="68"/>
    <x v="1"/>
    <x v="75"/>
    <x v="2"/>
    <x v="0"/>
    <x v="363"/>
    <x v="11"/>
    <n v="32"/>
    <n v="1703"/>
    <n v="1959.0973331690348"/>
    <n v="57.28125"/>
    <s v="ML"/>
    <s v="Y"/>
    <x v="12"/>
    <n v="2287.5733999999998"/>
    <m/>
    <m/>
    <s v=""/>
  </r>
  <r>
    <x v="6"/>
    <x v="363"/>
    <n v="68"/>
    <x v="1"/>
    <x v="75"/>
    <x v="2"/>
    <x v="0"/>
    <x v="363"/>
    <x v="67"/>
    <n v="2"/>
    <n v="2"/>
    <n v="2.3007602268573515"/>
    <n v="525"/>
    <s v="TL"/>
    <s v="N"/>
    <x v="12"/>
    <n v="2287.5733999999998"/>
    <m/>
    <m/>
    <s v=""/>
  </r>
  <r>
    <x v="6"/>
    <x v="363"/>
    <n v="68"/>
    <x v="1"/>
    <x v="75"/>
    <x v="2"/>
    <x v="0"/>
    <x v="363"/>
    <x v="20"/>
    <n v="30"/>
    <n v="100"/>
    <n v="115.03801134286758"/>
    <n v="314.66666666666669"/>
    <s v="BD"/>
    <s v="N"/>
    <x v="12"/>
    <n v="2287.5733999999998"/>
    <n v="109.5"/>
    <n v="3"/>
    <s v=""/>
  </r>
  <r>
    <x v="6"/>
    <x v="363"/>
    <n v="68"/>
    <x v="1"/>
    <x v="75"/>
    <x v="2"/>
    <x v="0"/>
    <x v="363"/>
    <x v="37"/>
    <n v="2"/>
    <n v="2"/>
    <n v="2.3007602268573515"/>
    <n v="375"/>
    <s v="BD"/>
    <s v="N"/>
    <x v="12"/>
    <n v="2287.5733999999998"/>
    <m/>
    <m/>
    <s v=""/>
  </r>
  <r>
    <x v="6"/>
    <x v="363"/>
    <n v="68"/>
    <x v="1"/>
    <x v="75"/>
    <x v="2"/>
    <x v="0"/>
    <x v="363"/>
    <x v="65"/>
    <n v="23"/>
    <n v="23"/>
    <n v="26.458742608859541"/>
    <n v="63.739130434782609"/>
    <s v="FL"/>
    <s v="N"/>
    <x v="12"/>
    <n v="2287.5733999999998"/>
    <m/>
    <m/>
    <s v=""/>
  </r>
  <r>
    <x v="6"/>
    <x v="363"/>
    <n v="68"/>
    <x v="1"/>
    <x v="75"/>
    <x v="2"/>
    <x v="0"/>
    <x v="363"/>
    <x v="24"/>
    <n v="1"/>
    <n v="1"/>
    <n v="1.1503801134286757"/>
    <n v="56"/>
    <s v="SL"/>
    <s v="N"/>
    <x v="12"/>
    <n v="2287.5733999999998"/>
    <m/>
    <m/>
    <s v="YOY"/>
  </r>
  <r>
    <x v="6"/>
    <x v="364"/>
    <n v="69"/>
    <x v="1"/>
    <x v="76"/>
    <x v="3"/>
    <x v="0"/>
    <x v="364"/>
    <x v="1"/>
    <n v="10"/>
    <n v="10"/>
    <n v="8.1104721573005971"/>
    <n v="157"/>
    <s v="BD"/>
    <s v="N"/>
    <x v="4"/>
    <n v="3244.6679999999997"/>
    <m/>
    <m/>
    <s v=""/>
  </r>
  <r>
    <x v="6"/>
    <x v="364"/>
    <n v="69"/>
    <x v="1"/>
    <x v="76"/>
    <x v="3"/>
    <x v="0"/>
    <x v="364"/>
    <x v="33"/>
    <n v="1"/>
    <n v="1"/>
    <n v="0.81104721573005967"/>
    <n v="51"/>
    <s v="TL"/>
    <s v="N"/>
    <x v="4"/>
    <n v="3244.6679999999997"/>
    <m/>
    <m/>
    <s v=""/>
  </r>
  <r>
    <x v="6"/>
    <x v="364"/>
    <n v="69"/>
    <x v="1"/>
    <x v="76"/>
    <x v="3"/>
    <x v="0"/>
    <x v="364"/>
    <x v="11"/>
    <n v="36"/>
    <n v="289"/>
    <n v="234.39264534598723"/>
    <n v="59.833333333333336"/>
    <s v="ML"/>
    <s v="N"/>
    <x v="4"/>
    <n v="3244.6679999999997"/>
    <m/>
    <m/>
    <s v=""/>
  </r>
  <r>
    <x v="6"/>
    <x v="364"/>
    <n v="69"/>
    <x v="1"/>
    <x v="76"/>
    <x v="3"/>
    <x v="0"/>
    <x v="364"/>
    <x v="67"/>
    <n v="2"/>
    <n v="2"/>
    <n v="1.6220944314601193"/>
    <n v="575"/>
    <s v="TL"/>
    <s v="N"/>
    <x v="4"/>
    <n v="3244.6679999999997"/>
    <m/>
    <m/>
    <s v=""/>
  </r>
  <r>
    <x v="6"/>
    <x v="364"/>
    <n v="69"/>
    <x v="1"/>
    <x v="76"/>
    <x v="3"/>
    <x v="0"/>
    <x v="364"/>
    <x v="20"/>
    <n v="2"/>
    <n v="2"/>
    <n v="1.6220944314601193"/>
    <n v="280"/>
    <s v="BD"/>
    <s v="N"/>
    <x v="4"/>
    <n v="3244.6679999999997"/>
    <m/>
    <m/>
    <s v=""/>
  </r>
  <r>
    <x v="6"/>
    <x v="364"/>
    <n v="69"/>
    <x v="1"/>
    <x v="76"/>
    <x v="3"/>
    <x v="0"/>
    <x v="364"/>
    <x v="65"/>
    <n v="6"/>
    <n v="6"/>
    <n v="4.8662832943803576"/>
    <n v="93.666666666666671"/>
    <s v="FL"/>
    <s v="N"/>
    <x v="4"/>
    <n v="3244.6679999999997"/>
    <m/>
    <m/>
    <s v=""/>
  </r>
  <r>
    <x v="6"/>
    <x v="364"/>
    <n v="69"/>
    <x v="1"/>
    <x v="76"/>
    <x v="3"/>
    <x v="0"/>
    <x v="364"/>
    <x v="23"/>
    <n v="1"/>
    <n v="1"/>
    <n v="0.81104721573005967"/>
    <n v="284"/>
    <s v="SL"/>
    <s v="N"/>
    <x v="4"/>
    <n v="3244.6679999999997"/>
    <m/>
    <m/>
    <s v=""/>
  </r>
  <r>
    <x v="6"/>
    <x v="365"/>
    <n v="70"/>
    <x v="1"/>
    <x v="77"/>
    <x v="4"/>
    <x v="0"/>
    <x v="365"/>
    <x v="1"/>
    <n v="14"/>
    <n v="14"/>
    <n v="11.12205930834291"/>
    <n v="169.64285714285714"/>
    <s v="BD"/>
    <s v="N"/>
    <x v="2"/>
    <n v="3312.525517241379"/>
    <m/>
    <m/>
    <s v=""/>
  </r>
  <r>
    <x v="6"/>
    <x v="365"/>
    <n v="70"/>
    <x v="1"/>
    <x v="77"/>
    <x v="4"/>
    <x v="0"/>
    <x v="365"/>
    <x v="33"/>
    <n v="32"/>
    <n v="52"/>
    <n v="41.310506002416524"/>
    <n v="101.15625"/>
    <s v="TL"/>
    <s v="N"/>
    <x v="2"/>
    <n v="3312.525517241379"/>
    <m/>
    <m/>
    <s v=""/>
  </r>
  <r>
    <x v="6"/>
    <x v="365"/>
    <n v="70"/>
    <x v="1"/>
    <x v="77"/>
    <x v="4"/>
    <x v="0"/>
    <x v="365"/>
    <x v="11"/>
    <n v="34"/>
    <n v="100"/>
    <n v="79.44328077387793"/>
    <n v="79.058823529411768"/>
    <s v="ML"/>
    <s v="N"/>
    <x v="2"/>
    <n v="3312.525517241379"/>
    <m/>
    <m/>
    <s v=""/>
  </r>
  <r>
    <x v="6"/>
    <x v="365"/>
    <n v="70"/>
    <x v="1"/>
    <x v="77"/>
    <x v="4"/>
    <x v="0"/>
    <x v="365"/>
    <x v="20"/>
    <n v="2"/>
    <n v="2"/>
    <n v="1.5888656154775587"/>
    <n v="300"/>
    <s v="BD"/>
    <s v="N"/>
    <x v="2"/>
    <n v="3312.525517241379"/>
    <m/>
    <m/>
    <s v=""/>
  </r>
  <r>
    <x v="6"/>
    <x v="365"/>
    <n v="70"/>
    <x v="1"/>
    <x v="77"/>
    <x v="4"/>
    <x v="0"/>
    <x v="365"/>
    <x v="23"/>
    <n v="1"/>
    <n v="1"/>
    <n v="0.79443280773877933"/>
    <n v="158"/>
    <s v="SL"/>
    <s v="N"/>
    <x v="2"/>
    <n v="3312.525517241379"/>
    <m/>
    <m/>
    <s v=""/>
  </r>
  <r>
    <x v="6"/>
    <x v="365"/>
    <n v="70"/>
    <x v="1"/>
    <x v="77"/>
    <x v="4"/>
    <x v="0"/>
    <x v="365"/>
    <x v="24"/>
    <n v="1"/>
    <n v="1"/>
    <n v="0.79443280773877933"/>
    <n v="31"/>
    <s v="SL"/>
    <s v="N"/>
    <x v="2"/>
    <n v="3312.525517241379"/>
    <m/>
    <m/>
    <s v="YOY"/>
  </r>
  <r>
    <x v="7"/>
    <x v="366"/>
    <n v="1"/>
    <x v="1"/>
    <x v="52"/>
    <x v="0"/>
    <x v="0"/>
    <x v="366"/>
    <x v="41"/>
    <n v="20"/>
    <n v="20"/>
    <n v="19.514860566321254"/>
    <n v="279.5"/>
    <s v="FL"/>
    <s v="N"/>
    <x v="2"/>
    <n v="2697"/>
    <m/>
    <m/>
    <m/>
  </r>
  <r>
    <x v="7"/>
    <x v="366"/>
    <n v="1"/>
    <x v="1"/>
    <x v="52"/>
    <x v="0"/>
    <x v="0"/>
    <x v="366"/>
    <x v="59"/>
    <n v="1"/>
    <n v="1"/>
    <n v="0.97574302831606263"/>
    <n v="1230"/>
    <s v="FL"/>
    <s v="N"/>
    <x v="2"/>
    <n v="2697"/>
    <m/>
    <m/>
    <m/>
  </r>
  <r>
    <x v="7"/>
    <x v="366"/>
    <n v="1"/>
    <x v="1"/>
    <x v="52"/>
    <x v="0"/>
    <x v="0"/>
    <x v="366"/>
    <x v="27"/>
    <n v="1"/>
    <n v="1"/>
    <n v="0.97574302831606263"/>
    <n v="45"/>
    <s v="SL"/>
    <s v="N"/>
    <x v="2"/>
    <n v="2697"/>
    <m/>
    <m/>
    <m/>
  </r>
  <r>
    <x v="7"/>
    <x v="366"/>
    <n v="1"/>
    <x v="1"/>
    <x v="52"/>
    <x v="0"/>
    <x v="0"/>
    <x v="366"/>
    <x v="11"/>
    <n v="37"/>
    <n v="42"/>
    <n v="40.981207189274627"/>
    <n v="27.1"/>
    <s v="ML"/>
    <s v="N"/>
    <x v="2"/>
    <n v="2697"/>
    <m/>
    <m/>
    <m/>
  </r>
  <r>
    <x v="7"/>
    <x v="366"/>
    <n v="1"/>
    <x v="1"/>
    <x v="52"/>
    <x v="0"/>
    <x v="0"/>
    <x v="366"/>
    <x v="20"/>
    <n v="23"/>
    <n v="23"/>
    <n v="22.442089651269441"/>
    <n v="188.6"/>
    <s v="BD"/>
    <s v="N"/>
    <x v="2"/>
    <n v="2697"/>
    <n v="18"/>
    <n v="0.5"/>
    <m/>
  </r>
  <r>
    <x v="7"/>
    <x v="366"/>
    <n v="1"/>
    <x v="1"/>
    <x v="52"/>
    <x v="0"/>
    <x v="0"/>
    <x v="366"/>
    <x v="23"/>
    <n v="2"/>
    <n v="2"/>
    <n v="1.9514860566321253"/>
    <n v="241"/>
    <s v="SL"/>
    <s v="N"/>
    <x v="2"/>
    <n v="2697"/>
    <m/>
    <m/>
    <m/>
  </r>
  <r>
    <x v="7"/>
    <x v="367"/>
    <n v="2"/>
    <x v="1"/>
    <x v="51"/>
    <x v="1"/>
    <x v="0"/>
    <x v="367"/>
    <x v="41"/>
    <n v="33"/>
    <n v="418"/>
    <n v="442.12218649517689"/>
    <n v="248.7"/>
    <s v="FL"/>
    <s v="Y"/>
    <x v="16"/>
    <n v="2488"/>
    <n v="60"/>
    <n v="2"/>
    <m/>
  </r>
  <r>
    <x v="7"/>
    <x v="367"/>
    <n v="2"/>
    <x v="1"/>
    <x v="51"/>
    <x v="1"/>
    <x v="0"/>
    <x v="367"/>
    <x v="1"/>
    <n v="1"/>
    <n v="1"/>
    <n v="1.0577085801320021"/>
    <n v="145"/>
    <s v="BD"/>
    <s v="N"/>
    <x v="16"/>
    <n v="2488"/>
    <m/>
    <m/>
    <m/>
  </r>
  <r>
    <x v="7"/>
    <x v="367"/>
    <n v="2"/>
    <x v="1"/>
    <x v="51"/>
    <x v="1"/>
    <x v="0"/>
    <x v="367"/>
    <x v="27"/>
    <n v="1"/>
    <n v="1"/>
    <n v="1.0577085801320021"/>
    <n v="55"/>
    <s v="SL"/>
    <s v="N"/>
    <x v="16"/>
    <n v="2488"/>
    <m/>
    <m/>
    <m/>
  </r>
  <r>
    <x v="7"/>
    <x v="367"/>
    <n v="2"/>
    <x v="1"/>
    <x v="51"/>
    <x v="1"/>
    <x v="0"/>
    <x v="367"/>
    <x v="11"/>
    <n v="4"/>
    <n v="5"/>
    <n v="5.2885429006600102"/>
    <n v="24.8"/>
    <s v="ML"/>
    <s v="N"/>
    <x v="16"/>
    <n v="2488"/>
    <m/>
    <m/>
    <m/>
  </r>
  <r>
    <x v="7"/>
    <x v="367"/>
    <n v="2"/>
    <x v="1"/>
    <x v="51"/>
    <x v="1"/>
    <x v="0"/>
    <x v="367"/>
    <x v="7"/>
    <n v="24"/>
    <n v="24"/>
    <n v="25.385005923168052"/>
    <n v="144.80000000000001"/>
    <s v="FL"/>
    <s v="N"/>
    <x v="16"/>
    <n v="2488"/>
    <m/>
    <m/>
    <m/>
  </r>
  <r>
    <x v="7"/>
    <x v="367"/>
    <n v="2"/>
    <x v="1"/>
    <x v="51"/>
    <x v="1"/>
    <x v="0"/>
    <x v="367"/>
    <x v="20"/>
    <n v="7"/>
    <n v="11"/>
    <n v="11.634794381452023"/>
    <n v="169.3"/>
    <s v="BD"/>
    <s v="N"/>
    <x v="16"/>
    <n v="2488"/>
    <m/>
    <m/>
    <m/>
  </r>
  <r>
    <x v="7"/>
    <x v="368"/>
    <n v="3"/>
    <x v="1"/>
    <x v="69"/>
    <x v="1"/>
    <x v="0"/>
    <x v="368"/>
    <x v="43"/>
    <n v="32"/>
    <n v="312"/>
    <n v="270.70643968972877"/>
    <n v="84.4"/>
    <s v="BD"/>
    <s v="Y"/>
    <x v="2"/>
    <n v="3033"/>
    <n v="10.8"/>
    <n v="0.3"/>
    <m/>
  </r>
  <r>
    <x v="7"/>
    <x v="368"/>
    <n v="3"/>
    <x v="1"/>
    <x v="69"/>
    <x v="1"/>
    <x v="0"/>
    <x v="368"/>
    <x v="11"/>
    <n v="30"/>
    <n v="11550"/>
    <n v="10021.344161590921"/>
    <n v="46.8"/>
    <s v="ML"/>
    <s v="Y"/>
    <x v="2"/>
    <n v="3033"/>
    <n v="60"/>
    <n v="2"/>
    <m/>
  </r>
  <r>
    <x v="7"/>
    <x v="368"/>
    <n v="3"/>
    <x v="1"/>
    <x v="69"/>
    <x v="1"/>
    <x v="0"/>
    <x v="368"/>
    <x v="7"/>
    <n v="3"/>
    <n v="3"/>
    <n v="2.6029465354781616"/>
    <n v="183.7"/>
    <s v="FL"/>
    <s v="N"/>
    <x v="2"/>
    <n v="3033"/>
    <m/>
    <m/>
    <m/>
  </r>
  <r>
    <x v="7"/>
    <x v="368"/>
    <n v="3"/>
    <x v="1"/>
    <x v="69"/>
    <x v="1"/>
    <x v="0"/>
    <x v="368"/>
    <x v="40"/>
    <n v="17"/>
    <n v="17"/>
    <n v="14.750030367709581"/>
    <n v="74.400000000000006"/>
    <s v="BD"/>
    <s v="N"/>
    <x v="2"/>
    <n v="3033"/>
    <m/>
    <m/>
    <m/>
  </r>
  <r>
    <x v="7"/>
    <x v="368"/>
    <n v="3"/>
    <x v="1"/>
    <x v="69"/>
    <x v="1"/>
    <x v="0"/>
    <x v="368"/>
    <x v="20"/>
    <n v="2"/>
    <n v="5"/>
    <n v="4.3382442257969354"/>
    <n v="377.5"/>
    <s v="BD"/>
    <s v="N"/>
    <x v="2"/>
    <n v="3033"/>
    <m/>
    <m/>
    <m/>
  </r>
  <r>
    <x v="7"/>
    <x v="368"/>
    <n v="3"/>
    <x v="1"/>
    <x v="69"/>
    <x v="1"/>
    <x v="0"/>
    <x v="368"/>
    <x v="8"/>
    <n v="1"/>
    <n v="1"/>
    <n v="0.86764884515938712"/>
    <n v="30"/>
    <s v="SL"/>
    <s v="N"/>
    <x v="2"/>
    <n v="3033"/>
    <m/>
    <m/>
    <m/>
  </r>
  <r>
    <x v="7"/>
    <x v="369"/>
    <n v="4"/>
    <x v="1"/>
    <x v="84"/>
    <x v="0"/>
    <x v="0"/>
    <x v="369"/>
    <x v="27"/>
    <n v="1"/>
    <n v="1"/>
    <n v="0.99267406539736747"/>
    <n v="50"/>
    <s v="SL"/>
    <s v="N"/>
    <x v="2"/>
    <n v="2651"/>
    <m/>
    <m/>
    <m/>
  </r>
  <r>
    <x v="7"/>
    <x v="369"/>
    <n v="4"/>
    <x v="1"/>
    <x v="84"/>
    <x v="0"/>
    <x v="0"/>
    <x v="369"/>
    <x v="25"/>
    <n v="2"/>
    <n v="2"/>
    <n v="1.9853481307947349"/>
    <n v="57"/>
    <s v="SL"/>
    <s v="N"/>
    <x v="2"/>
    <n v="2651"/>
    <m/>
    <m/>
    <m/>
  </r>
  <r>
    <x v="7"/>
    <x v="369"/>
    <n v="4"/>
    <x v="1"/>
    <x v="84"/>
    <x v="0"/>
    <x v="0"/>
    <x v="369"/>
    <x v="10"/>
    <n v="1"/>
    <n v="1"/>
    <n v="0.99267406539736747"/>
    <n v="43"/>
    <s v="TL"/>
    <s v="N"/>
    <x v="2"/>
    <n v="2651"/>
    <m/>
    <m/>
    <m/>
  </r>
  <r>
    <x v="7"/>
    <x v="369"/>
    <n v="4"/>
    <x v="1"/>
    <x v="84"/>
    <x v="0"/>
    <x v="0"/>
    <x v="369"/>
    <x v="43"/>
    <n v="31"/>
    <n v="186"/>
    <n v="184.63737616391035"/>
    <n v="79.8"/>
    <s v="BD"/>
    <s v="Y"/>
    <x v="2"/>
    <n v="2651"/>
    <n v="7.2"/>
    <n v="0.2"/>
    <m/>
  </r>
  <r>
    <x v="7"/>
    <x v="369"/>
    <n v="4"/>
    <x v="1"/>
    <x v="84"/>
    <x v="0"/>
    <x v="0"/>
    <x v="369"/>
    <x v="11"/>
    <n v="27"/>
    <n v="2737"/>
    <n v="2716.9489169925946"/>
    <n v="53.6"/>
    <s v="ML"/>
    <s v="Y"/>
    <x v="2"/>
    <n v="2651"/>
    <n v="21"/>
    <n v="0.7"/>
    <m/>
  </r>
  <r>
    <x v="7"/>
    <x v="369"/>
    <n v="4"/>
    <x v="1"/>
    <x v="84"/>
    <x v="0"/>
    <x v="0"/>
    <x v="369"/>
    <x v="20"/>
    <n v="0"/>
    <n v="48"/>
    <n v="47.648355139073637"/>
    <m/>
    <m/>
    <s v="Y"/>
    <x v="2"/>
    <n v="2651"/>
    <n v="36"/>
    <n v="1"/>
    <m/>
  </r>
  <r>
    <x v="7"/>
    <x v="369"/>
    <n v="4"/>
    <x v="1"/>
    <x v="84"/>
    <x v="0"/>
    <x v="0"/>
    <x v="369"/>
    <x v="23"/>
    <n v="1"/>
    <n v="1"/>
    <n v="0.99267406539736747"/>
    <n v="140"/>
    <s v="SL"/>
    <s v="N"/>
    <x v="2"/>
    <n v="2651"/>
    <m/>
    <m/>
    <m/>
  </r>
  <r>
    <x v="7"/>
    <x v="369"/>
    <n v="4"/>
    <x v="1"/>
    <x v="84"/>
    <x v="0"/>
    <x v="1"/>
    <x v="370"/>
    <x v="25"/>
    <n v="1"/>
    <n v="1"/>
    <n v="0.85859019489997424"/>
    <n v="36"/>
    <s v="SL"/>
    <s v="N"/>
    <x v="2"/>
    <n v="3065"/>
    <m/>
    <m/>
    <m/>
  </r>
  <r>
    <x v="7"/>
    <x v="369"/>
    <n v="4"/>
    <x v="1"/>
    <x v="84"/>
    <x v="0"/>
    <x v="1"/>
    <x v="370"/>
    <x v="43"/>
    <n v="0"/>
    <n v="585"/>
    <n v="502.27526401648493"/>
    <m/>
    <m/>
    <s v="Y"/>
    <x v="2"/>
    <n v="3065"/>
    <n v="18"/>
    <n v="0.5"/>
    <m/>
  </r>
  <r>
    <x v="7"/>
    <x v="369"/>
    <n v="4"/>
    <x v="1"/>
    <x v="84"/>
    <x v="0"/>
    <x v="1"/>
    <x v="370"/>
    <x v="11"/>
    <n v="39"/>
    <n v="920"/>
    <n v="789.90297930797635"/>
    <n v="53.8"/>
    <s v="ML"/>
    <s v="Y"/>
    <x v="2"/>
    <n v="3065"/>
    <n v="9"/>
    <n v="0.3"/>
    <m/>
  </r>
  <r>
    <x v="7"/>
    <x v="369"/>
    <n v="4"/>
    <x v="1"/>
    <x v="84"/>
    <x v="0"/>
    <x v="1"/>
    <x v="370"/>
    <x v="29"/>
    <n v="1"/>
    <n v="1"/>
    <n v="0.85859019489997424"/>
    <n v="90"/>
    <s v="SL"/>
    <s v="N"/>
    <x v="2"/>
    <n v="3065"/>
    <m/>
    <m/>
    <m/>
  </r>
  <r>
    <x v="7"/>
    <x v="369"/>
    <n v="4"/>
    <x v="1"/>
    <x v="84"/>
    <x v="0"/>
    <x v="1"/>
    <x v="370"/>
    <x v="20"/>
    <n v="3"/>
    <n v="66"/>
    <n v="56.666952863398301"/>
    <n v="343.3"/>
    <s v="BD"/>
    <s v="Y"/>
    <x v="2"/>
    <n v="3065"/>
    <n v="36"/>
    <n v="1"/>
    <m/>
  </r>
  <r>
    <x v="7"/>
    <x v="369"/>
    <n v="4"/>
    <x v="1"/>
    <x v="84"/>
    <x v="0"/>
    <x v="1"/>
    <x v="370"/>
    <x v="8"/>
    <n v="4"/>
    <n v="4"/>
    <n v="3.4343607795998969"/>
    <n v="43"/>
    <s v="SL"/>
    <s v="N"/>
    <x v="2"/>
    <n v="3065"/>
    <m/>
    <m/>
    <m/>
  </r>
  <r>
    <x v="7"/>
    <x v="369"/>
    <n v="4"/>
    <x v="1"/>
    <x v="84"/>
    <x v="0"/>
    <x v="2"/>
    <x v="371"/>
    <x v="13"/>
    <n v="1"/>
    <n v="1"/>
    <n v="0.91184301710617499"/>
    <n v="480"/>
    <s v="TL"/>
    <s v="N"/>
    <x v="4"/>
    <n v="2886"/>
    <m/>
    <m/>
    <m/>
  </r>
  <r>
    <x v="7"/>
    <x v="369"/>
    <n v="4"/>
    <x v="1"/>
    <x v="84"/>
    <x v="0"/>
    <x v="2"/>
    <x v="371"/>
    <x v="43"/>
    <n v="34"/>
    <n v="368"/>
    <n v="335.55823029507241"/>
    <n v="79"/>
    <s v="BD"/>
    <s v="Y"/>
    <x v="4"/>
    <n v="2886"/>
    <n v="18"/>
    <n v="0.5"/>
    <m/>
  </r>
  <r>
    <x v="7"/>
    <x v="369"/>
    <n v="4"/>
    <x v="1"/>
    <x v="84"/>
    <x v="0"/>
    <x v="2"/>
    <x v="371"/>
    <x v="11"/>
    <n v="36"/>
    <n v="1503"/>
    <n v="1370.500054710581"/>
    <n v="51.8"/>
    <s v="ML"/>
    <s v="Y"/>
    <x v="4"/>
    <n v="2886"/>
    <n v="15"/>
    <n v="0.5"/>
    <m/>
  </r>
  <r>
    <x v="7"/>
    <x v="369"/>
    <n v="4"/>
    <x v="1"/>
    <x v="84"/>
    <x v="0"/>
    <x v="2"/>
    <x v="371"/>
    <x v="29"/>
    <n v="1"/>
    <n v="1"/>
    <n v="0.91184301710617499"/>
    <n v="87"/>
    <s v="SL"/>
    <s v="N"/>
    <x v="4"/>
    <n v="2886"/>
    <m/>
    <m/>
    <m/>
  </r>
  <r>
    <x v="7"/>
    <x v="369"/>
    <n v="4"/>
    <x v="1"/>
    <x v="84"/>
    <x v="0"/>
    <x v="2"/>
    <x v="371"/>
    <x v="20"/>
    <n v="7"/>
    <n v="46"/>
    <n v="41.944778786884051"/>
    <n v="283.60000000000002"/>
    <s v="BD"/>
    <s v="Y"/>
    <x v="4"/>
    <n v="2886"/>
    <n v="36"/>
    <n v="1"/>
    <m/>
  </r>
  <r>
    <x v="7"/>
    <x v="369"/>
    <n v="4"/>
    <x v="1"/>
    <x v="84"/>
    <x v="0"/>
    <x v="2"/>
    <x v="371"/>
    <x v="8"/>
    <n v="1"/>
    <n v="1"/>
    <n v="0.91184301710617499"/>
    <n v="37"/>
    <s v="SL"/>
    <s v="N"/>
    <x v="4"/>
    <n v="2886"/>
    <m/>
    <m/>
    <m/>
  </r>
  <r>
    <x v="7"/>
    <x v="369"/>
    <n v="4"/>
    <x v="1"/>
    <x v="84"/>
    <x v="0"/>
    <x v="2"/>
    <x v="371"/>
    <x v="23"/>
    <n v="1"/>
    <n v="1"/>
    <n v="0.91184301710617499"/>
    <n v="370"/>
    <s v="SL"/>
    <s v="N"/>
    <x v="4"/>
    <n v="2886"/>
    <m/>
    <m/>
    <m/>
  </r>
  <r>
    <x v="7"/>
    <x v="370"/>
    <n v="5"/>
    <x v="1"/>
    <x v="70"/>
    <x v="2"/>
    <x v="0"/>
    <x v="372"/>
    <x v="25"/>
    <n v="6"/>
    <n v="6"/>
    <n v="6.0357315306615158"/>
    <n v="42.8"/>
    <s v="SL"/>
    <s v="N"/>
    <x v="2"/>
    <n v="2616"/>
    <m/>
    <m/>
    <m/>
  </r>
  <r>
    <x v="7"/>
    <x v="370"/>
    <n v="5"/>
    <x v="1"/>
    <x v="70"/>
    <x v="2"/>
    <x v="0"/>
    <x v="372"/>
    <x v="43"/>
    <n v="3"/>
    <n v="3"/>
    <n v="3.0178657653307579"/>
    <n v="83.3"/>
    <s v="BD"/>
    <s v="N"/>
    <x v="2"/>
    <n v="2616"/>
    <m/>
    <m/>
    <m/>
  </r>
  <r>
    <x v="7"/>
    <x v="370"/>
    <n v="5"/>
    <x v="1"/>
    <x v="70"/>
    <x v="2"/>
    <x v="0"/>
    <x v="372"/>
    <x v="11"/>
    <n v="37"/>
    <n v="588"/>
    <n v="591.50169000482856"/>
    <n v="61.2"/>
    <s v="ML"/>
    <s v="Y"/>
    <x v="2"/>
    <n v="2616"/>
    <m/>
    <m/>
    <m/>
  </r>
  <r>
    <x v="7"/>
    <x v="370"/>
    <n v="5"/>
    <x v="1"/>
    <x v="70"/>
    <x v="2"/>
    <x v="0"/>
    <x v="372"/>
    <x v="20"/>
    <n v="2"/>
    <n v="5"/>
    <n v="5.0297762755512636"/>
    <n v="176"/>
    <s v="BD"/>
    <s v="N"/>
    <x v="2"/>
    <n v="2616"/>
    <m/>
    <m/>
    <m/>
  </r>
  <r>
    <x v="7"/>
    <x v="370"/>
    <n v="5"/>
    <x v="1"/>
    <x v="70"/>
    <x v="2"/>
    <x v="0"/>
    <x v="372"/>
    <x v="42"/>
    <n v="1"/>
    <n v="1"/>
    <n v="1.0059552551102526"/>
    <n v="45"/>
    <s v="SL"/>
    <s v="N"/>
    <x v="2"/>
    <n v="2616"/>
    <m/>
    <m/>
    <m/>
  </r>
  <r>
    <x v="7"/>
    <x v="371"/>
    <n v="6"/>
    <x v="1"/>
    <x v="46"/>
    <x v="1"/>
    <x v="0"/>
    <x v="373"/>
    <x v="27"/>
    <n v="17"/>
    <n v="24"/>
    <n v="18.858732378871935"/>
    <n v="30.6"/>
    <s v="SL"/>
    <s v="N"/>
    <x v="4"/>
    <n v="3349"/>
    <m/>
    <m/>
    <m/>
  </r>
  <r>
    <x v="7"/>
    <x v="371"/>
    <n v="6"/>
    <x v="1"/>
    <x v="46"/>
    <x v="1"/>
    <x v="0"/>
    <x v="373"/>
    <x v="25"/>
    <n v="1"/>
    <n v="1"/>
    <n v="0.78578051578633057"/>
    <n v="30"/>
    <s v="SL"/>
    <s v="N"/>
    <x v="4"/>
    <n v="3349"/>
    <m/>
    <m/>
    <m/>
  </r>
  <r>
    <x v="7"/>
    <x v="371"/>
    <n v="6"/>
    <x v="1"/>
    <x v="46"/>
    <x v="1"/>
    <x v="0"/>
    <x v="373"/>
    <x v="43"/>
    <n v="4"/>
    <n v="4"/>
    <n v="3.1431220631453223"/>
    <n v="87.8"/>
    <s v="BD"/>
    <s v="N"/>
    <x v="4"/>
    <n v="3349"/>
    <m/>
    <m/>
    <m/>
  </r>
  <r>
    <x v="7"/>
    <x v="371"/>
    <n v="6"/>
    <x v="1"/>
    <x v="46"/>
    <x v="1"/>
    <x v="0"/>
    <x v="373"/>
    <x v="40"/>
    <n v="4"/>
    <n v="4"/>
    <n v="3.1431220631453223"/>
    <n v="51.3"/>
    <s v="BD"/>
    <s v="N"/>
    <x v="4"/>
    <n v="3349"/>
    <m/>
    <m/>
    <m/>
  </r>
  <r>
    <x v="7"/>
    <x v="371"/>
    <n v="6"/>
    <x v="1"/>
    <x v="46"/>
    <x v="1"/>
    <x v="0"/>
    <x v="373"/>
    <x v="20"/>
    <n v="5"/>
    <n v="5"/>
    <n v="3.9289025789316527"/>
    <n v="158"/>
    <s v="BD"/>
    <s v="N"/>
    <x v="4"/>
    <n v="3349"/>
    <m/>
    <m/>
    <m/>
  </r>
  <r>
    <x v="7"/>
    <x v="372"/>
    <n v="7"/>
    <x v="1"/>
    <x v="47"/>
    <x v="0"/>
    <x v="0"/>
    <x v="374"/>
    <x v="27"/>
    <n v="19"/>
    <n v="36"/>
    <n v="30.01801080648389"/>
    <n v="29.1"/>
    <s v="SL"/>
    <s v="N"/>
    <x v="2"/>
    <n v="3156"/>
    <m/>
    <m/>
    <m/>
  </r>
  <r>
    <x v="7"/>
    <x v="372"/>
    <n v="7"/>
    <x v="1"/>
    <x v="47"/>
    <x v="0"/>
    <x v="0"/>
    <x v="374"/>
    <x v="25"/>
    <n v="7"/>
    <n v="7"/>
    <n v="5.8368354345940903"/>
    <n v="29.3"/>
    <s v="SL"/>
    <s v="N"/>
    <x v="2"/>
    <n v="3156"/>
    <m/>
    <m/>
    <m/>
  </r>
  <r>
    <x v="7"/>
    <x v="372"/>
    <n v="7"/>
    <x v="1"/>
    <x v="47"/>
    <x v="0"/>
    <x v="0"/>
    <x v="374"/>
    <x v="43"/>
    <n v="10"/>
    <n v="13"/>
    <n v="10.839837235674738"/>
    <n v="81"/>
    <s v="BD"/>
    <s v="N"/>
    <x v="2"/>
    <n v="3156"/>
    <m/>
    <m/>
    <m/>
  </r>
  <r>
    <x v="7"/>
    <x v="372"/>
    <n v="7"/>
    <x v="1"/>
    <x v="47"/>
    <x v="0"/>
    <x v="0"/>
    <x v="374"/>
    <x v="40"/>
    <n v="2"/>
    <n v="2"/>
    <n v="1.6676672670268828"/>
    <n v="69.5"/>
    <s v="BD"/>
    <s v="N"/>
    <x v="2"/>
    <n v="3156"/>
    <m/>
    <m/>
    <m/>
  </r>
  <r>
    <x v="7"/>
    <x v="372"/>
    <n v="7"/>
    <x v="1"/>
    <x v="47"/>
    <x v="0"/>
    <x v="0"/>
    <x v="374"/>
    <x v="20"/>
    <n v="7"/>
    <n v="8"/>
    <n v="6.6706690681075314"/>
    <n v="292.89999999999998"/>
    <s v="BD"/>
    <s v="N"/>
    <x v="2"/>
    <n v="3156"/>
    <m/>
    <m/>
    <m/>
  </r>
  <r>
    <x v="7"/>
    <x v="372"/>
    <n v="7"/>
    <x v="1"/>
    <x v="47"/>
    <x v="0"/>
    <x v="1"/>
    <x v="375"/>
    <x v="27"/>
    <n v="8"/>
    <n v="16"/>
    <n v="13.791438964262934"/>
    <n v="31.4"/>
    <s v="SL"/>
    <s v="N"/>
    <x v="4"/>
    <n v="3053"/>
    <m/>
    <m/>
    <m/>
  </r>
  <r>
    <x v="7"/>
    <x v="372"/>
    <n v="7"/>
    <x v="1"/>
    <x v="47"/>
    <x v="0"/>
    <x v="1"/>
    <x v="375"/>
    <x v="25"/>
    <n v="7"/>
    <n v="9"/>
    <n v="7.7576844173979005"/>
    <n v="32.6"/>
    <s v="SL"/>
    <s v="N"/>
    <x v="4"/>
    <n v="3053"/>
    <m/>
    <m/>
    <m/>
  </r>
  <r>
    <x v="7"/>
    <x v="372"/>
    <n v="7"/>
    <x v="1"/>
    <x v="47"/>
    <x v="0"/>
    <x v="1"/>
    <x v="375"/>
    <x v="43"/>
    <n v="7"/>
    <n v="10"/>
    <n v="8.6196493526643341"/>
    <n v="97.9"/>
    <s v="BD"/>
    <s v="N"/>
    <x v="4"/>
    <n v="3053"/>
    <m/>
    <m/>
    <m/>
  </r>
  <r>
    <x v="7"/>
    <x v="372"/>
    <n v="7"/>
    <x v="1"/>
    <x v="47"/>
    <x v="0"/>
    <x v="1"/>
    <x v="375"/>
    <x v="29"/>
    <n v="2"/>
    <n v="2"/>
    <n v="1.7239298705328667"/>
    <n v="87.5"/>
    <s v="SL"/>
    <s v="N"/>
    <x v="4"/>
    <n v="3053"/>
    <m/>
    <m/>
    <m/>
  </r>
  <r>
    <x v="7"/>
    <x v="372"/>
    <n v="7"/>
    <x v="1"/>
    <x v="47"/>
    <x v="0"/>
    <x v="1"/>
    <x v="375"/>
    <x v="40"/>
    <n v="1"/>
    <n v="1"/>
    <n v="0.86196493526643336"/>
    <n v="84"/>
    <s v="BD"/>
    <s v="N"/>
    <x v="4"/>
    <n v="3053"/>
    <m/>
    <m/>
    <m/>
  </r>
  <r>
    <x v="7"/>
    <x v="372"/>
    <n v="7"/>
    <x v="1"/>
    <x v="47"/>
    <x v="0"/>
    <x v="1"/>
    <x v="375"/>
    <x v="20"/>
    <n v="4"/>
    <n v="6"/>
    <n v="5.1717896115985997"/>
    <n v="262.5"/>
    <s v="BD"/>
    <s v="N"/>
    <x v="4"/>
    <n v="3053"/>
    <m/>
    <m/>
    <m/>
  </r>
  <r>
    <x v="7"/>
    <x v="372"/>
    <n v="7"/>
    <x v="1"/>
    <x v="47"/>
    <x v="0"/>
    <x v="1"/>
    <x v="375"/>
    <x v="8"/>
    <n v="9"/>
    <n v="9"/>
    <n v="7.7576844173979005"/>
    <n v="45.9"/>
    <s v="SL"/>
    <s v="N"/>
    <x v="4"/>
    <n v="3053"/>
    <m/>
    <m/>
    <m/>
  </r>
  <r>
    <x v="7"/>
    <x v="372"/>
    <n v="7"/>
    <x v="1"/>
    <x v="47"/>
    <x v="0"/>
    <x v="2"/>
    <x v="376"/>
    <x v="13"/>
    <n v="1"/>
    <n v="1"/>
    <n v="0.86850790342192119"/>
    <n v="540"/>
    <s v="TL"/>
    <s v="N"/>
    <x v="2"/>
    <n v="3030"/>
    <m/>
    <m/>
    <m/>
  </r>
  <r>
    <x v="7"/>
    <x v="372"/>
    <n v="7"/>
    <x v="1"/>
    <x v="47"/>
    <x v="0"/>
    <x v="2"/>
    <x v="376"/>
    <x v="27"/>
    <n v="31"/>
    <n v="67"/>
    <n v="58.19002952926872"/>
    <n v="29.8"/>
    <s v="SL"/>
    <s v="N"/>
    <x v="2"/>
    <n v="3030"/>
    <m/>
    <m/>
    <m/>
  </r>
  <r>
    <x v="7"/>
    <x v="372"/>
    <n v="7"/>
    <x v="1"/>
    <x v="47"/>
    <x v="0"/>
    <x v="2"/>
    <x v="376"/>
    <x v="25"/>
    <n v="16"/>
    <n v="16"/>
    <n v="13.896126454750739"/>
    <n v="33.5"/>
    <s v="SL"/>
    <s v="N"/>
    <x v="2"/>
    <n v="3030"/>
    <m/>
    <m/>
    <m/>
  </r>
  <r>
    <x v="7"/>
    <x v="372"/>
    <n v="7"/>
    <x v="1"/>
    <x v="47"/>
    <x v="0"/>
    <x v="2"/>
    <x v="376"/>
    <x v="43"/>
    <n v="20"/>
    <n v="20"/>
    <n v="17.370158068438425"/>
    <n v="88.3"/>
    <s v="BD"/>
    <s v="N"/>
    <x v="2"/>
    <n v="3030"/>
    <m/>
    <m/>
    <m/>
  </r>
  <r>
    <x v="7"/>
    <x v="372"/>
    <n v="7"/>
    <x v="1"/>
    <x v="47"/>
    <x v="0"/>
    <x v="2"/>
    <x v="376"/>
    <x v="29"/>
    <n v="4"/>
    <n v="5"/>
    <n v="4.3425395171096062"/>
    <n v="87.5"/>
    <s v="SL"/>
    <s v="N"/>
    <x v="2"/>
    <n v="3030"/>
    <m/>
    <m/>
    <m/>
  </r>
  <r>
    <x v="7"/>
    <x v="372"/>
    <n v="7"/>
    <x v="1"/>
    <x v="47"/>
    <x v="0"/>
    <x v="2"/>
    <x v="376"/>
    <x v="15"/>
    <n v="1"/>
    <n v="1"/>
    <n v="0.86850790342192119"/>
    <n v="167"/>
    <s v="FL"/>
    <s v="N"/>
    <x v="2"/>
    <n v="3030"/>
    <m/>
    <m/>
    <m/>
  </r>
  <r>
    <x v="7"/>
    <x v="372"/>
    <n v="7"/>
    <x v="1"/>
    <x v="47"/>
    <x v="0"/>
    <x v="2"/>
    <x v="376"/>
    <x v="40"/>
    <n v="2"/>
    <n v="2"/>
    <n v="1.7370158068438424"/>
    <n v="86.5"/>
    <s v="BD"/>
    <s v="N"/>
    <x v="2"/>
    <n v="3030"/>
    <m/>
    <m/>
    <m/>
  </r>
  <r>
    <x v="7"/>
    <x v="372"/>
    <n v="7"/>
    <x v="1"/>
    <x v="47"/>
    <x v="0"/>
    <x v="2"/>
    <x v="376"/>
    <x v="20"/>
    <n v="4"/>
    <n v="5"/>
    <n v="4.3425395171096062"/>
    <n v="253"/>
    <s v="BD"/>
    <s v="N"/>
    <x v="2"/>
    <n v="3030"/>
    <m/>
    <m/>
    <m/>
  </r>
  <r>
    <x v="7"/>
    <x v="372"/>
    <n v="7"/>
    <x v="1"/>
    <x v="47"/>
    <x v="0"/>
    <x v="2"/>
    <x v="376"/>
    <x v="8"/>
    <n v="9"/>
    <n v="9"/>
    <n v="7.8165711307972909"/>
    <n v="47.1"/>
    <s v="SL"/>
    <s v="N"/>
    <x v="2"/>
    <n v="3030"/>
    <m/>
    <m/>
    <m/>
  </r>
  <r>
    <x v="7"/>
    <x v="372"/>
    <n v="7"/>
    <x v="1"/>
    <x v="47"/>
    <x v="0"/>
    <x v="2"/>
    <x v="376"/>
    <x v="42"/>
    <n v="1"/>
    <n v="1"/>
    <n v="0.86850790342192119"/>
    <n v="41"/>
    <s v="SL"/>
    <s v="N"/>
    <x v="2"/>
    <n v="3030"/>
    <m/>
    <m/>
    <m/>
  </r>
  <r>
    <x v="7"/>
    <x v="373"/>
    <n v="8"/>
    <x v="1"/>
    <x v="48"/>
    <x v="2"/>
    <x v="0"/>
    <x v="377"/>
    <x v="27"/>
    <n v="16"/>
    <n v="22"/>
    <n v="20.24999539772832"/>
    <n v="29.3"/>
    <s v="SL"/>
    <s v="N"/>
    <x v="2"/>
    <n v="2859"/>
    <m/>
    <m/>
    <m/>
  </r>
  <r>
    <x v="7"/>
    <x v="373"/>
    <n v="8"/>
    <x v="1"/>
    <x v="48"/>
    <x v="2"/>
    <x v="0"/>
    <x v="377"/>
    <x v="25"/>
    <n v="8"/>
    <n v="8"/>
    <n v="7.3636346900830247"/>
    <n v="31.6"/>
    <s v="SL"/>
    <s v="N"/>
    <x v="2"/>
    <n v="2859"/>
    <m/>
    <m/>
    <m/>
  </r>
  <r>
    <x v="7"/>
    <x v="373"/>
    <n v="8"/>
    <x v="1"/>
    <x v="48"/>
    <x v="2"/>
    <x v="0"/>
    <x v="377"/>
    <x v="43"/>
    <n v="16"/>
    <n v="21"/>
    <n v="19.329541061467939"/>
    <n v="87"/>
    <s v="BD"/>
    <s v="N"/>
    <x v="2"/>
    <n v="2859"/>
    <m/>
    <m/>
    <m/>
  </r>
  <r>
    <x v="7"/>
    <x v="373"/>
    <n v="8"/>
    <x v="1"/>
    <x v="48"/>
    <x v="2"/>
    <x v="0"/>
    <x v="377"/>
    <x v="11"/>
    <n v="30"/>
    <n v="443"/>
    <n v="407.7612709633475"/>
    <n v="43.2"/>
    <s v="ML"/>
    <s v="N"/>
    <x v="2"/>
    <n v="2859"/>
    <m/>
    <m/>
    <m/>
  </r>
  <r>
    <x v="7"/>
    <x v="373"/>
    <n v="8"/>
    <x v="1"/>
    <x v="48"/>
    <x v="2"/>
    <x v="0"/>
    <x v="377"/>
    <x v="29"/>
    <n v="1"/>
    <n v="1"/>
    <n v="0.92045433626037809"/>
    <n v="93"/>
    <s v="SL"/>
    <s v="N"/>
    <x v="2"/>
    <n v="2859"/>
    <m/>
    <m/>
    <m/>
  </r>
  <r>
    <x v="7"/>
    <x v="373"/>
    <n v="8"/>
    <x v="1"/>
    <x v="48"/>
    <x v="2"/>
    <x v="0"/>
    <x v="377"/>
    <x v="20"/>
    <n v="5"/>
    <n v="5"/>
    <n v="4.6022716813018905"/>
    <n v="184.2"/>
    <s v="BD"/>
    <s v="N"/>
    <x v="2"/>
    <n v="2859"/>
    <m/>
    <m/>
    <m/>
  </r>
  <r>
    <x v="7"/>
    <x v="373"/>
    <n v="8"/>
    <x v="1"/>
    <x v="48"/>
    <x v="2"/>
    <x v="0"/>
    <x v="377"/>
    <x v="8"/>
    <n v="3"/>
    <n v="3"/>
    <n v="2.7613630087811343"/>
    <n v="45"/>
    <s v="SL"/>
    <s v="N"/>
    <x v="2"/>
    <n v="2859"/>
    <m/>
    <m/>
    <m/>
  </r>
  <r>
    <x v="7"/>
    <x v="374"/>
    <n v="9"/>
    <x v="1"/>
    <x v="41"/>
    <x v="1"/>
    <x v="0"/>
    <x v="378"/>
    <x v="1"/>
    <n v="1"/>
    <n v="1"/>
    <n v="0.82134174387279058"/>
    <n v="250"/>
    <s v="BD"/>
    <s v="N"/>
    <x v="2"/>
    <n v="3204"/>
    <m/>
    <m/>
    <m/>
  </r>
  <r>
    <x v="7"/>
    <x v="374"/>
    <n v="9"/>
    <x v="1"/>
    <x v="41"/>
    <x v="1"/>
    <x v="0"/>
    <x v="378"/>
    <x v="27"/>
    <n v="3"/>
    <n v="3"/>
    <n v="2.4640252316183719"/>
    <n v="30.7"/>
    <s v="SL"/>
    <s v="N"/>
    <x v="2"/>
    <n v="3204"/>
    <m/>
    <m/>
    <m/>
  </r>
  <r>
    <x v="7"/>
    <x v="374"/>
    <n v="9"/>
    <x v="1"/>
    <x v="41"/>
    <x v="1"/>
    <x v="0"/>
    <x v="378"/>
    <x v="25"/>
    <n v="10"/>
    <n v="10"/>
    <n v="8.2134174387279053"/>
    <n v="22.7"/>
    <s v="SL"/>
    <s v="N"/>
    <x v="2"/>
    <n v="3204"/>
    <m/>
    <m/>
    <m/>
  </r>
  <r>
    <x v="7"/>
    <x v="374"/>
    <n v="9"/>
    <x v="1"/>
    <x v="41"/>
    <x v="1"/>
    <x v="0"/>
    <x v="378"/>
    <x v="43"/>
    <n v="3"/>
    <n v="3"/>
    <n v="2.4640252316183719"/>
    <n v="64.3"/>
    <s v="BD"/>
    <s v="N"/>
    <x v="2"/>
    <n v="3204"/>
    <m/>
    <m/>
    <m/>
  </r>
  <r>
    <x v="7"/>
    <x v="374"/>
    <n v="9"/>
    <x v="1"/>
    <x v="41"/>
    <x v="1"/>
    <x v="0"/>
    <x v="378"/>
    <x v="40"/>
    <n v="33"/>
    <n v="76"/>
    <n v="62.421972534332085"/>
    <n v="74.599999999999994"/>
    <s v="BD"/>
    <s v="N"/>
    <x v="2"/>
    <n v="3204"/>
    <m/>
    <m/>
    <m/>
  </r>
  <r>
    <x v="7"/>
    <x v="374"/>
    <n v="9"/>
    <x v="1"/>
    <x v="41"/>
    <x v="1"/>
    <x v="0"/>
    <x v="378"/>
    <x v="20"/>
    <n v="1"/>
    <n v="2"/>
    <n v="1.6426834877455812"/>
    <n v="222"/>
    <s v="BD"/>
    <s v="N"/>
    <x v="2"/>
    <n v="3204"/>
    <m/>
    <m/>
    <m/>
  </r>
  <r>
    <x v="7"/>
    <x v="375"/>
    <n v="10"/>
    <x v="1"/>
    <x v="42"/>
    <x v="0"/>
    <x v="0"/>
    <x v="379"/>
    <x v="3"/>
    <n v="1"/>
    <n v="1"/>
    <n v="0.84210526315789469"/>
    <n v="149"/>
    <s v="BD"/>
    <s v="N"/>
    <x v="2"/>
    <n v="3125"/>
    <m/>
    <m/>
    <m/>
  </r>
  <r>
    <x v="7"/>
    <x v="375"/>
    <n v="10"/>
    <x v="1"/>
    <x v="42"/>
    <x v="0"/>
    <x v="0"/>
    <x v="379"/>
    <x v="25"/>
    <n v="3"/>
    <n v="3"/>
    <n v="2.5263157894736841"/>
    <n v="26.3"/>
    <s v="SL"/>
    <s v="N"/>
    <x v="2"/>
    <n v="3125"/>
    <m/>
    <m/>
    <m/>
  </r>
  <r>
    <x v="7"/>
    <x v="375"/>
    <n v="10"/>
    <x v="1"/>
    <x v="42"/>
    <x v="0"/>
    <x v="0"/>
    <x v="379"/>
    <x v="43"/>
    <n v="12"/>
    <n v="12"/>
    <n v="10.105263157894736"/>
    <n v="59.8"/>
    <s v="BD"/>
    <s v="N"/>
    <x v="2"/>
    <n v="3125"/>
    <m/>
    <m/>
    <m/>
  </r>
  <r>
    <x v="7"/>
    <x v="375"/>
    <n v="10"/>
    <x v="1"/>
    <x v="42"/>
    <x v="0"/>
    <x v="0"/>
    <x v="379"/>
    <x v="11"/>
    <n v="12"/>
    <n v="12"/>
    <n v="10.105263157894736"/>
    <n v="28.2"/>
    <s v="ML"/>
    <s v="N"/>
    <x v="2"/>
    <n v="3125"/>
    <m/>
    <m/>
    <m/>
  </r>
  <r>
    <x v="7"/>
    <x v="375"/>
    <n v="10"/>
    <x v="1"/>
    <x v="42"/>
    <x v="0"/>
    <x v="0"/>
    <x v="379"/>
    <x v="17"/>
    <n v="1"/>
    <n v="1"/>
    <n v="0.84210526315789469"/>
    <n v="635"/>
    <s v="FL"/>
    <s v="N"/>
    <x v="2"/>
    <n v="3125"/>
    <m/>
    <m/>
    <m/>
  </r>
  <r>
    <x v="7"/>
    <x v="375"/>
    <n v="10"/>
    <x v="1"/>
    <x v="42"/>
    <x v="0"/>
    <x v="0"/>
    <x v="379"/>
    <x v="7"/>
    <n v="3"/>
    <n v="3"/>
    <n v="2.5263157894736841"/>
    <n v="182"/>
    <s v="FL"/>
    <s v="N"/>
    <x v="2"/>
    <n v="3125"/>
    <m/>
    <m/>
    <m/>
  </r>
  <r>
    <x v="7"/>
    <x v="375"/>
    <n v="10"/>
    <x v="1"/>
    <x v="42"/>
    <x v="0"/>
    <x v="0"/>
    <x v="379"/>
    <x v="40"/>
    <n v="13"/>
    <n v="13"/>
    <n v="10.94736842105263"/>
    <n v="83.4"/>
    <s v="BD"/>
    <s v="N"/>
    <x v="2"/>
    <n v="3125"/>
    <m/>
    <m/>
    <m/>
  </r>
  <r>
    <x v="7"/>
    <x v="375"/>
    <n v="10"/>
    <x v="1"/>
    <x v="42"/>
    <x v="0"/>
    <x v="0"/>
    <x v="379"/>
    <x v="20"/>
    <n v="14"/>
    <n v="19"/>
    <n v="16"/>
    <n v="253.6"/>
    <s v="BD"/>
    <s v="N"/>
    <x v="2"/>
    <n v="3125"/>
    <m/>
    <m/>
    <m/>
  </r>
  <r>
    <x v="7"/>
    <x v="375"/>
    <n v="10"/>
    <x v="1"/>
    <x v="42"/>
    <x v="0"/>
    <x v="0"/>
    <x v="379"/>
    <x v="8"/>
    <n v="15"/>
    <n v="15"/>
    <n v="12.631578947368421"/>
    <n v="59.5"/>
    <s v="SL"/>
    <s v="N"/>
    <x v="2"/>
    <n v="3125"/>
    <m/>
    <m/>
    <m/>
  </r>
  <r>
    <x v="7"/>
    <x v="375"/>
    <n v="10"/>
    <x v="1"/>
    <x v="42"/>
    <x v="0"/>
    <x v="0"/>
    <x v="379"/>
    <x v="42"/>
    <n v="1"/>
    <n v="1"/>
    <n v="0.84210526315789469"/>
    <n v="50"/>
    <s v="SL"/>
    <s v="N"/>
    <x v="2"/>
    <n v="3125"/>
    <m/>
    <m/>
    <m/>
  </r>
  <r>
    <x v="7"/>
    <x v="375"/>
    <n v="10"/>
    <x v="1"/>
    <x v="42"/>
    <x v="0"/>
    <x v="0"/>
    <x v="379"/>
    <x v="28"/>
    <n v="4"/>
    <n v="4"/>
    <n v="3.3684210526315788"/>
    <n v="43.5"/>
    <s v="TL"/>
    <s v="N"/>
    <x v="2"/>
    <n v="3125"/>
    <m/>
    <m/>
    <m/>
  </r>
  <r>
    <x v="7"/>
    <x v="375"/>
    <n v="10"/>
    <x v="1"/>
    <x v="42"/>
    <x v="0"/>
    <x v="1"/>
    <x v="380"/>
    <x v="13"/>
    <n v="2"/>
    <n v="2"/>
    <n v="2.173062714589943"/>
    <n v="427.5"/>
    <s v="TL"/>
    <s v="N"/>
    <x v="2"/>
    <n v="2422"/>
    <m/>
    <m/>
    <m/>
  </r>
  <r>
    <x v="7"/>
    <x v="375"/>
    <n v="10"/>
    <x v="1"/>
    <x v="42"/>
    <x v="0"/>
    <x v="1"/>
    <x v="380"/>
    <x v="33"/>
    <n v="1"/>
    <n v="1"/>
    <n v="1.0865313572949715"/>
    <n v="122"/>
    <s v="TL"/>
    <s v="N"/>
    <x v="2"/>
    <n v="2422"/>
    <m/>
    <m/>
    <m/>
  </r>
  <r>
    <x v="7"/>
    <x v="375"/>
    <n v="10"/>
    <x v="1"/>
    <x v="42"/>
    <x v="0"/>
    <x v="1"/>
    <x v="380"/>
    <x v="27"/>
    <n v="8"/>
    <n v="8"/>
    <n v="8.6922508583597722"/>
    <n v="28.9"/>
    <s v="SL"/>
    <s v="N"/>
    <x v="2"/>
    <n v="2422"/>
    <m/>
    <m/>
    <m/>
  </r>
  <r>
    <x v="7"/>
    <x v="375"/>
    <n v="10"/>
    <x v="1"/>
    <x v="42"/>
    <x v="0"/>
    <x v="1"/>
    <x v="380"/>
    <x v="25"/>
    <n v="7"/>
    <n v="12"/>
    <n v="13.038376287539659"/>
    <n v="37.4"/>
    <s v="SL"/>
    <s v="N"/>
    <x v="2"/>
    <n v="2422"/>
    <m/>
    <m/>
    <m/>
  </r>
  <r>
    <x v="7"/>
    <x v="375"/>
    <n v="10"/>
    <x v="1"/>
    <x v="42"/>
    <x v="0"/>
    <x v="1"/>
    <x v="380"/>
    <x v="43"/>
    <n v="30"/>
    <n v="85"/>
    <n v="92.355165370072584"/>
    <n v="76.599999999999994"/>
    <s v="BD"/>
    <s v="N"/>
    <x v="2"/>
    <n v="2422"/>
    <m/>
    <m/>
    <m/>
  </r>
  <r>
    <x v="7"/>
    <x v="375"/>
    <n v="10"/>
    <x v="1"/>
    <x v="42"/>
    <x v="0"/>
    <x v="1"/>
    <x v="380"/>
    <x v="11"/>
    <n v="17"/>
    <n v="17"/>
    <n v="18.471033074014517"/>
    <n v="35"/>
    <s v="ML"/>
    <s v="N"/>
    <x v="2"/>
    <n v="2422"/>
    <m/>
    <m/>
    <m/>
  </r>
  <r>
    <x v="7"/>
    <x v="375"/>
    <n v="10"/>
    <x v="1"/>
    <x v="42"/>
    <x v="0"/>
    <x v="1"/>
    <x v="380"/>
    <x v="29"/>
    <n v="1"/>
    <n v="1"/>
    <n v="1.0865313572949715"/>
    <n v="92"/>
    <s v="SL"/>
    <s v="N"/>
    <x v="2"/>
    <n v="2422"/>
    <m/>
    <m/>
    <m/>
  </r>
  <r>
    <x v="7"/>
    <x v="375"/>
    <n v="10"/>
    <x v="1"/>
    <x v="42"/>
    <x v="0"/>
    <x v="1"/>
    <x v="380"/>
    <x v="40"/>
    <n v="13"/>
    <n v="14"/>
    <n v="15.211439002129602"/>
    <n v="84.8"/>
    <s v="BD"/>
    <s v="N"/>
    <x v="2"/>
    <n v="2422"/>
    <m/>
    <m/>
    <m/>
  </r>
  <r>
    <x v="7"/>
    <x v="375"/>
    <n v="10"/>
    <x v="1"/>
    <x v="42"/>
    <x v="0"/>
    <x v="1"/>
    <x v="380"/>
    <x v="20"/>
    <n v="6"/>
    <n v="6"/>
    <n v="6.5191881437698296"/>
    <n v="297.5"/>
    <s v="BD"/>
    <s v="N"/>
    <x v="2"/>
    <n v="2422"/>
    <m/>
    <m/>
    <m/>
  </r>
  <r>
    <x v="7"/>
    <x v="375"/>
    <n v="10"/>
    <x v="1"/>
    <x v="42"/>
    <x v="0"/>
    <x v="1"/>
    <x v="380"/>
    <x v="39"/>
    <n v="1"/>
    <n v="1"/>
    <n v="1.0865313572949715"/>
    <n v="430"/>
    <s v="TL"/>
    <s v="N"/>
    <x v="2"/>
    <n v="2422"/>
    <m/>
    <m/>
    <m/>
  </r>
  <r>
    <x v="7"/>
    <x v="375"/>
    <n v="10"/>
    <x v="1"/>
    <x v="42"/>
    <x v="0"/>
    <x v="1"/>
    <x v="380"/>
    <x v="8"/>
    <n v="23"/>
    <n v="28"/>
    <n v="30.422878004259204"/>
    <n v="53.6"/>
    <s v="SL"/>
    <s v="N"/>
    <x v="2"/>
    <n v="2422"/>
    <m/>
    <m/>
    <m/>
  </r>
  <r>
    <x v="7"/>
    <x v="375"/>
    <n v="10"/>
    <x v="1"/>
    <x v="42"/>
    <x v="0"/>
    <x v="1"/>
    <x v="380"/>
    <x v="28"/>
    <n v="3"/>
    <n v="3"/>
    <n v="3.2595940718849148"/>
    <n v="101"/>
    <s v="TL"/>
    <s v="N"/>
    <x v="2"/>
    <n v="2422"/>
    <m/>
    <m/>
    <m/>
  </r>
  <r>
    <x v="7"/>
    <x v="375"/>
    <n v="10"/>
    <x v="1"/>
    <x v="42"/>
    <x v="0"/>
    <x v="2"/>
    <x v="381"/>
    <x v="27"/>
    <n v="7"/>
    <n v="7"/>
    <n v="7.5806800952999787"/>
    <n v="26.9"/>
    <s v="SL"/>
    <s v="N"/>
    <x v="2"/>
    <n v="2430"/>
    <m/>
    <m/>
    <m/>
  </r>
  <r>
    <x v="7"/>
    <x v="375"/>
    <n v="10"/>
    <x v="1"/>
    <x v="42"/>
    <x v="0"/>
    <x v="2"/>
    <x v="381"/>
    <x v="25"/>
    <n v="24"/>
    <n v="24"/>
    <n v="25.990903183885642"/>
    <n v="37"/>
    <s v="SL"/>
    <s v="N"/>
    <x v="2"/>
    <n v="2430"/>
    <m/>
    <m/>
    <m/>
  </r>
  <r>
    <x v="7"/>
    <x v="375"/>
    <n v="10"/>
    <x v="1"/>
    <x v="42"/>
    <x v="0"/>
    <x v="2"/>
    <x v="381"/>
    <x v="43"/>
    <n v="28"/>
    <n v="55"/>
    <n v="59.562486463071259"/>
    <n v="74"/>
    <s v="BD"/>
    <s v="N"/>
    <x v="2"/>
    <n v="2430"/>
    <m/>
    <m/>
    <m/>
  </r>
  <r>
    <x v="7"/>
    <x v="375"/>
    <n v="10"/>
    <x v="1"/>
    <x v="42"/>
    <x v="0"/>
    <x v="2"/>
    <x v="381"/>
    <x v="11"/>
    <n v="24"/>
    <n v="24"/>
    <n v="25.990903183885642"/>
    <n v="33.299999999999997"/>
    <s v="ML"/>
    <s v="N"/>
    <x v="2"/>
    <n v="2430"/>
    <m/>
    <m/>
    <m/>
  </r>
  <r>
    <x v="7"/>
    <x v="375"/>
    <n v="10"/>
    <x v="1"/>
    <x v="42"/>
    <x v="0"/>
    <x v="2"/>
    <x v="381"/>
    <x v="6"/>
    <n v="1"/>
    <n v="1"/>
    <n v="1.0829542993285683"/>
    <n v="645"/>
    <s v="FL"/>
    <s v="N"/>
    <x v="2"/>
    <n v="2430"/>
    <m/>
    <m/>
    <m/>
  </r>
  <r>
    <x v="7"/>
    <x v="375"/>
    <n v="10"/>
    <x v="1"/>
    <x v="42"/>
    <x v="0"/>
    <x v="2"/>
    <x v="381"/>
    <x v="40"/>
    <n v="6"/>
    <n v="6"/>
    <n v="6.4977257959714105"/>
    <n v="76.8"/>
    <s v="BD"/>
    <s v="N"/>
    <x v="2"/>
    <n v="2430"/>
    <m/>
    <m/>
    <m/>
  </r>
  <r>
    <x v="7"/>
    <x v="375"/>
    <n v="10"/>
    <x v="1"/>
    <x v="42"/>
    <x v="0"/>
    <x v="2"/>
    <x v="381"/>
    <x v="20"/>
    <n v="8"/>
    <n v="11"/>
    <n v="11.912497292614251"/>
    <n v="210"/>
    <s v="BD"/>
    <s v="N"/>
    <x v="2"/>
    <n v="2430"/>
    <m/>
    <m/>
    <m/>
  </r>
  <r>
    <x v="7"/>
    <x v="375"/>
    <n v="10"/>
    <x v="1"/>
    <x v="42"/>
    <x v="0"/>
    <x v="2"/>
    <x v="381"/>
    <x v="8"/>
    <n v="15"/>
    <n v="15"/>
    <n v="16.244314489928524"/>
    <n v="54.4"/>
    <s v="SL"/>
    <s v="N"/>
    <x v="2"/>
    <n v="2430"/>
    <m/>
    <m/>
    <m/>
  </r>
  <r>
    <x v="7"/>
    <x v="375"/>
    <n v="10"/>
    <x v="1"/>
    <x v="42"/>
    <x v="0"/>
    <x v="2"/>
    <x v="381"/>
    <x v="42"/>
    <n v="3"/>
    <n v="3"/>
    <n v="3.2488628979857053"/>
    <n v="49"/>
    <s v="SL"/>
    <s v="N"/>
    <x v="2"/>
    <n v="2430"/>
    <m/>
    <m/>
    <m/>
  </r>
  <r>
    <x v="7"/>
    <x v="376"/>
    <n v="11"/>
    <x v="1"/>
    <x v="43"/>
    <x v="2"/>
    <x v="0"/>
    <x v="382"/>
    <x v="25"/>
    <n v="31"/>
    <n v="38"/>
    <n v="44.091710758377424"/>
    <n v="35.9"/>
    <s v="SL"/>
    <s v="N"/>
    <x v="2"/>
    <n v="2268"/>
    <m/>
    <m/>
    <m/>
  </r>
  <r>
    <x v="7"/>
    <x v="376"/>
    <n v="11"/>
    <x v="1"/>
    <x v="43"/>
    <x v="2"/>
    <x v="0"/>
    <x v="382"/>
    <x v="43"/>
    <n v="34"/>
    <n v="34"/>
    <n v="39.450478046969273"/>
    <n v="68.900000000000006"/>
    <s v="BD"/>
    <s v="N"/>
    <x v="2"/>
    <n v="2268"/>
    <m/>
    <m/>
    <m/>
  </r>
  <r>
    <x v="7"/>
    <x v="376"/>
    <n v="11"/>
    <x v="1"/>
    <x v="43"/>
    <x v="2"/>
    <x v="0"/>
    <x v="382"/>
    <x v="29"/>
    <n v="1"/>
    <n v="1"/>
    <n v="1.1603081778520374"/>
    <n v="85"/>
    <s v="SL"/>
    <s v="N"/>
    <x v="2"/>
    <n v="2268"/>
    <m/>
    <m/>
    <m/>
  </r>
  <r>
    <x v="7"/>
    <x v="376"/>
    <n v="11"/>
    <x v="1"/>
    <x v="43"/>
    <x v="2"/>
    <x v="0"/>
    <x v="382"/>
    <x v="8"/>
    <n v="4"/>
    <n v="4"/>
    <n v="4.6412327114081497"/>
    <n v="40.5"/>
    <s v="SL"/>
    <s v="N"/>
    <x v="2"/>
    <n v="2268"/>
    <m/>
    <m/>
    <m/>
  </r>
  <r>
    <x v="7"/>
    <x v="376"/>
    <n v="11"/>
    <x v="1"/>
    <x v="43"/>
    <x v="2"/>
    <x v="0"/>
    <x v="382"/>
    <x v="42"/>
    <n v="14"/>
    <n v="15"/>
    <n v="17.404622667780561"/>
    <n v="46.5"/>
    <s v="SL"/>
    <s v="N"/>
    <x v="2"/>
    <n v="2268"/>
    <m/>
    <m/>
    <m/>
  </r>
  <r>
    <x v="7"/>
    <x v="377"/>
    <n v="12"/>
    <x v="1"/>
    <x v="36"/>
    <x v="1"/>
    <x v="0"/>
    <x v="383"/>
    <x v="25"/>
    <n v="7"/>
    <n v="7"/>
    <n v="6.817562039814562"/>
    <n v="36.299999999999997"/>
    <s v="SL"/>
    <s v="N"/>
    <x v="2"/>
    <n v="2702"/>
    <m/>
    <m/>
    <m/>
  </r>
  <r>
    <x v="7"/>
    <x v="377"/>
    <n v="12"/>
    <x v="1"/>
    <x v="36"/>
    <x v="1"/>
    <x v="0"/>
    <x v="383"/>
    <x v="11"/>
    <n v="30"/>
    <n v="852"/>
    <n v="829.79469398885817"/>
    <n v="40.1"/>
    <s v="ML"/>
    <s v="N"/>
    <x v="2"/>
    <n v="2702"/>
    <m/>
    <m/>
    <m/>
  </r>
  <r>
    <x v="7"/>
    <x v="377"/>
    <n v="12"/>
    <x v="1"/>
    <x v="36"/>
    <x v="1"/>
    <x v="0"/>
    <x v="383"/>
    <x v="12"/>
    <n v="14"/>
    <n v="14"/>
    <n v="13.635124079629124"/>
    <n v="26.7"/>
    <s v="SL"/>
    <s v="N"/>
    <x v="2"/>
    <n v="2702"/>
    <m/>
    <m/>
    <s v="saved for ID"/>
  </r>
  <r>
    <x v="7"/>
    <x v="377"/>
    <n v="12"/>
    <x v="1"/>
    <x v="36"/>
    <x v="1"/>
    <x v="0"/>
    <x v="383"/>
    <x v="7"/>
    <n v="1"/>
    <n v="1"/>
    <n v="0.97393743425922319"/>
    <n v="190"/>
    <s v="FL"/>
    <s v="N"/>
    <x v="2"/>
    <n v="2702"/>
    <m/>
    <m/>
    <m/>
  </r>
  <r>
    <x v="7"/>
    <x v="377"/>
    <n v="12"/>
    <x v="1"/>
    <x v="36"/>
    <x v="1"/>
    <x v="0"/>
    <x v="383"/>
    <x v="80"/>
    <n v="1"/>
    <n v="1"/>
    <n v="0.97393743425922319"/>
    <n v="58"/>
    <s v="TL"/>
    <s v="N"/>
    <x v="2"/>
    <n v="2702"/>
    <m/>
    <m/>
    <m/>
  </r>
  <r>
    <x v="7"/>
    <x v="377"/>
    <n v="12"/>
    <x v="1"/>
    <x v="36"/>
    <x v="1"/>
    <x v="0"/>
    <x v="383"/>
    <x v="8"/>
    <n v="1"/>
    <n v="1"/>
    <n v="0.97393743425922319"/>
    <n v="63"/>
    <s v="SL"/>
    <s v="N"/>
    <x v="2"/>
    <n v="2702"/>
    <m/>
    <m/>
    <m/>
  </r>
  <r>
    <x v="7"/>
    <x v="377"/>
    <n v="12"/>
    <x v="1"/>
    <x v="36"/>
    <x v="1"/>
    <x v="0"/>
    <x v="383"/>
    <x v="28"/>
    <n v="4"/>
    <n v="4"/>
    <n v="3.8957497370368928"/>
    <n v="128"/>
    <s v="TL"/>
    <s v="N"/>
    <x v="2"/>
    <n v="2702"/>
    <m/>
    <m/>
    <m/>
  </r>
  <r>
    <x v="7"/>
    <x v="377"/>
    <n v="12"/>
    <x v="1"/>
    <x v="36"/>
    <x v="1"/>
    <x v="1"/>
    <x v="384"/>
    <x v="25"/>
    <n v="40"/>
    <n v="40"/>
    <n v="41.655384999895865"/>
    <n v="35.9"/>
    <s v="SL"/>
    <s v="N"/>
    <x v="2"/>
    <n v="2527"/>
    <m/>
    <m/>
    <m/>
  </r>
  <r>
    <x v="7"/>
    <x v="377"/>
    <n v="12"/>
    <x v="1"/>
    <x v="36"/>
    <x v="1"/>
    <x v="1"/>
    <x v="384"/>
    <x v="43"/>
    <n v="12"/>
    <n v="12"/>
    <n v="12.496615499968758"/>
    <n v="64.599999999999994"/>
    <s v="BD"/>
    <s v="N"/>
    <x v="2"/>
    <n v="2527"/>
    <m/>
    <m/>
    <m/>
  </r>
  <r>
    <x v="7"/>
    <x v="377"/>
    <n v="12"/>
    <x v="1"/>
    <x v="36"/>
    <x v="1"/>
    <x v="1"/>
    <x v="384"/>
    <x v="11"/>
    <n v="24"/>
    <n v="3247"/>
    <n v="3381.3758773665468"/>
    <n v="33.6"/>
    <s v="ML"/>
    <s v="Y"/>
    <x v="2"/>
    <n v="2527"/>
    <n v="21"/>
    <n v="0.7"/>
    <m/>
  </r>
  <r>
    <x v="7"/>
    <x v="377"/>
    <n v="12"/>
    <x v="1"/>
    <x v="36"/>
    <x v="1"/>
    <x v="1"/>
    <x v="384"/>
    <x v="7"/>
    <n v="2"/>
    <n v="2"/>
    <n v="2.0827692499947932"/>
    <n v="190.5"/>
    <s v="FL"/>
    <s v="N"/>
    <x v="2"/>
    <n v="2527"/>
    <m/>
    <m/>
    <m/>
  </r>
  <r>
    <x v="7"/>
    <x v="377"/>
    <n v="12"/>
    <x v="1"/>
    <x v="36"/>
    <x v="1"/>
    <x v="1"/>
    <x v="384"/>
    <x v="80"/>
    <n v="1"/>
    <n v="1"/>
    <n v="1.0413846249973966"/>
    <n v="81"/>
    <s v="TL"/>
    <s v="N"/>
    <x v="2"/>
    <n v="2527"/>
    <m/>
    <m/>
    <m/>
  </r>
  <r>
    <x v="7"/>
    <x v="377"/>
    <n v="12"/>
    <x v="1"/>
    <x v="36"/>
    <x v="1"/>
    <x v="1"/>
    <x v="384"/>
    <x v="8"/>
    <n v="1"/>
    <n v="1"/>
    <n v="1.0413846249973966"/>
    <n v="51"/>
    <s v="SL"/>
    <s v="N"/>
    <x v="2"/>
    <n v="2527"/>
    <m/>
    <m/>
    <m/>
  </r>
  <r>
    <x v="7"/>
    <x v="377"/>
    <n v="12"/>
    <x v="1"/>
    <x v="36"/>
    <x v="1"/>
    <x v="2"/>
    <x v="385"/>
    <x v="1"/>
    <n v="1"/>
    <n v="1"/>
    <n v="1.0188071805530086"/>
    <n v="140"/>
    <s v="BD"/>
    <s v="N"/>
    <x v="2"/>
    <n v="2583"/>
    <m/>
    <m/>
    <m/>
  </r>
  <r>
    <x v="7"/>
    <x v="377"/>
    <n v="12"/>
    <x v="1"/>
    <x v="36"/>
    <x v="1"/>
    <x v="2"/>
    <x v="385"/>
    <x v="5"/>
    <n v="1"/>
    <n v="1"/>
    <n v="1.0188071805530086"/>
    <n v="65"/>
    <s v="FL"/>
    <s v="N"/>
    <x v="2"/>
    <n v="2583"/>
    <m/>
    <m/>
    <m/>
  </r>
  <r>
    <x v="7"/>
    <x v="377"/>
    <n v="12"/>
    <x v="1"/>
    <x v="36"/>
    <x v="1"/>
    <x v="2"/>
    <x v="385"/>
    <x v="25"/>
    <n v="5"/>
    <n v="5"/>
    <n v="5.094035902765043"/>
    <n v="38.6"/>
    <s v="SL"/>
    <s v="N"/>
    <x v="2"/>
    <n v="2583"/>
    <m/>
    <m/>
    <m/>
  </r>
  <r>
    <x v="7"/>
    <x v="377"/>
    <n v="12"/>
    <x v="1"/>
    <x v="36"/>
    <x v="1"/>
    <x v="2"/>
    <x v="385"/>
    <x v="43"/>
    <n v="5"/>
    <n v="5"/>
    <n v="5.094035902765043"/>
    <n v="81"/>
    <s v="BD"/>
    <s v="N"/>
    <x v="2"/>
    <n v="2583"/>
    <m/>
    <m/>
    <m/>
  </r>
  <r>
    <x v="7"/>
    <x v="377"/>
    <n v="12"/>
    <x v="1"/>
    <x v="36"/>
    <x v="1"/>
    <x v="2"/>
    <x v="385"/>
    <x v="11"/>
    <n v="36"/>
    <n v="3136"/>
    <n v="3194.9793182142348"/>
    <n v="46.3"/>
    <s v="ML"/>
    <s v="Y"/>
    <x v="2"/>
    <n v="2583"/>
    <n v="21"/>
    <n v="0.7"/>
    <m/>
  </r>
  <r>
    <x v="7"/>
    <x v="377"/>
    <n v="12"/>
    <x v="1"/>
    <x v="36"/>
    <x v="1"/>
    <x v="2"/>
    <x v="385"/>
    <x v="15"/>
    <n v="1"/>
    <n v="1"/>
    <n v="1.0188071805530086"/>
    <n v="168"/>
    <s v="FL"/>
    <s v="N"/>
    <x v="2"/>
    <n v="2583"/>
    <m/>
    <m/>
    <m/>
  </r>
  <r>
    <x v="7"/>
    <x v="377"/>
    <n v="12"/>
    <x v="1"/>
    <x v="36"/>
    <x v="1"/>
    <x v="2"/>
    <x v="385"/>
    <x v="6"/>
    <n v="1"/>
    <n v="1"/>
    <n v="1.0188071805530086"/>
    <n v="332"/>
    <s v="FL"/>
    <s v="N"/>
    <x v="2"/>
    <n v="2583"/>
    <m/>
    <m/>
    <m/>
  </r>
  <r>
    <x v="7"/>
    <x v="377"/>
    <n v="12"/>
    <x v="1"/>
    <x v="36"/>
    <x v="1"/>
    <x v="2"/>
    <x v="385"/>
    <x v="7"/>
    <n v="9"/>
    <n v="9"/>
    <n v="9.1692646249770764"/>
    <n v="189.7"/>
    <s v="FL"/>
    <s v="N"/>
    <x v="2"/>
    <n v="2583"/>
    <m/>
    <m/>
    <m/>
  </r>
  <r>
    <x v="7"/>
    <x v="377"/>
    <n v="12"/>
    <x v="1"/>
    <x v="36"/>
    <x v="1"/>
    <x v="2"/>
    <x v="385"/>
    <x v="20"/>
    <n v="2"/>
    <n v="2"/>
    <n v="2.0376143611060171"/>
    <n v="127.5"/>
    <s v="BD"/>
    <s v="N"/>
    <x v="2"/>
    <n v="2583"/>
    <m/>
    <m/>
    <m/>
  </r>
  <r>
    <x v="7"/>
    <x v="377"/>
    <n v="12"/>
    <x v="1"/>
    <x v="36"/>
    <x v="1"/>
    <x v="2"/>
    <x v="385"/>
    <x v="24"/>
    <n v="1"/>
    <n v="1"/>
    <n v="1.0188071805530086"/>
    <n v="182"/>
    <s v="FL"/>
    <s v="N"/>
    <x v="2"/>
    <n v="2583"/>
    <m/>
    <m/>
    <m/>
  </r>
  <r>
    <x v="7"/>
    <x v="378"/>
    <n v="13"/>
    <x v="1"/>
    <x v="37"/>
    <x v="0"/>
    <x v="0"/>
    <x v="386"/>
    <x v="25"/>
    <n v="30"/>
    <n v="35"/>
    <n v="34.769823766664679"/>
    <n v="32.200000000000003"/>
    <s v="SL"/>
    <s v="N"/>
    <x v="4"/>
    <n v="2649"/>
    <m/>
    <m/>
    <m/>
  </r>
  <r>
    <x v="7"/>
    <x v="378"/>
    <n v="13"/>
    <x v="1"/>
    <x v="37"/>
    <x v="0"/>
    <x v="0"/>
    <x v="386"/>
    <x v="11"/>
    <n v="31"/>
    <n v="554"/>
    <n v="550.3566390494924"/>
    <n v="66.8"/>
    <s v="ML"/>
    <s v="Y"/>
    <x v="4"/>
    <n v="2649"/>
    <m/>
    <m/>
    <m/>
  </r>
  <r>
    <x v="7"/>
    <x v="378"/>
    <n v="13"/>
    <x v="1"/>
    <x v="37"/>
    <x v="0"/>
    <x v="0"/>
    <x v="386"/>
    <x v="20"/>
    <n v="2"/>
    <n v="2"/>
    <n v="1.9868470723808389"/>
    <n v="220"/>
    <s v="BD"/>
    <s v="N"/>
    <x v="4"/>
    <n v="2649"/>
    <m/>
    <m/>
    <m/>
  </r>
  <r>
    <x v="7"/>
    <x v="378"/>
    <n v="13"/>
    <x v="1"/>
    <x v="37"/>
    <x v="0"/>
    <x v="0"/>
    <x v="386"/>
    <x v="23"/>
    <n v="2"/>
    <n v="2"/>
    <n v="1.9868470723808389"/>
    <n v="98"/>
    <s v="SL"/>
    <s v="N"/>
    <x v="4"/>
    <n v="2649"/>
    <m/>
    <m/>
    <m/>
  </r>
  <r>
    <x v="7"/>
    <x v="379"/>
    <n v="14"/>
    <x v="1"/>
    <x v="38"/>
    <x v="2"/>
    <x v="0"/>
    <x v="387"/>
    <x v="33"/>
    <n v="1"/>
    <n v="1"/>
    <n v="0.89570420264411876"/>
    <n v="150"/>
    <s v="TL"/>
    <s v="N"/>
    <x v="2"/>
    <n v="2938"/>
    <m/>
    <m/>
    <m/>
  </r>
  <r>
    <x v="7"/>
    <x v="379"/>
    <n v="14"/>
    <x v="1"/>
    <x v="38"/>
    <x v="2"/>
    <x v="0"/>
    <x v="387"/>
    <x v="25"/>
    <n v="29"/>
    <n v="29"/>
    <n v="25.975421876679444"/>
    <n v="43.9"/>
    <s v="SL"/>
    <s v="N"/>
    <x v="2"/>
    <n v="2938"/>
    <m/>
    <m/>
    <m/>
  </r>
  <r>
    <x v="7"/>
    <x v="379"/>
    <n v="14"/>
    <x v="1"/>
    <x v="38"/>
    <x v="2"/>
    <x v="0"/>
    <x v="387"/>
    <x v="43"/>
    <n v="3"/>
    <n v="3"/>
    <n v="2.6871126079323564"/>
    <n v="66"/>
    <s v="BD"/>
    <s v="N"/>
    <x v="2"/>
    <n v="2938"/>
    <m/>
    <m/>
    <m/>
  </r>
  <r>
    <x v="7"/>
    <x v="379"/>
    <n v="14"/>
    <x v="1"/>
    <x v="38"/>
    <x v="2"/>
    <x v="0"/>
    <x v="387"/>
    <x v="11"/>
    <n v="14"/>
    <n v="14"/>
    <n v="12.539858837017663"/>
    <n v="56.7"/>
    <s v="ML"/>
    <s v="N"/>
    <x v="2"/>
    <n v="2938"/>
    <m/>
    <m/>
    <m/>
  </r>
  <r>
    <x v="7"/>
    <x v="379"/>
    <n v="14"/>
    <x v="1"/>
    <x v="38"/>
    <x v="2"/>
    <x v="0"/>
    <x v="387"/>
    <x v="20"/>
    <n v="1"/>
    <n v="1"/>
    <n v="0.89570420264411876"/>
    <n v="70"/>
    <s v="BD"/>
    <s v="N"/>
    <x v="2"/>
    <n v="2938"/>
    <m/>
    <m/>
    <m/>
  </r>
  <r>
    <x v="7"/>
    <x v="379"/>
    <n v="14"/>
    <x v="1"/>
    <x v="38"/>
    <x v="2"/>
    <x v="0"/>
    <x v="387"/>
    <x v="8"/>
    <n v="16"/>
    <n v="16"/>
    <n v="14.3312672423059"/>
    <n v="35.799999999999997"/>
    <s v="SL"/>
    <s v="N"/>
    <x v="2"/>
    <n v="2938"/>
    <m/>
    <m/>
    <m/>
  </r>
  <r>
    <x v="7"/>
    <x v="379"/>
    <n v="14"/>
    <x v="1"/>
    <x v="38"/>
    <x v="2"/>
    <x v="0"/>
    <x v="387"/>
    <x v="42"/>
    <n v="1"/>
    <n v="1"/>
    <n v="0.89570420264411876"/>
    <n v="38"/>
    <s v="SL"/>
    <s v="N"/>
    <x v="2"/>
    <n v="2938"/>
    <m/>
    <m/>
    <m/>
  </r>
  <r>
    <x v="7"/>
    <x v="379"/>
    <n v="14"/>
    <x v="1"/>
    <x v="38"/>
    <x v="2"/>
    <x v="0"/>
    <x v="387"/>
    <x v="23"/>
    <n v="1"/>
    <n v="1"/>
    <n v="0.89570420264411876"/>
    <n v="277"/>
    <s v="SL"/>
    <s v="N"/>
    <x v="2"/>
    <n v="2938"/>
    <m/>
    <m/>
    <m/>
  </r>
  <r>
    <x v="7"/>
    <x v="379"/>
    <n v="14"/>
    <x v="1"/>
    <x v="38"/>
    <x v="2"/>
    <x v="0"/>
    <x v="387"/>
    <x v="28"/>
    <n v="4"/>
    <n v="4"/>
    <n v="3.5828168105764751"/>
    <n v="111.3"/>
    <s v="TL"/>
    <s v="N"/>
    <x v="2"/>
    <n v="2938"/>
    <m/>
    <m/>
    <m/>
  </r>
  <r>
    <x v="7"/>
    <x v="380"/>
    <n v="15"/>
    <x v="1"/>
    <x v="86"/>
    <x v="1"/>
    <x v="0"/>
    <x v="388"/>
    <x v="25"/>
    <n v="3"/>
    <n v="6"/>
    <n v="4.8493469546101124"/>
    <n v="37"/>
    <s v="SL"/>
    <s v="N"/>
    <x v="28"/>
    <n v="3256"/>
    <m/>
    <m/>
    <m/>
  </r>
  <r>
    <x v="7"/>
    <x v="380"/>
    <n v="15"/>
    <x v="1"/>
    <x v="86"/>
    <x v="1"/>
    <x v="0"/>
    <x v="388"/>
    <x v="43"/>
    <n v="1"/>
    <n v="1"/>
    <n v="0.8082244924350187"/>
    <n v="60"/>
    <s v="BD"/>
    <s v="N"/>
    <x v="28"/>
    <n v="3256"/>
    <m/>
    <m/>
    <m/>
  </r>
  <r>
    <x v="7"/>
    <x v="380"/>
    <n v="15"/>
    <x v="1"/>
    <x v="86"/>
    <x v="1"/>
    <x v="0"/>
    <x v="388"/>
    <x v="15"/>
    <n v="1"/>
    <n v="1"/>
    <n v="0.8082244924350187"/>
    <n v="199"/>
    <s v="FL"/>
    <s v="N"/>
    <x v="28"/>
    <n v="3256"/>
    <m/>
    <m/>
    <m/>
  </r>
  <r>
    <x v="7"/>
    <x v="380"/>
    <n v="15"/>
    <x v="1"/>
    <x v="86"/>
    <x v="1"/>
    <x v="0"/>
    <x v="388"/>
    <x v="7"/>
    <n v="8"/>
    <n v="8"/>
    <n v="6.4657959394801496"/>
    <n v="189"/>
    <s v="FL"/>
    <s v="N"/>
    <x v="28"/>
    <n v="3256"/>
    <m/>
    <m/>
    <m/>
  </r>
  <r>
    <x v="7"/>
    <x v="380"/>
    <n v="15"/>
    <x v="1"/>
    <x v="86"/>
    <x v="1"/>
    <x v="0"/>
    <x v="388"/>
    <x v="20"/>
    <n v="15"/>
    <n v="19"/>
    <n v="15.356265356265355"/>
    <n v="204.7"/>
    <s v="BD"/>
    <s v="N"/>
    <x v="28"/>
    <n v="3256"/>
    <m/>
    <m/>
    <m/>
  </r>
  <r>
    <x v="7"/>
    <x v="380"/>
    <n v="15"/>
    <x v="1"/>
    <x v="86"/>
    <x v="1"/>
    <x v="0"/>
    <x v="388"/>
    <x v="8"/>
    <n v="3"/>
    <n v="3"/>
    <n v="2.4246734773050562"/>
    <n v="40.700000000000003"/>
    <s v="SL"/>
    <s v="N"/>
    <x v="28"/>
    <n v="3256"/>
    <m/>
    <m/>
    <m/>
  </r>
  <r>
    <x v="7"/>
    <x v="380"/>
    <n v="15"/>
    <x v="1"/>
    <x v="86"/>
    <x v="1"/>
    <x v="0"/>
    <x v="388"/>
    <x v="79"/>
    <n v="1"/>
    <n v="1"/>
    <n v="0.8082244924350187"/>
    <n v="374"/>
    <s v="FL"/>
    <s v="N"/>
    <x v="28"/>
    <n v="3256"/>
    <m/>
    <m/>
    <m/>
  </r>
  <r>
    <x v="7"/>
    <x v="380"/>
    <n v="15"/>
    <x v="1"/>
    <x v="86"/>
    <x v="1"/>
    <x v="0"/>
    <x v="388"/>
    <x v="28"/>
    <n v="1"/>
    <n v="1"/>
    <n v="0.8082244924350187"/>
    <n v="197"/>
    <s v="TL"/>
    <s v="N"/>
    <x v="28"/>
    <n v="3256"/>
    <m/>
    <m/>
    <m/>
  </r>
  <r>
    <x v="7"/>
    <x v="381"/>
    <n v="16"/>
    <x v="1"/>
    <x v="87"/>
    <x v="0"/>
    <x v="0"/>
    <x v="389"/>
    <x v="1"/>
    <n v="1"/>
    <n v="2"/>
    <n v="1.9229659827317656"/>
    <n v="140"/>
    <s v="BD"/>
    <s v="N"/>
    <x v="2"/>
    <n v="2737"/>
    <m/>
    <m/>
    <m/>
  </r>
  <r>
    <x v="7"/>
    <x v="381"/>
    <n v="16"/>
    <x v="1"/>
    <x v="87"/>
    <x v="0"/>
    <x v="0"/>
    <x v="389"/>
    <x v="13"/>
    <n v="0"/>
    <n v="1"/>
    <n v="0.96148299136588278"/>
    <m/>
    <m/>
    <s v="N"/>
    <x v="2"/>
    <n v="2737"/>
    <m/>
    <m/>
    <s v="not measured"/>
  </r>
  <r>
    <x v="7"/>
    <x v="381"/>
    <n v="16"/>
    <x v="1"/>
    <x v="87"/>
    <x v="0"/>
    <x v="0"/>
    <x v="389"/>
    <x v="25"/>
    <n v="8"/>
    <n v="8"/>
    <n v="7.6918639309270622"/>
    <n v="29.5"/>
    <s v="SL"/>
    <s v="N"/>
    <x v="2"/>
    <n v="2737"/>
    <m/>
    <m/>
    <m/>
  </r>
  <r>
    <x v="7"/>
    <x v="381"/>
    <n v="16"/>
    <x v="1"/>
    <x v="87"/>
    <x v="0"/>
    <x v="0"/>
    <x v="389"/>
    <x v="43"/>
    <n v="4"/>
    <n v="4"/>
    <n v="3.8459319654635311"/>
    <n v="60"/>
    <s v="BD"/>
    <s v="N"/>
    <x v="2"/>
    <n v="2737"/>
    <m/>
    <m/>
    <m/>
  </r>
  <r>
    <x v="7"/>
    <x v="381"/>
    <n v="16"/>
    <x v="1"/>
    <x v="87"/>
    <x v="0"/>
    <x v="0"/>
    <x v="389"/>
    <x v="11"/>
    <n v="3"/>
    <n v="3"/>
    <n v="2.8844489740976482"/>
    <n v="29.3"/>
    <s v="ML"/>
    <s v="N"/>
    <x v="2"/>
    <n v="2737"/>
    <m/>
    <m/>
    <m/>
  </r>
  <r>
    <x v="7"/>
    <x v="381"/>
    <n v="16"/>
    <x v="1"/>
    <x v="87"/>
    <x v="0"/>
    <x v="0"/>
    <x v="389"/>
    <x v="15"/>
    <n v="2"/>
    <n v="2"/>
    <n v="1.9229659827317656"/>
    <n v="202.5"/>
    <s v="FL"/>
    <s v="N"/>
    <x v="2"/>
    <n v="2737"/>
    <m/>
    <m/>
    <m/>
  </r>
  <r>
    <x v="7"/>
    <x v="381"/>
    <n v="16"/>
    <x v="1"/>
    <x v="87"/>
    <x v="0"/>
    <x v="0"/>
    <x v="389"/>
    <x v="7"/>
    <n v="25"/>
    <n v="25"/>
    <n v="24.03707478414707"/>
    <n v="196"/>
    <s v="FL"/>
    <s v="N"/>
    <x v="2"/>
    <n v="2737"/>
    <m/>
    <m/>
    <m/>
  </r>
  <r>
    <x v="7"/>
    <x v="381"/>
    <n v="16"/>
    <x v="1"/>
    <x v="87"/>
    <x v="0"/>
    <x v="0"/>
    <x v="389"/>
    <x v="20"/>
    <n v="1"/>
    <n v="1"/>
    <n v="0.96148299136588278"/>
    <n v="130"/>
    <s v="BD"/>
    <s v="N"/>
    <x v="2"/>
    <n v="2737"/>
    <m/>
    <m/>
    <m/>
  </r>
  <r>
    <x v="7"/>
    <x v="381"/>
    <n v="16"/>
    <x v="1"/>
    <x v="87"/>
    <x v="0"/>
    <x v="0"/>
    <x v="389"/>
    <x v="28"/>
    <n v="4"/>
    <n v="4"/>
    <n v="3.8459319654635311"/>
    <n v="115.3"/>
    <s v="TL"/>
    <s v="N"/>
    <x v="2"/>
    <n v="2737"/>
    <m/>
    <m/>
    <m/>
  </r>
  <r>
    <x v="7"/>
    <x v="381"/>
    <n v="16"/>
    <x v="1"/>
    <x v="87"/>
    <x v="0"/>
    <x v="1"/>
    <x v="390"/>
    <x v="1"/>
    <n v="1"/>
    <n v="2"/>
    <n v="1.7661603673613564"/>
    <n v="160"/>
    <s v="BD"/>
    <s v="N"/>
    <x v="2"/>
    <n v="2980"/>
    <m/>
    <m/>
    <m/>
  </r>
  <r>
    <x v="7"/>
    <x v="381"/>
    <n v="16"/>
    <x v="1"/>
    <x v="87"/>
    <x v="0"/>
    <x v="1"/>
    <x v="390"/>
    <x v="25"/>
    <n v="2"/>
    <n v="2"/>
    <n v="1.7661603673613564"/>
    <n v="29"/>
    <s v="SL"/>
    <s v="N"/>
    <x v="2"/>
    <n v="2980"/>
    <m/>
    <m/>
    <m/>
  </r>
  <r>
    <x v="7"/>
    <x v="381"/>
    <n v="16"/>
    <x v="1"/>
    <x v="87"/>
    <x v="0"/>
    <x v="1"/>
    <x v="390"/>
    <x v="11"/>
    <n v="4"/>
    <n v="4"/>
    <n v="3.5323207347227128"/>
    <n v="28.5"/>
    <s v="ML"/>
    <s v="N"/>
    <x v="2"/>
    <n v="2980"/>
    <m/>
    <m/>
    <m/>
  </r>
  <r>
    <x v="7"/>
    <x v="381"/>
    <n v="16"/>
    <x v="1"/>
    <x v="87"/>
    <x v="0"/>
    <x v="1"/>
    <x v="390"/>
    <x v="7"/>
    <n v="15"/>
    <n v="15"/>
    <n v="13.246202755210174"/>
    <n v="192.9"/>
    <s v="FL"/>
    <s v="N"/>
    <x v="2"/>
    <n v="2980"/>
    <m/>
    <m/>
    <m/>
  </r>
  <r>
    <x v="7"/>
    <x v="381"/>
    <n v="16"/>
    <x v="1"/>
    <x v="87"/>
    <x v="0"/>
    <x v="1"/>
    <x v="390"/>
    <x v="20"/>
    <n v="9"/>
    <n v="9"/>
    <n v="7.9477216531261039"/>
    <n v="200"/>
    <s v="BD"/>
    <s v="N"/>
    <x v="2"/>
    <n v="2980"/>
    <m/>
    <m/>
    <m/>
  </r>
  <r>
    <x v="7"/>
    <x v="381"/>
    <n v="16"/>
    <x v="1"/>
    <x v="87"/>
    <x v="0"/>
    <x v="1"/>
    <x v="390"/>
    <x v="8"/>
    <n v="6"/>
    <n v="6"/>
    <n v="5.298481102084069"/>
    <n v="56.5"/>
    <s v="SL"/>
    <s v="N"/>
    <x v="2"/>
    <n v="2980"/>
    <m/>
    <m/>
    <m/>
  </r>
  <r>
    <x v="7"/>
    <x v="381"/>
    <n v="16"/>
    <x v="1"/>
    <x v="87"/>
    <x v="0"/>
    <x v="2"/>
    <x v="391"/>
    <x v="1"/>
    <n v="0"/>
    <n v="1"/>
    <n v="0.77949613369917681"/>
    <m/>
    <m/>
    <s v="N"/>
    <x v="4"/>
    <n v="3376"/>
    <m/>
    <m/>
    <m/>
  </r>
  <r>
    <x v="7"/>
    <x v="381"/>
    <n v="16"/>
    <x v="1"/>
    <x v="87"/>
    <x v="0"/>
    <x v="2"/>
    <x v="391"/>
    <x v="25"/>
    <n v="10"/>
    <n v="10"/>
    <n v="7.7949613369917685"/>
    <n v="26.7"/>
    <s v="SL"/>
    <s v="N"/>
    <x v="4"/>
    <n v="3376"/>
    <m/>
    <m/>
    <m/>
  </r>
  <r>
    <x v="7"/>
    <x v="381"/>
    <n v="16"/>
    <x v="1"/>
    <x v="87"/>
    <x v="0"/>
    <x v="2"/>
    <x v="391"/>
    <x v="43"/>
    <n v="1"/>
    <n v="1"/>
    <n v="0.77949613369917681"/>
    <n v="43"/>
    <s v="BD"/>
    <s v="N"/>
    <x v="4"/>
    <n v="3376"/>
    <m/>
    <m/>
    <m/>
  </r>
  <r>
    <x v="7"/>
    <x v="381"/>
    <n v="16"/>
    <x v="1"/>
    <x v="87"/>
    <x v="0"/>
    <x v="2"/>
    <x v="391"/>
    <x v="11"/>
    <n v="26"/>
    <n v="26"/>
    <n v="20.266899476178597"/>
    <n v="31.8"/>
    <s v="ML"/>
    <s v="N"/>
    <x v="4"/>
    <n v="3376"/>
    <m/>
    <m/>
    <m/>
  </r>
  <r>
    <x v="7"/>
    <x v="381"/>
    <n v="16"/>
    <x v="1"/>
    <x v="87"/>
    <x v="0"/>
    <x v="2"/>
    <x v="391"/>
    <x v="7"/>
    <n v="7"/>
    <n v="7"/>
    <n v="5.4564729358942374"/>
    <n v="192.4"/>
    <s v="FL"/>
    <s v="N"/>
    <x v="4"/>
    <n v="3376"/>
    <m/>
    <m/>
    <m/>
  </r>
  <r>
    <x v="7"/>
    <x v="381"/>
    <n v="16"/>
    <x v="1"/>
    <x v="87"/>
    <x v="0"/>
    <x v="2"/>
    <x v="391"/>
    <x v="20"/>
    <n v="4"/>
    <n v="5"/>
    <n v="3.8974806684958843"/>
    <n v="238.8"/>
    <s v="BD"/>
    <s v="N"/>
    <x v="4"/>
    <n v="3376"/>
    <m/>
    <m/>
    <m/>
  </r>
  <r>
    <x v="7"/>
    <x v="381"/>
    <n v="16"/>
    <x v="1"/>
    <x v="87"/>
    <x v="0"/>
    <x v="2"/>
    <x v="391"/>
    <x v="8"/>
    <n v="27"/>
    <n v="27"/>
    <n v="21.046395609877774"/>
    <n v="54.4"/>
    <s v="SL"/>
    <s v="N"/>
    <x v="4"/>
    <n v="3376"/>
    <m/>
    <m/>
    <m/>
  </r>
  <r>
    <x v="7"/>
    <x v="382"/>
    <n v="17"/>
    <x v="1"/>
    <x v="26"/>
    <x v="1"/>
    <x v="0"/>
    <x v="392"/>
    <x v="0"/>
    <n v="3"/>
    <n v="3"/>
    <n v="2.847002106781559"/>
    <n v="76"/>
    <s v="FL"/>
    <s v="N"/>
    <x v="2"/>
    <n v="2773"/>
    <m/>
    <m/>
    <m/>
  </r>
  <r>
    <x v="7"/>
    <x v="382"/>
    <n v="17"/>
    <x v="1"/>
    <x v="26"/>
    <x v="1"/>
    <x v="0"/>
    <x v="392"/>
    <x v="1"/>
    <n v="1"/>
    <n v="1"/>
    <n v="0.94900070226051969"/>
    <n v="170"/>
    <s v="BD"/>
    <s v="N"/>
    <x v="2"/>
    <n v="2773"/>
    <m/>
    <m/>
    <m/>
  </r>
  <r>
    <x v="7"/>
    <x v="382"/>
    <n v="17"/>
    <x v="1"/>
    <x v="26"/>
    <x v="1"/>
    <x v="0"/>
    <x v="392"/>
    <x v="13"/>
    <n v="3"/>
    <n v="3"/>
    <n v="2.847002106781559"/>
    <n v="436.7"/>
    <s v="TL"/>
    <s v="N"/>
    <x v="2"/>
    <n v="2773"/>
    <m/>
    <m/>
    <m/>
  </r>
  <r>
    <x v="7"/>
    <x v="382"/>
    <n v="17"/>
    <x v="1"/>
    <x v="26"/>
    <x v="1"/>
    <x v="0"/>
    <x v="392"/>
    <x v="2"/>
    <n v="8"/>
    <n v="8"/>
    <n v="7.5920056180841575"/>
    <n v="207"/>
    <s v="FL"/>
    <s v="N"/>
    <x v="2"/>
    <n v="2773"/>
    <m/>
    <m/>
    <m/>
  </r>
  <r>
    <x v="7"/>
    <x v="382"/>
    <n v="17"/>
    <x v="1"/>
    <x v="26"/>
    <x v="1"/>
    <x v="0"/>
    <x v="392"/>
    <x v="3"/>
    <n v="1"/>
    <n v="1"/>
    <n v="0.94900070226051969"/>
    <n v="195"/>
    <s v="BD"/>
    <s v="N"/>
    <x v="2"/>
    <n v="2773"/>
    <m/>
    <m/>
    <m/>
  </r>
  <r>
    <x v="7"/>
    <x v="382"/>
    <n v="17"/>
    <x v="1"/>
    <x v="26"/>
    <x v="1"/>
    <x v="0"/>
    <x v="392"/>
    <x v="4"/>
    <n v="7"/>
    <n v="7"/>
    <n v="6.6430049158236377"/>
    <n v="189.9"/>
    <s v="FL"/>
    <s v="N"/>
    <x v="2"/>
    <n v="2773"/>
    <m/>
    <m/>
    <m/>
  </r>
  <r>
    <x v="7"/>
    <x v="382"/>
    <n v="17"/>
    <x v="1"/>
    <x v="26"/>
    <x v="1"/>
    <x v="0"/>
    <x v="392"/>
    <x v="18"/>
    <n v="2"/>
    <n v="2"/>
    <n v="1.8980014045210394"/>
    <n v="169"/>
    <s v="FL"/>
    <s v="N"/>
    <x v="2"/>
    <n v="2773"/>
    <m/>
    <m/>
    <m/>
  </r>
  <r>
    <x v="7"/>
    <x v="382"/>
    <n v="17"/>
    <x v="1"/>
    <x v="26"/>
    <x v="1"/>
    <x v="0"/>
    <x v="392"/>
    <x v="10"/>
    <n v="2"/>
    <n v="2"/>
    <n v="1.8980014045210394"/>
    <n v="101.5"/>
    <s v="TL"/>
    <s v="N"/>
    <x v="2"/>
    <n v="2773"/>
    <m/>
    <m/>
    <m/>
  </r>
  <r>
    <x v="7"/>
    <x v="382"/>
    <n v="17"/>
    <x v="1"/>
    <x v="26"/>
    <x v="1"/>
    <x v="0"/>
    <x v="392"/>
    <x v="43"/>
    <n v="16"/>
    <n v="16"/>
    <n v="15.184011236168315"/>
    <n v="70.8"/>
    <s v="BD"/>
    <s v="N"/>
    <x v="2"/>
    <n v="2773"/>
    <m/>
    <m/>
    <m/>
  </r>
  <r>
    <x v="7"/>
    <x v="382"/>
    <n v="17"/>
    <x v="1"/>
    <x v="26"/>
    <x v="1"/>
    <x v="0"/>
    <x v="392"/>
    <x v="11"/>
    <n v="28"/>
    <n v="6498"/>
    <n v="6166.6065632888567"/>
    <n v="39.5"/>
    <s v="ML"/>
    <s v="Y"/>
    <x v="2"/>
    <n v="2773"/>
    <n v="30"/>
    <n v="1"/>
    <m/>
  </r>
  <r>
    <x v="7"/>
    <x v="382"/>
    <n v="17"/>
    <x v="1"/>
    <x v="26"/>
    <x v="1"/>
    <x v="0"/>
    <x v="392"/>
    <x v="29"/>
    <n v="2"/>
    <n v="2"/>
    <n v="1.8980014045210394"/>
    <n v="87.5"/>
    <s v="SL"/>
    <s v="N"/>
    <x v="2"/>
    <n v="2773"/>
    <m/>
    <m/>
    <m/>
  </r>
  <r>
    <x v="7"/>
    <x v="382"/>
    <n v="17"/>
    <x v="1"/>
    <x v="26"/>
    <x v="1"/>
    <x v="0"/>
    <x v="392"/>
    <x v="15"/>
    <n v="2"/>
    <n v="2"/>
    <n v="1.8980014045210394"/>
    <n v="167"/>
    <s v="FL"/>
    <s v="N"/>
    <x v="2"/>
    <n v="2773"/>
    <m/>
    <m/>
    <m/>
  </r>
  <r>
    <x v="7"/>
    <x v="382"/>
    <n v="17"/>
    <x v="1"/>
    <x v="26"/>
    <x v="1"/>
    <x v="0"/>
    <x v="392"/>
    <x v="6"/>
    <n v="2"/>
    <n v="2"/>
    <n v="1.8980014045210394"/>
    <n v="527.5"/>
    <s v="FL"/>
    <s v="N"/>
    <x v="2"/>
    <n v="2773"/>
    <m/>
    <m/>
    <m/>
  </r>
  <r>
    <x v="7"/>
    <x v="382"/>
    <n v="17"/>
    <x v="1"/>
    <x v="26"/>
    <x v="1"/>
    <x v="0"/>
    <x v="392"/>
    <x v="7"/>
    <n v="6"/>
    <n v="6"/>
    <n v="5.6940042135631179"/>
    <n v="195.5"/>
    <s v="FL"/>
    <s v="N"/>
    <x v="2"/>
    <n v="2773"/>
    <m/>
    <m/>
    <m/>
  </r>
  <r>
    <x v="7"/>
    <x v="382"/>
    <n v="17"/>
    <x v="1"/>
    <x v="26"/>
    <x v="1"/>
    <x v="0"/>
    <x v="392"/>
    <x v="20"/>
    <n v="8"/>
    <n v="87"/>
    <n v="82.563061096665209"/>
    <n v="268.10000000000002"/>
    <s v="BD"/>
    <s v="Y"/>
    <x v="2"/>
    <n v="2773"/>
    <n v="90"/>
    <n v="2.5"/>
    <m/>
  </r>
  <r>
    <x v="7"/>
    <x v="382"/>
    <n v="17"/>
    <x v="1"/>
    <x v="26"/>
    <x v="1"/>
    <x v="0"/>
    <x v="392"/>
    <x v="65"/>
    <n v="2"/>
    <n v="2"/>
    <n v="1.8980014045210394"/>
    <n v="113"/>
    <s v="FL"/>
    <s v="N"/>
    <x v="2"/>
    <n v="2773"/>
    <m/>
    <m/>
    <m/>
  </r>
  <r>
    <x v="7"/>
    <x v="382"/>
    <n v="17"/>
    <x v="1"/>
    <x v="26"/>
    <x v="1"/>
    <x v="0"/>
    <x v="392"/>
    <x v="8"/>
    <n v="5"/>
    <n v="5"/>
    <n v="4.7450035113025981"/>
    <n v="52"/>
    <s v="SL"/>
    <s v="N"/>
    <x v="2"/>
    <n v="2773"/>
    <m/>
    <m/>
    <m/>
  </r>
  <r>
    <x v="7"/>
    <x v="382"/>
    <n v="17"/>
    <x v="1"/>
    <x v="26"/>
    <x v="1"/>
    <x v="1"/>
    <x v="393"/>
    <x v="1"/>
    <n v="1"/>
    <n v="1"/>
    <n v="0.99080532656943565"/>
    <n v="123"/>
    <s v="BD"/>
    <s v="N"/>
    <x v="2"/>
    <n v="2656"/>
    <m/>
    <m/>
    <m/>
  </r>
  <r>
    <x v="7"/>
    <x v="382"/>
    <n v="17"/>
    <x v="1"/>
    <x v="26"/>
    <x v="1"/>
    <x v="1"/>
    <x v="393"/>
    <x v="2"/>
    <n v="2"/>
    <n v="2"/>
    <n v="1.9816106531388713"/>
    <n v="196.5"/>
    <s v="FL"/>
    <s v="N"/>
    <x v="2"/>
    <n v="2656"/>
    <m/>
    <m/>
    <m/>
  </r>
  <r>
    <x v="7"/>
    <x v="382"/>
    <n v="17"/>
    <x v="1"/>
    <x v="26"/>
    <x v="1"/>
    <x v="1"/>
    <x v="393"/>
    <x v="4"/>
    <n v="21"/>
    <n v="21"/>
    <n v="20.806911857958148"/>
    <n v="187.2"/>
    <s v="FL"/>
    <s v="N"/>
    <x v="2"/>
    <n v="2656"/>
    <m/>
    <m/>
    <m/>
  </r>
  <r>
    <x v="7"/>
    <x v="382"/>
    <n v="17"/>
    <x v="1"/>
    <x v="26"/>
    <x v="1"/>
    <x v="1"/>
    <x v="393"/>
    <x v="10"/>
    <n v="1"/>
    <n v="1"/>
    <n v="0.99080532656943565"/>
    <n v="130"/>
    <s v="FL"/>
    <s v="N"/>
    <x v="2"/>
    <n v="2656"/>
    <m/>
    <m/>
    <m/>
  </r>
  <r>
    <x v="7"/>
    <x v="382"/>
    <n v="17"/>
    <x v="1"/>
    <x v="26"/>
    <x v="1"/>
    <x v="1"/>
    <x v="393"/>
    <x v="43"/>
    <n v="30"/>
    <n v="46"/>
    <n v="45.577045022194042"/>
    <n v="60.4"/>
    <s v="BD"/>
    <s v="N"/>
    <x v="2"/>
    <n v="2656"/>
    <m/>
    <m/>
    <m/>
  </r>
  <r>
    <x v="7"/>
    <x v="382"/>
    <n v="17"/>
    <x v="1"/>
    <x v="26"/>
    <x v="1"/>
    <x v="1"/>
    <x v="393"/>
    <x v="11"/>
    <n v="32"/>
    <n v="6405"/>
    <n v="6346.1081166772356"/>
    <n v="42.3"/>
    <s v="ML"/>
    <s v="Y"/>
    <x v="2"/>
    <n v="2656"/>
    <n v="30"/>
    <n v="1"/>
    <m/>
  </r>
  <r>
    <x v="7"/>
    <x v="382"/>
    <n v="17"/>
    <x v="1"/>
    <x v="26"/>
    <x v="1"/>
    <x v="1"/>
    <x v="393"/>
    <x v="7"/>
    <n v="4"/>
    <n v="4"/>
    <n v="3.9632213062777426"/>
    <n v="199.8"/>
    <s v="FL"/>
    <s v="N"/>
    <x v="2"/>
    <n v="2656"/>
    <m/>
    <m/>
    <m/>
  </r>
  <r>
    <x v="7"/>
    <x v="382"/>
    <n v="17"/>
    <x v="1"/>
    <x v="26"/>
    <x v="1"/>
    <x v="1"/>
    <x v="393"/>
    <x v="20"/>
    <n v="18"/>
    <n v="43"/>
    <n v="42.604629042485733"/>
    <n v="167.9"/>
    <s v="BD"/>
    <s v="N"/>
    <x v="2"/>
    <n v="2656"/>
    <n v="18"/>
    <n v="0.5"/>
    <m/>
  </r>
  <r>
    <x v="7"/>
    <x v="382"/>
    <n v="17"/>
    <x v="1"/>
    <x v="26"/>
    <x v="1"/>
    <x v="1"/>
    <x v="393"/>
    <x v="8"/>
    <n v="1"/>
    <n v="1"/>
    <n v="0.99080532656943565"/>
    <n v="55"/>
    <s v="SL"/>
    <s v="N"/>
    <x v="2"/>
    <n v="2656"/>
    <m/>
    <m/>
    <m/>
  </r>
  <r>
    <x v="7"/>
    <x v="382"/>
    <n v="17"/>
    <x v="1"/>
    <x v="26"/>
    <x v="1"/>
    <x v="1"/>
    <x v="393"/>
    <x v="28"/>
    <n v="3"/>
    <n v="3"/>
    <n v="2.9724159797083072"/>
    <n v="170.3"/>
    <s v="TL"/>
    <s v="N"/>
    <x v="2"/>
    <n v="2656"/>
    <m/>
    <m/>
    <m/>
  </r>
  <r>
    <x v="7"/>
    <x v="382"/>
    <n v="17"/>
    <x v="1"/>
    <x v="26"/>
    <x v="1"/>
    <x v="2"/>
    <x v="394"/>
    <x v="13"/>
    <n v="1"/>
    <n v="1"/>
    <n v="0.8798324798958278"/>
    <n v="540"/>
    <s v="TL"/>
    <s v="N"/>
    <x v="4"/>
    <n v="2991"/>
    <m/>
    <m/>
    <m/>
  </r>
  <r>
    <x v="7"/>
    <x v="382"/>
    <n v="17"/>
    <x v="1"/>
    <x v="26"/>
    <x v="1"/>
    <x v="2"/>
    <x v="394"/>
    <x v="4"/>
    <n v="30"/>
    <n v="41"/>
    <n v="36.073131675728938"/>
    <n v="185.7"/>
    <s v="FL"/>
    <s v="N"/>
    <x v="4"/>
    <n v="2991"/>
    <m/>
    <m/>
    <m/>
  </r>
  <r>
    <x v="7"/>
    <x v="382"/>
    <n v="17"/>
    <x v="1"/>
    <x v="26"/>
    <x v="1"/>
    <x v="2"/>
    <x v="394"/>
    <x v="27"/>
    <n v="1"/>
    <n v="1"/>
    <n v="0.8798324798958278"/>
    <n v="45"/>
    <s v="SL"/>
    <s v="N"/>
    <x v="4"/>
    <n v="2991"/>
    <m/>
    <m/>
    <m/>
  </r>
  <r>
    <x v="7"/>
    <x v="382"/>
    <n v="17"/>
    <x v="1"/>
    <x v="26"/>
    <x v="1"/>
    <x v="2"/>
    <x v="394"/>
    <x v="18"/>
    <n v="6"/>
    <n v="6"/>
    <n v="5.2789948793749666"/>
    <n v="158.5"/>
    <s v="FL"/>
    <s v="N"/>
    <x v="4"/>
    <n v="2991"/>
    <m/>
    <m/>
    <m/>
  </r>
  <r>
    <x v="7"/>
    <x v="382"/>
    <n v="17"/>
    <x v="1"/>
    <x v="26"/>
    <x v="1"/>
    <x v="2"/>
    <x v="394"/>
    <x v="43"/>
    <n v="30"/>
    <n v="78"/>
    <n v="68.626933431874562"/>
    <n v="77.2"/>
    <s v="BD"/>
    <s v="N"/>
    <x v="4"/>
    <n v="2991"/>
    <m/>
    <m/>
    <m/>
  </r>
  <r>
    <x v="7"/>
    <x v="382"/>
    <n v="17"/>
    <x v="1"/>
    <x v="26"/>
    <x v="1"/>
    <x v="2"/>
    <x v="394"/>
    <x v="11"/>
    <n v="27"/>
    <n v="3432"/>
    <n v="3019.5850710024811"/>
    <n v="42.9"/>
    <s v="ML"/>
    <s v="Y"/>
    <x v="4"/>
    <n v="2991"/>
    <n v="21"/>
    <n v="0.7"/>
    <m/>
  </r>
  <r>
    <x v="7"/>
    <x v="382"/>
    <n v="17"/>
    <x v="1"/>
    <x v="26"/>
    <x v="1"/>
    <x v="2"/>
    <x v="394"/>
    <x v="29"/>
    <n v="1"/>
    <n v="1"/>
    <n v="0.8798324798958278"/>
    <n v="83"/>
    <s v="SL"/>
    <s v="N"/>
    <x v="4"/>
    <n v="2991"/>
    <m/>
    <m/>
    <m/>
  </r>
  <r>
    <x v="7"/>
    <x v="382"/>
    <n v="17"/>
    <x v="1"/>
    <x v="26"/>
    <x v="1"/>
    <x v="2"/>
    <x v="394"/>
    <x v="6"/>
    <n v="2"/>
    <n v="2"/>
    <n v="1.7596649597916556"/>
    <n v="407.5"/>
    <s v="FL"/>
    <s v="N"/>
    <x v="4"/>
    <n v="2991"/>
    <m/>
    <m/>
    <m/>
  </r>
  <r>
    <x v="7"/>
    <x v="382"/>
    <n v="17"/>
    <x v="1"/>
    <x v="26"/>
    <x v="1"/>
    <x v="2"/>
    <x v="394"/>
    <x v="7"/>
    <n v="7"/>
    <n v="7"/>
    <n v="6.1588273592707949"/>
    <n v="150.9"/>
    <s v="FL"/>
    <s v="N"/>
    <x v="4"/>
    <n v="2991"/>
    <m/>
    <m/>
    <m/>
  </r>
  <r>
    <x v="7"/>
    <x v="382"/>
    <n v="17"/>
    <x v="1"/>
    <x v="26"/>
    <x v="1"/>
    <x v="2"/>
    <x v="394"/>
    <x v="20"/>
    <n v="0"/>
    <n v="30"/>
    <n v="26.394974396874833"/>
    <m/>
    <m/>
    <s v="N"/>
    <x v="4"/>
    <n v="2991"/>
    <n v="36"/>
    <n v="1"/>
    <s v="no size recorded"/>
  </r>
  <r>
    <x v="7"/>
    <x v="382"/>
    <n v="17"/>
    <x v="1"/>
    <x v="26"/>
    <x v="1"/>
    <x v="2"/>
    <x v="394"/>
    <x v="65"/>
    <n v="1"/>
    <n v="1"/>
    <n v="0.8798324798958278"/>
    <n v="110"/>
    <s v="FL"/>
    <s v="N"/>
    <x v="4"/>
    <n v="2991"/>
    <m/>
    <m/>
    <m/>
  </r>
  <r>
    <x v="7"/>
    <x v="382"/>
    <n v="17"/>
    <x v="1"/>
    <x v="26"/>
    <x v="1"/>
    <x v="2"/>
    <x v="394"/>
    <x v="8"/>
    <n v="2"/>
    <n v="2"/>
    <n v="1.7596649597916556"/>
    <n v="50"/>
    <s v="SL"/>
    <s v="N"/>
    <x v="4"/>
    <n v="2991"/>
    <m/>
    <m/>
    <m/>
  </r>
  <r>
    <x v="7"/>
    <x v="382"/>
    <n v="17"/>
    <x v="1"/>
    <x v="26"/>
    <x v="1"/>
    <x v="2"/>
    <x v="394"/>
    <x v="28"/>
    <n v="5"/>
    <n v="5"/>
    <n v="4.3991623994791391"/>
    <n v="181.6"/>
    <s v="TL"/>
    <s v="N"/>
    <x v="4"/>
    <n v="2991"/>
    <m/>
    <m/>
    <m/>
  </r>
  <r>
    <x v="7"/>
    <x v="383"/>
    <n v="18"/>
    <x v="1"/>
    <x v="27"/>
    <x v="0"/>
    <x v="0"/>
    <x v="395"/>
    <x v="4"/>
    <n v="5"/>
    <n v="5"/>
    <n v="4.4800458756697665"/>
    <n v="195.8"/>
    <s v="FL"/>
    <s v="N"/>
    <x v="2"/>
    <n v="2937"/>
    <m/>
    <m/>
    <m/>
  </r>
  <r>
    <x v="7"/>
    <x v="383"/>
    <n v="18"/>
    <x v="1"/>
    <x v="27"/>
    <x v="0"/>
    <x v="0"/>
    <x v="395"/>
    <x v="18"/>
    <n v="2"/>
    <n v="2"/>
    <n v="1.7920183502679068"/>
    <n v="153"/>
    <s v="FL"/>
    <s v="N"/>
    <x v="2"/>
    <n v="2937"/>
    <m/>
    <m/>
    <m/>
  </r>
  <r>
    <x v="7"/>
    <x v="383"/>
    <n v="18"/>
    <x v="1"/>
    <x v="27"/>
    <x v="0"/>
    <x v="0"/>
    <x v="395"/>
    <x v="10"/>
    <n v="4"/>
    <n v="4"/>
    <n v="3.5840367005358136"/>
    <n v="134"/>
    <s v="FL"/>
    <s v="N"/>
    <x v="2"/>
    <n v="2937"/>
    <m/>
    <m/>
    <m/>
  </r>
  <r>
    <x v="7"/>
    <x v="383"/>
    <n v="18"/>
    <x v="1"/>
    <x v="27"/>
    <x v="0"/>
    <x v="0"/>
    <x v="395"/>
    <x v="43"/>
    <n v="2"/>
    <n v="36"/>
    <n v="32.25633030482232"/>
    <n v="61.5"/>
    <s v="BD"/>
    <s v="Y"/>
    <x v="2"/>
    <n v="2937"/>
    <m/>
    <m/>
    <m/>
  </r>
  <r>
    <x v="7"/>
    <x v="383"/>
    <n v="18"/>
    <x v="1"/>
    <x v="27"/>
    <x v="0"/>
    <x v="0"/>
    <x v="395"/>
    <x v="11"/>
    <n v="30"/>
    <n v="6280"/>
    <n v="5626.9376198412274"/>
    <n v="44.3"/>
    <s v="ML"/>
    <s v="Y"/>
    <x v="2"/>
    <n v="2937"/>
    <n v="30"/>
    <n v="1"/>
    <m/>
  </r>
  <r>
    <x v="7"/>
    <x v="383"/>
    <n v="18"/>
    <x v="1"/>
    <x v="27"/>
    <x v="0"/>
    <x v="0"/>
    <x v="395"/>
    <x v="15"/>
    <n v="13"/>
    <n v="13"/>
    <n v="11.648119276741394"/>
    <n v="184.6"/>
    <s v="FL"/>
    <s v="N"/>
    <x v="2"/>
    <n v="2937"/>
    <m/>
    <m/>
    <m/>
  </r>
  <r>
    <x v="7"/>
    <x v="383"/>
    <n v="18"/>
    <x v="1"/>
    <x v="27"/>
    <x v="0"/>
    <x v="0"/>
    <x v="395"/>
    <x v="6"/>
    <n v="8"/>
    <n v="8"/>
    <n v="7.1680734010716272"/>
    <n v="374"/>
    <s v="FL"/>
    <s v="N"/>
    <x v="2"/>
    <n v="2937"/>
    <m/>
    <m/>
    <m/>
  </r>
  <r>
    <x v="7"/>
    <x v="383"/>
    <n v="18"/>
    <x v="1"/>
    <x v="27"/>
    <x v="0"/>
    <x v="0"/>
    <x v="395"/>
    <x v="7"/>
    <n v="117"/>
    <n v="117"/>
    <n v="104.83307349067255"/>
    <n v="120.3"/>
    <s v="FL"/>
    <s v="N"/>
    <x v="2"/>
    <n v="2937"/>
    <m/>
    <m/>
    <m/>
  </r>
  <r>
    <x v="7"/>
    <x v="383"/>
    <n v="18"/>
    <x v="1"/>
    <x v="27"/>
    <x v="0"/>
    <x v="0"/>
    <x v="395"/>
    <x v="20"/>
    <n v="27"/>
    <n v="272"/>
    <n v="243.71449563643532"/>
    <n v="248.5"/>
    <s v="BD"/>
    <s v="Y"/>
    <x v="2"/>
    <n v="2937"/>
    <n v="252"/>
    <n v="7"/>
    <m/>
  </r>
  <r>
    <x v="7"/>
    <x v="383"/>
    <n v="18"/>
    <x v="1"/>
    <x v="27"/>
    <x v="0"/>
    <x v="0"/>
    <x v="395"/>
    <x v="8"/>
    <n v="2"/>
    <n v="2"/>
    <n v="1.7920183502679068"/>
    <n v="39"/>
    <s v="SL"/>
    <s v="N"/>
    <x v="2"/>
    <n v="2937"/>
    <m/>
    <m/>
    <m/>
  </r>
  <r>
    <x v="7"/>
    <x v="383"/>
    <n v="18"/>
    <x v="1"/>
    <x v="27"/>
    <x v="0"/>
    <x v="0"/>
    <x v="395"/>
    <x v="28"/>
    <n v="4"/>
    <n v="4"/>
    <n v="3.5840367005358136"/>
    <n v="166.3"/>
    <s v="TL"/>
    <s v="N"/>
    <x v="2"/>
    <n v="2937"/>
    <m/>
    <m/>
    <m/>
  </r>
  <r>
    <x v="7"/>
    <x v="384"/>
    <n v="19"/>
    <x v="1"/>
    <x v="28"/>
    <x v="2"/>
    <x v="0"/>
    <x v="396"/>
    <x v="1"/>
    <n v="1"/>
    <n v="1"/>
    <n v="0.85943140018563713"/>
    <n v="170"/>
    <s v="BD"/>
    <s v="N"/>
    <x v="4"/>
    <n v="3062"/>
    <m/>
    <m/>
    <m/>
  </r>
  <r>
    <x v="7"/>
    <x v="384"/>
    <n v="19"/>
    <x v="1"/>
    <x v="28"/>
    <x v="2"/>
    <x v="0"/>
    <x v="396"/>
    <x v="13"/>
    <n v="1"/>
    <n v="1"/>
    <n v="0.85943140018563713"/>
    <n v="415"/>
    <s v="TL"/>
    <s v="N"/>
    <x v="4"/>
    <n v="3062"/>
    <m/>
    <m/>
    <m/>
  </r>
  <r>
    <x v="7"/>
    <x v="384"/>
    <n v="19"/>
    <x v="1"/>
    <x v="28"/>
    <x v="2"/>
    <x v="0"/>
    <x v="396"/>
    <x v="25"/>
    <n v="2"/>
    <n v="2"/>
    <n v="1.7188628003712743"/>
    <n v="67.5"/>
    <s v="SL"/>
    <s v="N"/>
    <x v="4"/>
    <n v="3062"/>
    <m/>
    <m/>
    <m/>
  </r>
  <r>
    <x v="7"/>
    <x v="384"/>
    <n v="19"/>
    <x v="1"/>
    <x v="28"/>
    <x v="2"/>
    <x v="0"/>
    <x v="396"/>
    <x v="10"/>
    <n v="1"/>
    <n v="1"/>
    <n v="0.85943140018563713"/>
    <n v="145"/>
    <s v="FL"/>
    <s v="N"/>
    <x v="4"/>
    <n v="3062"/>
    <m/>
    <m/>
    <m/>
  </r>
  <r>
    <x v="7"/>
    <x v="384"/>
    <n v="19"/>
    <x v="1"/>
    <x v="28"/>
    <x v="2"/>
    <x v="0"/>
    <x v="396"/>
    <x v="43"/>
    <n v="1"/>
    <n v="4"/>
    <n v="3.4377256007425485"/>
    <n v="60"/>
    <s v="BD"/>
    <s v="Y"/>
    <x v="4"/>
    <n v="3062"/>
    <m/>
    <m/>
    <m/>
  </r>
  <r>
    <x v="7"/>
    <x v="384"/>
    <n v="19"/>
    <x v="1"/>
    <x v="28"/>
    <x v="2"/>
    <x v="0"/>
    <x v="396"/>
    <x v="11"/>
    <n v="30"/>
    <n v="1424"/>
    <n v="1223.8303138643473"/>
    <n v="45.5"/>
    <s v="ML"/>
    <s v="Y"/>
    <x v="4"/>
    <n v="3062"/>
    <n v="15"/>
    <n v="0.5"/>
    <m/>
  </r>
  <r>
    <x v="7"/>
    <x v="384"/>
    <n v="19"/>
    <x v="1"/>
    <x v="28"/>
    <x v="2"/>
    <x v="0"/>
    <x v="396"/>
    <x v="17"/>
    <n v="2"/>
    <n v="2"/>
    <n v="1.7188628003712743"/>
    <n v="284"/>
    <s v="FL"/>
    <s v="N"/>
    <x v="4"/>
    <n v="3062"/>
    <m/>
    <m/>
    <m/>
  </r>
  <r>
    <x v="7"/>
    <x v="384"/>
    <n v="19"/>
    <x v="1"/>
    <x v="28"/>
    <x v="2"/>
    <x v="0"/>
    <x v="396"/>
    <x v="15"/>
    <n v="11"/>
    <n v="11"/>
    <n v="9.4537454020420082"/>
    <n v="170.3"/>
    <s v="FL"/>
    <s v="N"/>
    <x v="4"/>
    <n v="3062"/>
    <m/>
    <m/>
    <m/>
  </r>
  <r>
    <x v="7"/>
    <x v="384"/>
    <n v="19"/>
    <x v="1"/>
    <x v="28"/>
    <x v="2"/>
    <x v="0"/>
    <x v="396"/>
    <x v="6"/>
    <n v="11"/>
    <n v="11"/>
    <n v="9.4537454020420082"/>
    <n v="392.2"/>
    <s v="FL"/>
    <s v="N"/>
    <x v="4"/>
    <n v="3062"/>
    <m/>
    <m/>
    <m/>
  </r>
  <r>
    <x v="7"/>
    <x v="384"/>
    <n v="19"/>
    <x v="1"/>
    <x v="28"/>
    <x v="2"/>
    <x v="0"/>
    <x v="396"/>
    <x v="7"/>
    <n v="88"/>
    <n v="88"/>
    <n v="75.629963216336066"/>
    <n v="120.7"/>
    <s v="FL"/>
    <s v="N"/>
    <x v="4"/>
    <n v="3062"/>
    <m/>
    <m/>
    <m/>
  </r>
  <r>
    <x v="7"/>
    <x v="384"/>
    <n v="19"/>
    <x v="1"/>
    <x v="28"/>
    <x v="2"/>
    <x v="0"/>
    <x v="396"/>
    <x v="20"/>
    <n v="22"/>
    <n v="148"/>
    <n v="127.19584722747429"/>
    <n v="250"/>
    <s v="BD"/>
    <s v="Y"/>
    <x v="4"/>
    <n v="3062"/>
    <n v="144"/>
    <n v="4"/>
    <m/>
  </r>
  <r>
    <x v="7"/>
    <x v="384"/>
    <n v="19"/>
    <x v="1"/>
    <x v="28"/>
    <x v="2"/>
    <x v="0"/>
    <x v="396"/>
    <x v="65"/>
    <n v="1"/>
    <n v="1"/>
    <n v="0.85943140018563713"/>
    <n v="86"/>
    <s v="FL"/>
    <s v="N"/>
    <x v="4"/>
    <n v="3062"/>
    <m/>
    <m/>
    <m/>
  </r>
  <r>
    <x v="7"/>
    <x v="384"/>
    <n v="19"/>
    <x v="1"/>
    <x v="28"/>
    <x v="2"/>
    <x v="0"/>
    <x v="396"/>
    <x v="28"/>
    <n v="3"/>
    <n v="3"/>
    <n v="2.5782942005569112"/>
    <n v="169"/>
    <s v="TL"/>
    <s v="N"/>
    <x v="4"/>
    <n v="3062"/>
    <m/>
    <m/>
    <m/>
  </r>
  <r>
    <x v="7"/>
    <x v="385"/>
    <n v="20"/>
    <x v="1"/>
    <x v="23"/>
    <x v="2"/>
    <x v="0"/>
    <x v="397"/>
    <x v="1"/>
    <n v="0"/>
    <n v="1"/>
    <n v="0.82780086422410226"/>
    <m/>
    <m/>
    <s v="N"/>
    <x v="4"/>
    <n v="3179"/>
    <m/>
    <m/>
    <m/>
  </r>
  <r>
    <x v="7"/>
    <x v="385"/>
    <n v="20"/>
    <x v="1"/>
    <x v="23"/>
    <x v="2"/>
    <x v="0"/>
    <x v="397"/>
    <x v="25"/>
    <n v="5"/>
    <n v="5"/>
    <n v="4.1390043211205114"/>
    <n v="42.6"/>
    <s v="SL"/>
    <s v="N"/>
    <x v="4"/>
    <n v="3179"/>
    <m/>
    <m/>
    <m/>
  </r>
  <r>
    <x v="7"/>
    <x v="385"/>
    <n v="20"/>
    <x v="1"/>
    <x v="23"/>
    <x v="2"/>
    <x v="0"/>
    <x v="397"/>
    <x v="10"/>
    <n v="1"/>
    <n v="1"/>
    <n v="0.82780086422410226"/>
    <n v="135"/>
    <s v="FL"/>
    <s v="N"/>
    <x v="4"/>
    <n v="3179"/>
    <m/>
    <m/>
    <m/>
  </r>
  <r>
    <x v="7"/>
    <x v="385"/>
    <n v="20"/>
    <x v="1"/>
    <x v="23"/>
    <x v="2"/>
    <x v="0"/>
    <x v="397"/>
    <x v="43"/>
    <n v="0"/>
    <n v="1"/>
    <n v="0.82780086422410226"/>
    <m/>
    <m/>
    <s v="N"/>
    <x v="4"/>
    <n v="3179"/>
    <m/>
    <m/>
    <m/>
  </r>
  <r>
    <x v="7"/>
    <x v="385"/>
    <n v="20"/>
    <x v="1"/>
    <x v="23"/>
    <x v="2"/>
    <x v="0"/>
    <x v="397"/>
    <x v="11"/>
    <n v="30"/>
    <n v="2616"/>
    <n v="2165.5270608102514"/>
    <n v="44.8"/>
    <s v="ML"/>
    <s v="Y"/>
    <x v="4"/>
    <n v="3179"/>
    <n v="15"/>
    <n v="0.5"/>
    <m/>
  </r>
  <r>
    <x v="7"/>
    <x v="385"/>
    <n v="20"/>
    <x v="1"/>
    <x v="23"/>
    <x v="2"/>
    <x v="0"/>
    <x v="397"/>
    <x v="26"/>
    <n v="1"/>
    <n v="1"/>
    <n v="0.82780086422410226"/>
    <n v="389"/>
    <s v="FL"/>
    <s v="N"/>
    <x v="4"/>
    <n v="3179"/>
    <m/>
    <m/>
    <m/>
  </r>
  <r>
    <x v="7"/>
    <x v="385"/>
    <n v="20"/>
    <x v="1"/>
    <x v="23"/>
    <x v="2"/>
    <x v="0"/>
    <x v="397"/>
    <x v="6"/>
    <n v="2"/>
    <n v="2"/>
    <n v="1.6556017284482045"/>
    <n v="322.5"/>
    <s v="FL"/>
    <s v="N"/>
    <x v="4"/>
    <n v="3179"/>
    <m/>
    <m/>
    <m/>
  </r>
  <r>
    <x v="7"/>
    <x v="385"/>
    <n v="20"/>
    <x v="1"/>
    <x v="23"/>
    <x v="2"/>
    <x v="0"/>
    <x v="397"/>
    <x v="7"/>
    <n v="14"/>
    <n v="14"/>
    <n v="11.589212099137432"/>
    <n v="108.3"/>
    <s v="FL"/>
    <s v="N"/>
    <x v="4"/>
    <n v="3179"/>
    <m/>
    <m/>
    <m/>
  </r>
  <r>
    <x v="7"/>
    <x v="385"/>
    <n v="20"/>
    <x v="1"/>
    <x v="23"/>
    <x v="2"/>
    <x v="0"/>
    <x v="397"/>
    <x v="20"/>
    <n v="14"/>
    <n v="21"/>
    <n v="17.383818148706148"/>
    <n v="333.6"/>
    <s v="BD"/>
    <s v="N"/>
    <x v="4"/>
    <n v="3179"/>
    <n v="18"/>
    <n v="0.5"/>
    <m/>
  </r>
  <r>
    <x v="7"/>
    <x v="385"/>
    <n v="20"/>
    <x v="1"/>
    <x v="23"/>
    <x v="2"/>
    <x v="0"/>
    <x v="397"/>
    <x v="8"/>
    <n v="0"/>
    <n v="1"/>
    <n v="0.82780086422410226"/>
    <m/>
    <m/>
    <s v="N"/>
    <x v="4"/>
    <n v="3179"/>
    <m/>
    <m/>
    <s v="headless"/>
  </r>
  <r>
    <x v="7"/>
    <x v="385"/>
    <n v="20"/>
    <x v="1"/>
    <x v="23"/>
    <x v="2"/>
    <x v="0"/>
    <x v="397"/>
    <x v="23"/>
    <n v="1"/>
    <n v="1"/>
    <n v="0.82780086422410226"/>
    <n v="223"/>
    <s v="SL"/>
    <s v="N"/>
    <x v="4"/>
    <n v="3179"/>
    <m/>
    <m/>
    <m/>
  </r>
  <r>
    <x v="7"/>
    <x v="385"/>
    <n v="20"/>
    <x v="1"/>
    <x v="23"/>
    <x v="2"/>
    <x v="0"/>
    <x v="397"/>
    <x v="28"/>
    <n v="1"/>
    <n v="1"/>
    <n v="0.82780086422410226"/>
    <n v="205"/>
    <s v="TL"/>
    <s v="N"/>
    <x v="4"/>
    <n v="3179"/>
    <m/>
    <m/>
    <m/>
  </r>
  <r>
    <x v="7"/>
    <x v="386"/>
    <n v="21"/>
    <x v="1"/>
    <x v="22"/>
    <x v="0"/>
    <x v="0"/>
    <x v="398"/>
    <x v="5"/>
    <n v="1"/>
    <n v="1"/>
    <n v="0.80698526444907115"/>
    <n v="85"/>
    <s v="FL"/>
    <s v="N"/>
    <x v="4"/>
    <n v="3261"/>
    <m/>
    <m/>
    <m/>
  </r>
  <r>
    <x v="7"/>
    <x v="386"/>
    <n v="21"/>
    <x v="1"/>
    <x v="22"/>
    <x v="0"/>
    <x v="0"/>
    <x v="398"/>
    <x v="25"/>
    <n v="2"/>
    <n v="2"/>
    <n v="1.6139705288981423"/>
    <n v="47.5"/>
    <s v="SL"/>
    <s v="N"/>
    <x v="4"/>
    <n v="3261"/>
    <m/>
    <m/>
    <m/>
  </r>
  <r>
    <x v="7"/>
    <x v="386"/>
    <n v="21"/>
    <x v="1"/>
    <x v="22"/>
    <x v="0"/>
    <x v="0"/>
    <x v="398"/>
    <x v="10"/>
    <n v="1"/>
    <n v="1"/>
    <n v="0.80698526444907115"/>
    <n v="120"/>
    <s v="FL"/>
    <s v="N"/>
    <x v="4"/>
    <n v="3261"/>
    <m/>
    <m/>
    <m/>
  </r>
  <r>
    <x v="7"/>
    <x v="386"/>
    <n v="21"/>
    <x v="1"/>
    <x v="22"/>
    <x v="0"/>
    <x v="0"/>
    <x v="398"/>
    <x v="11"/>
    <n v="32"/>
    <n v="999"/>
    <n v="806.17827918462206"/>
    <n v="54.1"/>
    <s v="ML"/>
    <s v="Y"/>
    <x v="4"/>
    <n v="3261"/>
    <n v="9"/>
    <n v="0.3"/>
    <m/>
  </r>
  <r>
    <x v="7"/>
    <x v="386"/>
    <n v="21"/>
    <x v="1"/>
    <x v="22"/>
    <x v="0"/>
    <x v="0"/>
    <x v="398"/>
    <x v="6"/>
    <n v="1"/>
    <n v="1"/>
    <n v="0.80698526444907115"/>
    <n v="364"/>
    <s v="FL"/>
    <s v="N"/>
    <x v="4"/>
    <n v="3261"/>
    <m/>
    <m/>
    <m/>
  </r>
  <r>
    <x v="7"/>
    <x v="386"/>
    <n v="21"/>
    <x v="1"/>
    <x v="22"/>
    <x v="0"/>
    <x v="0"/>
    <x v="398"/>
    <x v="7"/>
    <n v="3"/>
    <n v="3"/>
    <n v="2.4209557933472134"/>
    <n v="104.7"/>
    <s v="FL"/>
    <s v="N"/>
    <x v="4"/>
    <n v="3261"/>
    <m/>
    <m/>
    <m/>
  </r>
  <r>
    <x v="7"/>
    <x v="386"/>
    <n v="21"/>
    <x v="1"/>
    <x v="22"/>
    <x v="0"/>
    <x v="0"/>
    <x v="398"/>
    <x v="20"/>
    <n v="3"/>
    <n v="3"/>
    <n v="2.4209557933472134"/>
    <n v="386.7"/>
    <s v="BD"/>
    <s v="N"/>
    <x v="4"/>
    <n v="3261"/>
    <m/>
    <m/>
    <m/>
  </r>
  <r>
    <x v="7"/>
    <x v="387"/>
    <n v="22"/>
    <x v="1"/>
    <x v="21"/>
    <x v="1"/>
    <x v="0"/>
    <x v="399"/>
    <x v="0"/>
    <n v="4"/>
    <n v="4"/>
    <n v="3.6061376462739583"/>
    <n v="87.8"/>
    <s v="FL"/>
    <s v="N"/>
    <x v="4"/>
    <n v="2919"/>
    <m/>
    <m/>
    <m/>
  </r>
  <r>
    <x v="7"/>
    <x v="387"/>
    <n v="22"/>
    <x v="1"/>
    <x v="21"/>
    <x v="1"/>
    <x v="0"/>
    <x v="399"/>
    <x v="25"/>
    <n v="4"/>
    <n v="4"/>
    <n v="3.6061376462739583"/>
    <n v="37"/>
    <s v="SL"/>
    <s v="N"/>
    <x v="4"/>
    <n v="2919"/>
    <m/>
    <m/>
    <m/>
  </r>
  <r>
    <x v="7"/>
    <x v="387"/>
    <n v="22"/>
    <x v="1"/>
    <x v="21"/>
    <x v="1"/>
    <x v="0"/>
    <x v="399"/>
    <x v="43"/>
    <n v="4"/>
    <n v="4"/>
    <n v="3.6061376462739583"/>
    <n v="59.5"/>
    <s v="BD"/>
    <s v="N"/>
    <x v="4"/>
    <n v="2919"/>
    <m/>
    <m/>
    <m/>
  </r>
  <r>
    <x v="7"/>
    <x v="387"/>
    <n v="22"/>
    <x v="1"/>
    <x v="21"/>
    <x v="1"/>
    <x v="0"/>
    <x v="399"/>
    <x v="11"/>
    <n v="3"/>
    <n v="3"/>
    <n v="2.7046032347054689"/>
    <n v="39.299999999999997"/>
    <s v="ML"/>
    <s v="N"/>
    <x v="4"/>
    <n v="2919"/>
    <m/>
    <m/>
    <m/>
  </r>
  <r>
    <x v="7"/>
    <x v="387"/>
    <n v="22"/>
    <x v="1"/>
    <x v="21"/>
    <x v="1"/>
    <x v="0"/>
    <x v="399"/>
    <x v="20"/>
    <n v="1"/>
    <n v="2"/>
    <n v="1.8030688231369791"/>
    <n v="360"/>
    <s v="BD"/>
    <s v="N"/>
    <x v="4"/>
    <n v="2919"/>
    <m/>
    <m/>
    <m/>
  </r>
  <r>
    <x v="7"/>
    <x v="387"/>
    <n v="22"/>
    <x v="1"/>
    <x v="21"/>
    <x v="1"/>
    <x v="0"/>
    <x v="399"/>
    <x v="8"/>
    <n v="1"/>
    <n v="1"/>
    <n v="0.90153441156848957"/>
    <n v="37"/>
    <s v="SL"/>
    <s v="N"/>
    <x v="4"/>
    <n v="2919"/>
    <m/>
    <m/>
    <m/>
  </r>
  <r>
    <x v="7"/>
    <x v="387"/>
    <n v="22"/>
    <x v="1"/>
    <x v="21"/>
    <x v="1"/>
    <x v="0"/>
    <x v="399"/>
    <x v="28"/>
    <n v="10"/>
    <n v="10"/>
    <n v="9.0153441156848952"/>
    <n v="142.6"/>
    <s v="TL"/>
    <s v="N"/>
    <x v="4"/>
    <n v="2919"/>
    <m/>
    <m/>
    <m/>
  </r>
  <r>
    <x v="7"/>
    <x v="387"/>
    <n v="22"/>
    <x v="1"/>
    <x v="21"/>
    <x v="1"/>
    <x v="1"/>
    <x v="400"/>
    <x v="0"/>
    <n v="7"/>
    <n v="7"/>
    <n v="5.984747443657878"/>
    <n v="98.6"/>
    <s v="FL"/>
    <s v="N"/>
    <x v="4"/>
    <n v="3078"/>
    <m/>
    <m/>
    <m/>
  </r>
  <r>
    <x v="7"/>
    <x v="387"/>
    <n v="22"/>
    <x v="1"/>
    <x v="21"/>
    <x v="1"/>
    <x v="1"/>
    <x v="400"/>
    <x v="25"/>
    <n v="1"/>
    <n v="1"/>
    <n v="0.85496392052255399"/>
    <n v="32"/>
    <s v="SL"/>
    <s v="N"/>
    <x v="4"/>
    <n v="3078"/>
    <m/>
    <m/>
    <m/>
  </r>
  <r>
    <x v="7"/>
    <x v="387"/>
    <n v="22"/>
    <x v="1"/>
    <x v="21"/>
    <x v="1"/>
    <x v="1"/>
    <x v="400"/>
    <x v="43"/>
    <n v="2"/>
    <n v="2"/>
    <n v="1.709927841045108"/>
    <n v="60"/>
    <s v="BD"/>
    <s v="N"/>
    <x v="4"/>
    <n v="3078"/>
    <m/>
    <m/>
    <m/>
  </r>
  <r>
    <x v="7"/>
    <x v="387"/>
    <n v="22"/>
    <x v="1"/>
    <x v="21"/>
    <x v="1"/>
    <x v="1"/>
    <x v="400"/>
    <x v="11"/>
    <n v="32"/>
    <n v="68"/>
    <n v="58.137546595533671"/>
    <n v="47.3"/>
    <s v="ML"/>
    <s v="N"/>
    <x v="4"/>
    <n v="3078"/>
    <m/>
    <m/>
    <m/>
  </r>
  <r>
    <x v="7"/>
    <x v="387"/>
    <n v="22"/>
    <x v="1"/>
    <x v="21"/>
    <x v="1"/>
    <x v="1"/>
    <x v="400"/>
    <x v="20"/>
    <n v="1"/>
    <n v="1"/>
    <n v="0.85496392052255399"/>
    <n v="640"/>
    <s v="BD"/>
    <s v="N"/>
    <x v="4"/>
    <n v="3078"/>
    <m/>
    <m/>
    <m/>
  </r>
  <r>
    <x v="7"/>
    <x v="387"/>
    <n v="22"/>
    <x v="1"/>
    <x v="21"/>
    <x v="1"/>
    <x v="1"/>
    <x v="400"/>
    <x v="28"/>
    <n v="6"/>
    <n v="6"/>
    <n v="5.1297835231353242"/>
    <n v="138.30000000000001"/>
    <s v="TL"/>
    <s v="N"/>
    <x v="4"/>
    <n v="3078"/>
    <m/>
    <m/>
    <m/>
  </r>
  <r>
    <x v="7"/>
    <x v="387"/>
    <n v="22"/>
    <x v="1"/>
    <x v="21"/>
    <x v="1"/>
    <x v="2"/>
    <x v="401"/>
    <x v="0"/>
    <n v="7"/>
    <n v="7"/>
    <n v="6.3806902083751114"/>
    <n v="104.7"/>
    <s v="FL"/>
    <s v="N"/>
    <x v="2"/>
    <n v="2887"/>
    <m/>
    <m/>
    <m/>
  </r>
  <r>
    <x v="7"/>
    <x v="387"/>
    <n v="22"/>
    <x v="1"/>
    <x v="21"/>
    <x v="1"/>
    <x v="2"/>
    <x v="401"/>
    <x v="25"/>
    <n v="2"/>
    <n v="2"/>
    <n v="1.8230543452500318"/>
    <n v="37"/>
    <s v="SL"/>
    <s v="N"/>
    <x v="2"/>
    <n v="2887"/>
    <m/>
    <m/>
    <m/>
  </r>
  <r>
    <x v="7"/>
    <x v="387"/>
    <n v="22"/>
    <x v="1"/>
    <x v="21"/>
    <x v="1"/>
    <x v="2"/>
    <x v="401"/>
    <x v="43"/>
    <n v="2"/>
    <n v="2"/>
    <n v="1.8230543452500318"/>
    <n v="55"/>
    <s v="BD"/>
    <s v="N"/>
    <x v="2"/>
    <n v="2887"/>
    <m/>
    <m/>
    <m/>
  </r>
  <r>
    <x v="7"/>
    <x v="387"/>
    <n v="22"/>
    <x v="1"/>
    <x v="21"/>
    <x v="1"/>
    <x v="2"/>
    <x v="401"/>
    <x v="11"/>
    <n v="28"/>
    <n v="100"/>
    <n v="91.152717262501596"/>
    <n v="52.9"/>
    <s v="ML"/>
    <s v="N"/>
    <x v="2"/>
    <n v="2887"/>
    <m/>
    <m/>
    <m/>
  </r>
  <r>
    <x v="7"/>
    <x v="387"/>
    <n v="22"/>
    <x v="1"/>
    <x v="21"/>
    <x v="1"/>
    <x v="2"/>
    <x v="401"/>
    <x v="7"/>
    <n v="2"/>
    <n v="2"/>
    <n v="1.8230543452500318"/>
    <n v="149.5"/>
    <s v="FL"/>
    <s v="N"/>
    <x v="2"/>
    <n v="2887"/>
    <m/>
    <m/>
    <m/>
  </r>
  <r>
    <x v="7"/>
    <x v="387"/>
    <n v="22"/>
    <x v="1"/>
    <x v="21"/>
    <x v="1"/>
    <x v="2"/>
    <x v="401"/>
    <x v="28"/>
    <n v="2"/>
    <n v="2"/>
    <n v="1.8230543452500318"/>
    <n v="160"/>
    <s v="TL"/>
    <s v="N"/>
    <x v="2"/>
    <n v="2887"/>
    <m/>
    <m/>
    <m/>
  </r>
  <r>
    <x v="7"/>
    <x v="388"/>
    <n v="23"/>
    <x v="1"/>
    <x v="65"/>
    <x v="1"/>
    <x v="0"/>
    <x v="402"/>
    <x v="1"/>
    <n v="2"/>
    <n v="2"/>
    <n v="1.845427031815162"/>
    <n v="110"/>
    <s v="BD"/>
    <s v="N"/>
    <x v="2"/>
    <n v="2852"/>
    <m/>
    <m/>
    <m/>
  </r>
  <r>
    <x v="7"/>
    <x v="388"/>
    <n v="23"/>
    <x v="1"/>
    <x v="65"/>
    <x v="1"/>
    <x v="0"/>
    <x v="402"/>
    <x v="13"/>
    <n v="1"/>
    <n v="1"/>
    <n v="0.92271351590758099"/>
    <n v="540"/>
    <s v="TL"/>
    <s v="N"/>
    <x v="2"/>
    <n v="2852"/>
    <m/>
    <m/>
    <m/>
  </r>
  <r>
    <x v="7"/>
    <x v="388"/>
    <n v="23"/>
    <x v="1"/>
    <x v="65"/>
    <x v="1"/>
    <x v="0"/>
    <x v="402"/>
    <x v="4"/>
    <n v="1"/>
    <n v="1"/>
    <n v="0.92271351590758099"/>
    <n v="185"/>
    <s v="FL"/>
    <s v="N"/>
    <x v="2"/>
    <n v="2852"/>
    <m/>
    <m/>
    <m/>
  </r>
  <r>
    <x v="7"/>
    <x v="388"/>
    <n v="23"/>
    <x v="1"/>
    <x v="65"/>
    <x v="1"/>
    <x v="0"/>
    <x v="402"/>
    <x v="25"/>
    <n v="1"/>
    <n v="1"/>
    <n v="0.92271351590758099"/>
    <n v="32"/>
    <s v="SL"/>
    <s v="N"/>
    <x v="2"/>
    <n v="2852"/>
    <m/>
    <m/>
    <m/>
  </r>
  <r>
    <x v="7"/>
    <x v="388"/>
    <n v="23"/>
    <x v="1"/>
    <x v="65"/>
    <x v="1"/>
    <x v="0"/>
    <x v="402"/>
    <x v="18"/>
    <n v="1"/>
    <n v="1"/>
    <n v="0.92271351590758099"/>
    <n v="180"/>
    <s v="FL"/>
    <s v="N"/>
    <x v="2"/>
    <n v="2852"/>
    <m/>
    <m/>
    <m/>
  </r>
  <r>
    <x v="7"/>
    <x v="388"/>
    <n v="23"/>
    <x v="1"/>
    <x v="65"/>
    <x v="1"/>
    <x v="0"/>
    <x v="402"/>
    <x v="43"/>
    <n v="3"/>
    <n v="3"/>
    <n v="2.768140547722743"/>
    <n v="91.3"/>
    <s v="BD"/>
    <s v="N"/>
    <x v="2"/>
    <n v="2852"/>
    <m/>
    <m/>
    <m/>
  </r>
  <r>
    <x v="7"/>
    <x v="388"/>
    <n v="23"/>
    <x v="1"/>
    <x v="65"/>
    <x v="1"/>
    <x v="0"/>
    <x v="402"/>
    <x v="11"/>
    <n v="29"/>
    <n v="41064"/>
    <n v="37890.307817228902"/>
    <n v="46.1"/>
    <s v="ML"/>
    <s v="Y"/>
    <x v="2"/>
    <n v="2852"/>
    <n v="120"/>
    <n v="4"/>
    <m/>
  </r>
  <r>
    <x v="7"/>
    <x v="388"/>
    <n v="23"/>
    <x v="1"/>
    <x v="65"/>
    <x v="1"/>
    <x v="0"/>
    <x v="402"/>
    <x v="7"/>
    <n v="7"/>
    <n v="7"/>
    <n v="6.4589946113530665"/>
    <n v="106.9"/>
    <s v="FL"/>
    <s v="N"/>
    <x v="2"/>
    <n v="2852"/>
    <m/>
    <m/>
    <m/>
  </r>
  <r>
    <x v="7"/>
    <x v="388"/>
    <n v="23"/>
    <x v="1"/>
    <x v="65"/>
    <x v="1"/>
    <x v="0"/>
    <x v="402"/>
    <x v="28"/>
    <n v="1"/>
    <n v="1"/>
    <n v="0.92271351590758099"/>
    <n v="184"/>
    <s v="TL"/>
    <s v="N"/>
    <x v="2"/>
    <n v="2852"/>
    <m/>
    <m/>
    <m/>
  </r>
  <r>
    <x v="7"/>
    <x v="389"/>
    <n v="24"/>
    <x v="1"/>
    <x v="66"/>
    <x v="0"/>
    <x v="0"/>
    <x v="403"/>
    <x v="1"/>
    <n v="0"/>
    <n v="1"/>
    <n v="0.89631435537071558"/>
    <m/>
    <m/>
    <s v="N"/>
    <x v="2"/>
    <n v="2936"/>
    <m/>
    <m/>
    <m/>
  </r>
  <r>
    <x v="7"/>
    <x v="389"/>
    <n v="24"/>
    <x v="1"/>
    <x v="66"/>
    <x v="0"/>
    <x v="0"/>
    <x v="403"/>
    <x v="25"/>
    <n v="3"/>
    <n v="3"/>
    <n v="2.688943066112147"/>
    <n v="35.700000000000003"/>
    <s v="SL"/>
    <s v="N"/>
    <x v="2"/>
    <n v="2936"/>
    <m/>
    <m/>
    <m/>
  </r>
  <r>
    <x v="7"/>
    <x v="389"/>
    <n v="24"/>
    <x v="1"/>
    <x v="66"/>
    <x v="0"/>
    <x v="0"/>
    <x v="403"/>
    <x v="18"/>
    <n v="1"/>
    <n v="1"/>
    <n v="0.89631435537071558"/>
    <n v="159"/>
    <s v="FL"/>
    <s v="N"/>
    <x v="2"/>
    <n v="2936"/>
    <m/>
    <m/>
    <m/>
  </r>
  <r>
    <x v="7"/>
    <x v="389"/>
    <n v="24"/>
    <x v="1"/>
    <x v="66"/>
    <x v="0"/>
    <x v="0"/>
    <x v="403"/>
    <x v="43"/>
    <n v="21"/>
    <n v="27"/>
    <n v="24.200487595009321"/>
    <n v="73"/>
    <s v="BD"/>
    <s v="N"/>
    <x v="2"/>
    <n v="2936"/>
    <m/>
    <m/>
    <m/>
  </r>
  <r>
    <x v="7"/>
    <x v="389"/>
    <n v="24"/>
    <x v="1"/>
    <x v="66"/>
    <x v="0"/>
    <x v="0"/>
    <x v="403"/>
    <x v="11"/>
    <n v="31"/>
    <n v="9020"/>
    <n v="8084.7554854438549"/>
    <n v="44.7"/>
    <s v="ML"/>
    <s v="Y"/>
    <x v="2"/>
    <n v="2936"/>
    <n v="45"/>
    <n v="1.5"/>
    <m/>
  </r>
  <r>
    <x v="7"/>
    <x v="389"/>
    <n v="24"/>
    <x v="1"/>
    <x v="66"/>
    <x v="0"/>
    <x v="0"/>
    <x v="403"/>
    <x v="6"/>
    <n v="2"/>
    <n v="2"/>
    <n v="1.7926287107414312"/>
    <n v="580"/>
    <s v="FL"/>
    <s v="N"/>
    <x v="2"/>
    <n v="2936"/>
    <m/>
    <m/>
    <m/>
  </r>
  <r>
    <x v="7"/>
    <x v="389"/>
    <n v="24"/>
    <x v="1"/>
    <x v="66"/>
    <x v="0"/>
    <x v="0"/>
    <x v="403"/>
    <x v="7"/>
    <n v="7"/>
    <n v="7"/>
    <n v="6.2742004875950093"/>
    <n v="127.9"/>
    <s v="FL"/>
    <s v="N"/>
    <x v="2"/>
    <n v="2936"/>
    <m/>
    <m/>
    <m/>
  </r>
  <r>
    <x v="7"/>
    <x v="389"/>
    <n v="24"/>
    <x v="1"/>
    <x v="66"/>
    <x v="0"/>
    <x v="0"/>
    <x v="403"/>
    <x v="20"/>
    <n v="9"/>
    <n v="12"/>
    <n v="10.755772264448588"/>
    <n v="253.3"/>
    <s v="BD"/>
    <s v="N"/>
    <x v="2"/>
    <n v="2936"/>
    <m/>
    <m/>
    <m/>
  </r>
  <r>
    <x v="7"/>
    <x v="389"/>
    <n v="24"/>
    <x v="1"/>
    <x v="66"/>
    <x v="0"/>
    <x v="0"/>
    <x v="403"/>
    <x v="28"/>
    <n v="8"/>
    <n v="8"/>
    <n v="7.1705148429657246"/>
    <n v="190.1"/>
    <s v="TL"/>
    <s v="N"/>
    <x v="2"/>
    <n v="2936"/>
    <m/>
    <m/>
    <m/>
  </r>
  <r>
    <x v="7"/>
    <x v="389"/>
    <n v="24"/>
    <x v="1"/>
    <x v="66"/>
    <x v="0"/>
    <x v="1"/>
    <x v="404"/>
    <x v="1"/>
    <n v="2"/>
    <n v="2"/>
    <n v="1.5968318855390904"/>
    <n v="151"/>
    <s v="BD"/>
    <s v="N"/>
    <x v="4"/>
    <n v="3296"/>
    <m/>
    <m/>
    <m/>
  </r>
  <r>
    <x v="7"/>
    <x v="389"/>
    <n v="24"/>
    <x v="1"/>
    <x v="66"/>
    <x v="0"/>
    <x v="1"/>
    <x v="404"/>
    <x v="25"/>
    <n v="4"/>
    <n v="4"/>
    <n v="3.1936637710781808"/>
    <n v="32.5"/>
    <s v="SL"/>
    <s v="N"/>
    <x v="4"/>
    <n v="3296"/>
    <m/>
    <m/>
    <m/>
  </r>
  <r>
    <x v="7"/>
    <x v="389"/>
    <n v="24"/>
    <x v="1"/>
    <x v="66"/>
    <x v="0"/>
    <x v="1"/>
    <x v="404"/>
    <x v="18"/>
    <n v="3"/>
    <n v="3"/>
    <n v="2.3952478283086354"/>
    <n v="158.30000000000001"/>
    <s v="FL"/>
    <s v="N"/>
    <x v="4"/>
    <n v="3296"/>
    <m/>
    <m/>
    <m/>
  </r>
  <r>
    <x v="7"/>
    <x v="389"/>
    <n v="24"/>
    <x v="1"/>
    <x v="66"/>
    <x v="0"/>
    <x v="1"/>
    <x v="404"/>
    <x v="10"/>
    <n v="1"/>
    <n v="1"/>
    <n v="0.79841594276954519"/>
    <n v="139"/>
    <s v="FL"/>
    <s v="N"/>
    <x v="4"/>
    <n v="3296"/>
    <m/>
    <m/>
    <m/>
  </r>
  <r>
    <x v="7"/>
    <x v="389"/>
    <n v="24"/>
    <x v="1"/>
    <x v="66"/>
    <x v="0"/>
    <x v="1"/>
    <x v="404"/>
    <x v="43"/>
    <n v="24"/>
    <n v="24"/>
    <n v="19.161982626469083"/>
    <n v="67.5"/>
    <s v="BD"/>
    <s v="N"/>
    <x v="4"/>
    <n v="3296"/>
    <m/>
    <m/>
    <m/>
  </r>
  <r>
    <x v="7"/>
    <x v="389"/>
    <n v="24"/>
    <x v="1"/>
    <x v="66"/>
    <x v="0"/>
    <x v="1"/>
    <x v="404"/>
    <x v="11"/>
    <n v="30"/>
    <n v="7800"/>
    <n v="6227.6443536024526"/>
    <n v="51.2"/>
    <s v="ML"/>
    <s v="Y"/>
    <x v="4"/>
    <n v="3296"/>
    <n v="45"/>
    <n v="1.5"/>
    <m/>
  </r>
  <r>
    <x v="7"/>
    <x v="389"/>
    <n v="24"/>
    <x v="1"/>
    <x v="66"/>
    <x v="0"/>
    <x v="1"/>
    <x v="404"/>
    <x v="7"/>
    <n v="13"/>
    <n v="13"/>
    <n v="10.379407256004088"/>
    <n v="122.8"/>
    <s v="FL"/>
    <s v="N"/>
    <x v="4"/>
    <n v="3296"/>
    <m/>
    <m/>
    <m/>
  </r>
  <r>
    <x v="7"/>
    <x v="389"/>
    <n v="24"/>
    <x v="1"/>
    <x v="66"/>
    <x v="0"/>
    <x v="1"/>
    <x v="404"/>
    <x v="20"/>
    <n v="3"/>
    <n v="3"/>
    <n v="2.3952478283086354"/>
    <n v="286.7"/>
    <s v="BD"/>
    <s v="N"/>
    <x v="4"/>
    <n v="3296"/>
    <m/>
    <m/>
    <m/>
  </r>
  <r>
    <x v="7"/>
    <x v="389"/>
    <n v="24"/>
    <x v="1"/>
    <x v="66"/>
    <x v="0"/>
    <x v="1"/>
    <x v="404"/>
    <x v="8"/>
    <n v="1"/>
    <n v="1"/>
    <n v="0.79841594276954519"/>
    <n v="72"/>
    <s v="SL"/>
    <s v="N"/>
    <x v="4"/>
    <n v="3296"/>
    <m/>
    <m/>
    <m/>
  </r>
  <r>
    <x v="7"/>
    <x v="389"/>
    <n v="24"/>
    <x v="1"/>
    <x v="66"/>
    <x v="0"/>
    <x v="1"/>
    <x v="404"/>
    <x v="23"/>
    <n v="1"/>
    <n v="1"/>
    <n v="0.79841594276954519"/>
    <n v="295"/>
    <s v="SL"/>
    <s v="N"/>
    <x v="4"/>
    <n v="3296"/>
    <m/>
    <m/>
    <m/>
  </r>
  <r>
    <x v="7"/>
    <x v="389"/>
    <n v="24"/>
    <x v="1"/>
    <x v="66"/>
    <x v="0"/>
    <x v="1"/>
    <x v="404"/>
    <x v="28"/>
    <n v="1"/>
    <n v="1"/>
    <n v="0.79841594276954519"/>
    <n v="149"/>
    <s v="TL"/>
    <s v="N"/>
    <x v="4"/>
    <n v="3296"/>
    <m/>
    <m/>
    <m/>
  </r>
  <r>
    <x v="7"/>
    <x v="389"/>
    <n v="24"/>
    <x v="1"/>
    <x v="66"/>
    <x v="0"/>
    <x v="2"/>
    <x v="405"/>
    <x v="1"/>
    <n v="2"/>
    <n v="2"/>
    <n v="1.6051106723808606"/>
    <n v="102"/>
    <s v="BD"/>
    <s v="N"/>
    <x v="4"/>
    <n v="3279"/>
    <m/>
    <m/>
    <m/>
  </r>
  <r>
    <x v="7"/>
    <x v="389"/>
    <n v="24"/>
    <x v="1"/>
    <x v="66"/>
    <x v="0"/>
    <x v="2"/>
    <x v="405"/>
    <x v="13"/>
    <n v="1"/>
    <n v="1"/>
    <n v="0.80255533619043029"/>
    <n v="540"/>
    <s v="TL"/>
    <s v="N"/>
    <x v="4"/>
    <n v="3279"/>
    <m/>
    <m/>
    <m/>
  </r>
  <r>
    <x v="7"/>
    <x v="389"/>
    <n v="24"/>
    <x v="1"/>
    <x v="66"/>
    <x v="0"/>
    <x v="2"/>
    <x v="405"/>
    <x v="25"/>
    <n v="2"/>
    <n v="2"/>
    <n v="1.6051106723808606"/>
    <n v="37"/>
    <s v="SL"/>
    <s v="N"/>
    <x v="4"/>
    <n v="3279"/>
    <m/>
    <m/>
    <m/>
  </r>
  <r>
    <x v="7"/>
    <x v="389"/>
    <n v="24"/>
    <x v="1"/>
    <x v="66"/>
    <x v="0"/>
    <x v="2"/>
    <x v="405"/>
    <x v="18"/>
    <n v="7"/>
    <n v="7"/>
    <n v="5.6178873533330123"/>
    <n v="164.6"/>
    <s v="FL"/>
    <s v="N"/>
    <x v="4"/>
    <n v="3279"/>
    <m/>
    <m/>
    <m/>
  </r>
  <r>
    <x v="7"/>
    <x v="389"/>
    <n v="24"/>
    <x v="1"/>
    <x v="66"/>
    <x v="0"/>
    <x v="2"/>
    <x v="405"/>
    <x v="10"/>
    <n v="1"/>
    <n v="1"/>
    <n v="0.80255533619043029"/>
    <n v="164"/>
    <s v="FL"/>
    <s v="N"/>
    <x v="4"/>
    <n v="3279"/>
    <m/>
    <m/>
    <m/>
  </r>
  <r>
    <x v="7"/>
    <x v="389"/>
    <n v="24"/>
    <x v="1"/>
    <x v="66"/>
    <x v="0"/>
    <x v="2"/>
    <x v="405"/>
    <x v="43"/>
    <n v="30"/>
    <n v="36"/>
    <n v="28.89199210285549"/>
    <n v="69.8"/>
    <s v="BD"/>
    <s v="N"/>
    <x v="4"/>
    <n v="3279"/>
    <m/>
    <m/>
    <m/>
  </r>
  <r>
    <x v="7"/>
    <x v="389"/>
    <n v="24"/>
    <x v="1"/>
    <x v="66"/>
    <x v="0"/>
    <x v="2"/>
    <x v="405"/>
    <x v="11"/>
    <n v="31"/>
    <n v="11205"/>
    <n v="8992.6325420137709"/>
    <n v="47"/>
    <s v="ML"/>
    <s v="Y"/>
    <x v="4"/>
    <n v="3279"/>
    <n v="60"/>
    <n v="2"/>
    <m/>
  </r>
  <r>
    <x v="7"/>
    <x v="389"/>
    <n v="24"/>
    <x v="1"/>
    <x v="66"/>
    <x v="0"/>
    <x v="2"/>
    <x v="405"/>
    <x v="6"/>
    <n v="1"/>
    <n v="1"/>
    <n v="0.80255533619043029"/>
    <n v="418"/>
    <s v="FL"/>
    <s v="N"/>
    <x v="4"/>
    <n v="3279"/>
    <m/>
    <m/>
    <m/>
  </r>
  <r>
    <x v="7"/>
    <x v="389"/>
    <n v="24"/>
    <x v="1"/>
    <x v="66"/>
    <x v="0"/>
    <x v="2"/>
    <x v="405"/>
    <x v="7"/>
    <n v="17"/>
    <n v="17"/>
    <n v="13.643440715237315"/>
    <n v="111.7"/>
    <s v="FL"/>
    <s v="N"/>
    <x v="4"/>
    <n v="3279"/>
    <m/>
    <m/>
    <m/>
  </r>
  <r>
    <x v="7"/>
    <x v="389"/>
    <n v="24"/>
    <x v="1"/>
    <x v="66"/>
    <x v="0"/>
    <x v="2"/>
    <x v="405"/>
    <x v="20"/>
    <n v="4"/>
    <n v="6"/>
    <n v="4.8153320171425822"/>
    <n v="346.3"/>
    <s v="BD"/>
    <s v="N"/>
    <x v="4"/>
    <n v="3279"/>
    <m/>
    <m/>
    <m/>
  </r>
  <r>
    <x v="7"/>
    <x v="389"/>
    <n v="24"/>
    <x v="1"/>
    <x v="66"/>
    <x v="0"/>
    <x v="2"/>
    <x v="405"/>
    <x v="65"/>
    <n v="2"/>
    <n v="2"/>
    <n v="1.6051106723808606"/>
    <n v="107"/>
    <s v="FL"/>
    <s v="N"/>
    <x v="4"/>
    <n v="3279"/>
    <m/>
    <m/>
    <m/>
  </r>
  <r>
    <x v="7"/>
    <x v="389"/>
    <n v="24"/>
    <x v="1"/>
    <x v="66"/>
    <x v="0"/>
    <x v="2"/>
    <x v="405"/>
    <x v="28"/>
    <n v="2"/>
    <n v="2"/>
    <n v="1.6051106723808606"/>
    <n v="192.5"/>
    <s v="TL"/>
    <s v="N"/>
    <x v="4"/>
    <n v="3279"/>
    <m/>
    <m/>
    <m/>
  </r>
  <r>
    <x v="7"/>
    <x v="390"/>
    <n v="25"/>
    <x v="1"/>
    <x v="67"/>
    <x v="2"/>
    <x v="0"/>
    <x v="406"/>
    <x v="25"/>
    <n v="2"/>
    <n v="2"/>
    <n v="1.6406352539703373"/>
    <n v="41.5"/>
    <s v="SL"/>
    <s v="N"/>
    <x v="4"/>
    <n v="3208"/>
    <m/>
    <m/>
    <m/>
  </r>
  <r>
    <x v="7"/>
    <x v="390"/>
    <n v="25"/>
    <x v="1"/>
    <x v="67"/>
    <x v="2"/>
    <x v="0"/>
    <x v="406"/>
    <x v="43"/>
    <n v="1"/>
    <n v="1"/>
    <n v="0.82031762698516864"/>
    <n v="35"/>
    <s v="BD"/>
    <s v="N"/>
    <x v="4"/>
    <n v="3208"/>
    <m/>
    <m/>
    <m/>
  </r>
  <r>
    <x v="7"/>
    <x v="390"/>
    <n v="25"/>
    <x v="1"/>
    <x v="67"/>
    <x v="2"/>
    <x v="0"/>
    <x v="406"/>
    <x v="11"/>
    <n v="30"/>
    <n v="3440"/>
    <n v="2821.8926368289799"/>
    <n v="49.4"/>
    <s v="ML"/>
    <s v="Y"/>
    <x v="4"/>
    <n v="3208"/>
    <n v="21"/>
    <n v="0.7"/>
    <m/>
  </r>
  <r>
    <x v="7"/>
    <x v="390"/>
    <n v="25"/>
    <x v="1"/>
    <x v="67"/>
    <x v="2"/>
    <x v="0"/>
    <x v="406"/>
    <x v="17"/>
    <n v="2"/>
    <n v="2"/>
    <n v="1.6406352539703373"/>
    <n v="572.5"/>
    <s v="FL"/>
    <s v="N"/>
    <x v="4"/>
    <n v="3208"/>
    <m/>
    <m/>
    <m/>
  </r>
  <r>
    <x v="7"/>
    <x v="390"/>
    <n v="25"/>
    <x v="1"/>
    <x v="67"/>
    <x v="2"/>
    <x v="0"/>
    <x v="406"/>
    <x v="15"/>
    <n v="1"/>
    <n v="1"/>
    <n v="0.82031762698516864"/>
    <n v="231"/>
    <s v="FL"/>
    <s v="N"/>
    <x v="4"/>
    <n v="3208"/>
    <m/>
    <m/>
    <m/>
  </r>
  <r>
    <x v="7"/>
    <x v="390"/>
    <n v="25"/>
    <x v="1"/>
    <x v="67"/>
    <x v="2"/>
    <x v="0"/>
    <x v="406"/>
    <x v="6"/>
    <n v="2"/>
    <n v="2"/>
    <n v="1.6406352539703373"/>
    <n v="311"/>
    <s v="FL"/>
    <s v="N"/>
    <x v="4"/>
    <n v="3208"/>
    <m/>
    <m/>
    <m/>
  </r>
  <r>
    <x v="7"/>
    <x v="390"/>
    <n v="25"/>
    <x v="1"/>
    <x v="67"/>
    <x v="2"/>
    <x v="0"/>
    <x v="406"/>
    <x v="7"/>
    <n v="1"/>
    <n v="1"/>
    <n v="0.82031762698516864"/>
    <n v="115"/>
    <s v="FL"/>
    <s v="N"/>
    <x v="4"/>
    <n v="3208"/>
    <m/>
    <m/>
    <m/>
  </r>
  <r>
    <x v="7"/>
    <x v="390"/>
    <n v="25"/>
    <x v="1"/>
    <x v="67"/>
    <x v="2"/>
    <x v="0"/>
    <x v="406"/>
    <x v="20"/>
    <n v="5"/>
    <n v="12"/>
    <n v="9.8438115238220227"/>
    <n v="243.2"/>
    <s v="BD"/>
    <s v="N"/>
    <x v="4"/>
    <n v="3208"/>
    <m/>
    <m/>
    <m/>
  </r>
  <r>
    <x v="7"/>
    <x v="390"/>
    <n v="25"/>
    <x v="1"/>
    <x v="67"/>
    <x v="2"/>
    <x v="0"/>
    <x v="406"/>
    <x v="28"/>
    <n v="1"/>
    <n v="1"/>
    <n v="0.82031762698516864"/>
    <n v="141"/>
    <s v="TL"/>
    <s v="N"/>
    <x v="4"/>
    <n v="3208"/>
    <m/>
    <m/>
    <m/>
  </r>
  <r>
    <x v="7"/>
    <x v="391"/>
    <n v="26"/>
    <x v="1"/>
    <x v="19"/>
    <x v="1"/>
    <x v="0"/>
    <x v="407"/>
    <x v="13"/>
    <n v="1"/>
    <n v="1"/>
    <n v="0.87865741147526577"/>
    <n v="540"/>
    <s v="TL"/>
    <s v="N"/>
    <x v="2"/>
    <n v="2995"/>
    <m/>
    <m/>
    <m/>
  </r>
  <r>
    <x v="7"/>
    <x v="391"/>
    <n v="26"/>
    <x v="1"/>
    <x v="19"/>
    <x v="1"/>
    <x v="0"/>
    <x v="407"/>
    <x v="27"/>
    <n v="33"/>
    <n v="229"/>
    <n v="201.21254722783587"/>
    <n v="38.4"/>
    <s v="SL"/>
    <s v="N"/>
    <x v="2"/>
    <n v="2995"/>
    <m/>
    <m/>
    <m/>
  </r>
  <r>
    <x v="7"/>
    <x v="391"/>
    <n v="26"/>
    <x v="1"/>
    <x v="19"/>
    <x v="1"/>
    <x v="0"/>
    <x v="407"/>
    <x v="25"/>
    <n v="2"/>
    <n v="2"/>
    <n v="1.7573148229505315"/>
    <n v="28"/>
    <s v="SL"/>
    <s v="N"/>
    <x v="2"/>
    <n v="2995"/>
    <m/>
    <m/>
    <m/>
  </r>
  <r>
    <x v="7"/>
    <x v="391"/>
    <n v="26"/>
    <x v="1"/>
    <x v="19"/>
    <x v="1"/>
    <x v="0"/>
    <x v="407"/>
    <x v="18"/>
    <n v="4"/>
    <n v="4"/>
    <n v="3.5146296459010631"/>
    <n v="155"/>
    <s v="FL"/>
    <s v="N"/>
    <x v="2"/>
    <n v="2995"/>
    <m/>
    <m/>
    <m/>
  </r>
  <r>
    <x v="7"/>
    <x v="391"/>
    <n v="26"/>
    <x v="1"/>
    <x v="19"/>
    <x v="1"/>
    <x v="0"/>
    <x v="407"/>
    <x v="43"/>
    <n v="27"/>
    <n v="68"/>
    <n v="59.748703980318069"/>
    <n v="58.9"/>
    <s v="BD"/>
    <s v="N"/>
    <x v="2"/>
    <n v="2995"/>
    <m/>
    <m/>
    <m/>
  </r>
  <r>
    <x v="7"/>
    <x v="391"/>
    <n v="26"/>
    <x v="1"/>
    <x v="19"/>
    <x v="1"/>
    <x v="0"/>
    <x v="407"/>
    <x v="11"/>
    <n v="23"/>
    <n v="23"/>
    <n v="20.209120463931114"/>
    <n v="45.6"/>
    <s v="ML"/>
    <s v="N"/>
    <x v="2"/>
    <n v="2995"/>
    <m/>
    <m/>
    <m/>
  </r>
  <r>
    <x v="7"/>
    <x v="391"/>
    <n v="26"/>
    <x v="1"/>
    <x v="19"/>
    <x v="1"/>
    <x v="0"/>
    <x v="407"/>
    <x v="20"/>
    <n v="1"/>
    <n v="1"/>
    <n v="0.87865741147526577"/>
    <n v="380"/>
    <s v="BD"/>
    <s v="N"/>
    <x v="2"/>
    <n v="2995"/>
    <m/>
    <m/>
    <m/>
  </r>
  <r>
    <x v="7"/>
    <x v="392"/>
    <n v="27"/>
    <x v="1"/>
    <x v="20"/>
    <x v="0"/>
    <x v="0"/>
    <x v="408"/>
    <x v="1"/>
    <n v="2"/>
    <n v="2"/>
    <n v="1.6671390227231049"/>
    <n v="180"/>
    <s v="BD"/>
    <s v="N"/>
    <x v="2"/>
    <n v="3157"/>
    <m/>
    <m/>
    <m/>
  </r>
  <r>
    <x v="7"/>
    <x v="392"/>
    <n v="27"/>
    <x v="1"/>
    <x v="20"/>
    <x v="0"/>
    <x v="0"/>
    <x v="408"/>
    <x v="13"/>
    <n v="1"/>
    <n v="1"/>
    <n v="0.83356951136155244"/>
    <n v="410"/>
    <s v="TL"/>
    <s v="N"/>
    <x v="2"/>
    <n v="3157"/>
    <m/>
    <m/>
    <m/>
  </r>
  <r>
    <x v="7"/>
    <x v="392"/>
    <n v="27"/>
    <x v="1"/>
    <x v="20"/>
    <x v="0"/>
    <x v="0"/>
    <x v="408"/>
    <x v="25"/>
    <n v="1"/>
    <n v="1"/>
    <n v="0.83356951136155244"/>
    <n v="30"/>
    <s v="SL"/>
    <s v="N"/>
    <x v="2"/>
    <n v="3157"/>
    <m/>
    <m/>
    <m/>
  </r>
  <r>
    <x v="7"/>
    <x v="392"/>
    <n v="27"/>
    <x v="1"/>
    <x v="20"/>
    <x v="0"/>
    <x v="0"/>
    <x v="408"/>
    <x v="18"/>
    <n v="29"/>
    <n v="29"/>
    <n v="24.173515829485019"/>
    <n v="156.80000000000001"/>
    <s v="FL"/>
    <s v="N"/>
    <x v="2"/>
    <n v="3157"/>
    <m/>
    <m/>
    <m/>
  </r>
  <r>
    <x v="7"/>
    <x v="392"/>
    <n v="27"/>
    <x v="1"/>
    <x v="20"/>
    <x v="0"/>
    <x v="0"/>
    <x v="408"/>
    <x v="43"/>
    <n v="8"/>
    <n v="20"/>
    <n v="16.671390227231051"/>
    <n v="79.400000000000006"/>
    <s v="BD"/>
    <s v="N"/>
    <x v="2"/>
    <n v="3157"/>
    <m/>
    <m/>
    <m/>
  </r>
  <r>
    <x v="7"/>
    <x v="392"/>
    <n v="27"/>
    <x v="1"/>
    <x v="20"/>
    <x v="0"/>
    <x v="0"/>
    <x v="408"/>
    <x v="11"/>
    <n v="30"/>
    <n v="6820"/>
    <n v="5684.9440674857879"/>
    <n v="44.3"/>
    <s v="ML"/>
    <s v="Y"/>
    <x v="2"/>
    <n v="3157"/>
    <n v="30"/>
    <n v="1"/>
    <m/>
  </r>
  <r>
    <x v="7"/>
    <x v="392"/>
    <n v="27"/>
    <x v="1"/>
    <x v="20"/>
    <x v="0"/>
    <x v="0"/>
    <x v="408"/>
    <x v="6"/>
    <n v="1"/>
    <n v="1"/>
    <n v="0.83356951136155244"/>
    <n v="650"/>
    <s v="FL"/>
    <s v="N"/>
    <x v="2"/>
    <n v="3157"/>
    <m/>
    <m/>
    <m/>
  </r>
  <r>
    <x v="7"/>
    <x v="392"/>
    <n v="27"/>
    <x v="1"/>
    <x v="20"/>
    <x v="0"/>
    <x v="0"/>
    <x v="408"/>
    <x v="7"/>
    <n v="2"/>
    <n v="2"/>
    <n v="1.6671390227231049"/>
    <n v="176"/>
    <s v="FL"/>
    <s v="N"/>
    <x v="2"/>
    <n v="3157"/>
    <m/>
    <m/>
    <m/>
  </r>
  <r>
    <x v="7"/>
    <x v="392"/>
    <n v="27"/>
    <x v="1"/>
    <x v="20"/>
    <x v="0"/>
    <x v="0"/>
    <x v="408"/>
    <x v="20"/>
    <n v="3"/>
    <n v="9"/>
    <n v="7.5021256022539724"/>
    <n v="286.7"/>
    <s v="BD"/>
    <s v="N"/>
    <x v="2"/>
    <n v="3157"/>
    <m/>
    <m/>
    <m/>
  </r>
  <r>
    <x v="7"/>
    <x v="392"/>
    <n v="27"/>
    <x v="1"/>
    <x v="20"/>
    <x v="0"/>
    <x v="0"/>
    <x v="408"/>
    <x v="28"/>
    <n v="1"/>
    <n v="1"/>
    <n v="0.83356951136155244"/>
    <n v="185"/>
    <s v="TL"/>
    <s v="N"/>
    <x v="2"/>
    <n v="3157"/>
    <m/>
    <m/>
    <m/>
  </r>
  <r>
    <x v="7"/>
    <x v="393"/>
    <n v="28"/>
    <x v="1"/>
    <x v="63"/>
    <x v="2"/>
    <x v="0"/>
    <x v="409"/>
    <x v="18"/>
    <n v="1"/>
    <n v="1"/>
    <n v="0.82262549151873121"/>
    <n v="152"/>
    <s v="FL"/>
    <s v="N"/>
    <x v="2"/>
    <n v="3199"/>
    <m/>
    <m/>
    <m/>
  </r>
  <r>
    <x v="7"/>
    <x v="393"/>
    <n v="28"/>
    <x v="1"/>
    <x v="63"/>
    <x v="2"/>
    <x v="0"/>
    <x v="409"/>
    <x v="10"/>
    <n v="1"/>
    <n v="1"/>
    <n v="0.82262549151873121"/>
    <n v="117"/>
    <s v="FL"/>
    <s v="N"/>
    <x v="2"/>
    <n v="3199"/>
    <m/>
    <m/>
    <m/>
  </r>
  <r>
    <x v="7"/>
    <x v="393"/>
    <n v="28"/>
    <x v="1"/>
    <x v="63"/>
    <x v="2"/>
    <x v="0"/>
    <x v="409"/>
    <x v="43"/>
    <n v="2"/>
    <n v="2"/>
    <n v="1.6452509830374624"/>
    <n v="91.5"/>
    <s v="BD"/>
    <s v="N"/>
    <x v="2"/>
    <n v="3199"/>
    <m/>
    <m/>
    <m/>
  </r>
  <r>
    <x v="7"/>
    <x v="393"/>
    <n v="28"/>
    <x v="1"/>
    <x v="63"/>
    <x v="2"/>
    <x v="0"/>
    <x v="409"/>
    <x v="11"/>
    <n v="31"/>
    <n v="13572"/>
    <n v="11164.67317089222"/>
    <n v="47.3"/>
    <s v="ML"/>
    <s v="Y"/>
    <x v="2"/>
    <n v="3199"/>
    <n v="60"/>
    <n v="2"/>
    <m/>
  </r>
  <r>
    <x v="7"/>
    <x v="393"/>
    <n v="28"/>
    <x v="1"/>
    <x v="63"/>
    <x v="2"/>
    <x v="0"/>
    <x v="409"/>
    <x v="6"/>
    <n v="2"/>
    <n v="2"/>
    <n v="1.6452509830374624"/>
    <n v="395"/>
    <s v="FL"/>
    <s v="N"/>
    <x v="2"/>
    <n v="3199"/>
    <m/>
    <m/>
    <m/>
  </r>
  <r>
    <x v="7"/>
    <x v="393"/>
    <n v="28"/>
    <x v="1"/>
    <x v="63"/>
    <x v="2"/>
    <x v="0"/>
    <x v="409"/>
    <x v="7"/>
    <n v="6"/>
    <n v="6"/>
    <n v="4.9357529491123877"/>
    <n v="134.30000000000001"/>
    <s v="FL"/>
    <s v="N"/>
    <x v="2"/>
    <n v="3199"/>
    <m/>
    <m/>
    <m/>
  </r>
  <r>
    <x v="7"/>
    <x v="393"/>
    <n v="28"/>
    <x v="1"/>
    <x v="63"/>
    <x v="2"/>
    <x v="0"/>
    <x v="409"/>
    <x v="20"/>
    <n v="11"/>
    <n v="35"/>
    <n v="28.791892203155591"/>
    <n v="274.5"/>
    <s v="BD"/>
    <s v="N"/>
    <x v="2"/>
    <n v="3199"/>
    <n v="36"/>
    <n v="1"/>
    <m/>
  </r>
  <r>
    <x v="7"/>
    <x v="393"/>
    <n v="28"/>
    <x v="1"/>
    <x v="63"/>
    <x v="2"/>
    <x v="0"/>
    <x v="409"/>
    <x v="28"/>
    <n v="1"/>
    <n v="1"/>
    <n v="0.82262549151873121"/>
    <n v="143"/>
    <s v="TL"/>
    <s v="N"/>
    <x v="2"/>
    <n v="3199"/>
    <m/>
    <m/>
    <m/>
  </r>
  <r>
    <x v="7"/>
    <x v="393"/>
    <n v="28"/>
    <x v="1"/>
    <x v="63"/>
    <x v="2"/>
    <x v="1"/>
    <x v="410"/>
    <x v="1"/>
    <n v="2"/>
    <n v="2"/>
    <n v="1.6697835960459524"/>
    <n v="187.5"/>
    <s v="BD"/>
    <s v="N"/>
    <x v="2"/>
    <n v="3152"/>
    <m/>
    <m/>
    <m/>
  </r>
  <r>
    <x v="7"/>
    <x v="393"/>
    <n v="28"/>
    <x v="1"/>
    <x v="63"/>
    <x v="2"/>
    <x v="1"/>
    <x v="410"/>
    <x v="13"/>
    <n v="2"/>
    <n v="2"/>
    <n v="1.6697835960459524"/>
    <n v="540"/>
    <s v="TL"/>
    <s v="N"/>
    <x v="2"/>
    <n v="3152"/>
    <m/>
    <m/>
    <m/>
  </r>
  <r>
    <x v="7"/>
    <x v="393"/>
    <n v="28"/>
    <x v="1"/>
    <x v="63"/>
    <x v="2"/>
    <x v="1"/>
    <x v="410"/>
    <x v="25"/>
    <n v="1"/>
    <n v="1"/>
    <n v="0.83489179802297619"/>
    <n v="34"/>
    <s v="SL"/>
    <s v="N"/>
    <x v="2"/>
    <n v="3152"/>
    <m/>
    <m/>
    <m/>
  </r>
  <r>
    <x v="7"/>
    <x v="393"/>
    <n v="28"/>
    <x v="1"/>
    <x v="63"/>
    <x v="2"/>
    <x v="1"/>
    <x v="410"/>
    <x v="43"/>
    <n v="5"/>
    <n v="5"/>
    <n v="4.1744589901148812"/>
    <n v="82.2"/>
    <s v="BD"/>
    <s v="N"/>
    <x v="2"/>
    <n v="3152"/>
    <m/>
    <m/>
    <m/>
  </r>
  <r>
    <x v="7"/>
    <x v="393"/>
    <n v="28"/>
    <x v="1"/>
    <x v="63"/>
    <x v="2"/>
    <x v="1"/>
    <x v="410"/>
    <x v="11"/>
    <n v="30"/>
    <n v="18068"/>
    <n v="15084.825006679133"/>
    <n v="50.9"/>
    <s v="ML"/>
    <s v="Y"/>
    <x v="2"/>
    <n v="3152"/>
    <n v="90"/>
    <n v="3"/>
    <m/>
  </r>
  <r>
    <x v="7"/>
    <x v="393"/>
    <n v="28"/>
    <x v="1"/>
    <x v="63"/>
    <x v="2"/>
    <x v="1"/>
    <x v="410"/>
    <x v="17"/>
    <n v="3"/>
    <n v="3"/>
    <n v="2.5046753940689284"/>
    <n v="396.7"/>
    <s v="FL"/>
    <s v="N"/>
    <x v="2"/>
    <n v="3152"/>
    <m/>
    <m/>
    <m/>
  </r>
  <r>
    <x v="7"/>
    <x v="393"/>
    <n v="28"/>
    <x v="1"/>
    <x v="63"/>
    <x v="2"/>
    <x v="1"/>
    <x v="410"/>
    <x v="15"/>
    <n v="1"/>
    <n v="1"/>
    <n v="0.83489179802297619"/>
    <n v="92"/>
    <s v="FL"/>
    <s v="N"/>
    <x v="2"/>
    <n v="3152"/>
    <m/>
    <m/>
    <m/>
  </r>
  <r>
    <x v="7"/>
    <x v="393"/>
    <n v="28"/>
    <x v="1"/>
    <x v="63"/>
    <x v="2"/>
    <x v="1"/>
    <x v="410"/>
    <x v="6"/>
    <n v="5"/>
    <n v="5"/>
    <n v="4.1744589901148812"/>
    <n v="374"/>
    <s v="FL"/>
    <s v="N"/>
    <x v="2"/>
    <n v="3152"/>
    <m/>
    <m/>
    <m/>
  </r>
  <r>
    <x v="7"/>
    <x v="393"/>
    <n v="28"/>
    <x v="1"/>
    <x v="63"/>
    <x v="2"/>
    <x v="1"/>
    <x v="410"/>
    <x v="20"/>
    <n v="8"/>
    <n v="14"/>
    <n v="11.688485172321666"/>
    <n v="212.9"/>
    <s v="BD"/>
    <s v="N"/>
    <x v="2"/>
    <n v="3152"/>
    <n v="18"/>
    <n v="0.5"/>
    <m/>
  </r>
  <r>
    <x v="7"/>
    <x v="393"/>
    <n v="28"/>
    <x v="1"/>
    <x v="63"/>
    <x v="2"/>
    <x v="1"/>
    <x v="410"/>
    <x v="28"/>
    <n v="2"/>
    <n v="2"/>
    <n v="1.6697835960459524"/>
    <n v="198.5"/>
    <s v="TL"/>
    <s v="N"/>
    <x v="2"/>
    <n v="3152"/>
    <m/>
    <m/>
    <m/>
  </r>
  <r>
    <x v="7"/>
    <x v="393"/>
    <n v="28"/>
    <x v="1"/>
    <x v="63"/>
    <x v="2"/>
    <x v="2"/>
    <x v="411"/>
    <x v="1"/>
    <n v="6"/>
    <n v="6"/>
    <n v="5.5053952873816341"/>
    <n v="143.80000000000001"/>
    <s v="BD"/>
    <s v="N"/>
    <x v="2"/>
    <n v="2868"/>
    <m/>
    <m/>
    <m/>
  </r>
  <r>
    <x v="7"/>
    <x v="393"/>
    <n v="28"/>
    <x v="1"/>
    <x v="63"/>
    <x v="2"/>
    <x v="2"/>
    <x v="411"/>
    <x v="10"/>
    <n v="2"/>
    <n v="2"/>
    <n v="1.8351317624605448"/>
    <n v="114"/>
    <s v="FL"/>
    <s v="N"/>
    <x v="2"/>
    <n v="2868"/>
    <m/>
    <m/>
    <m/>
  </r>
  <r>
    <x v="7"/>
    <x v="393"/>
    <n v="28"/>
    <x v="1"/>
    <x v="63"/>
    <x v="2"/>
    <x v="2"/>
    <x v="411"/>
    <x v="43"/>
    <n v="4"/>
    <n v="4"/>
    <n v="3.6702635249210895"/>
    <n v="78.3"/>
    <s v="BD"/>
    <s v="N"/>
    <x v="2"/>
    <n v="2868"/>
    <m/>
    <m/>
    <m/>
  </r>
  <r>
    <x v="7"/>
    <x v="393"/>
    <n v="28"/>
    <x v="1"/>
    <x v="63"/>
    <x v="2"/>
    <x v="2"/>
    <x v="411"/>
    <x v="11"/>
    <n v="30"/>
    <n v="9204"/>
    <n v="8445.2763708434268"/>
    <n v="49.1"/>
    <s v="ML"/>
    <s v="Y"/>
    <x v="2"/>
    <n v="2868"/>
    <n v="60"/>
    <n v="2"/>
    <m/>
  </r>
  <r>
    <x v="7"/>
    <x v="393"/>
    <n v="28"/>
    <x v="1"/>
    <x v="63"/>
    <x v="2"/>
    <x v="2"/>
    <x v="411"/>
    <x v="17"/>
    <n v="1"/>
    <n v="1"/>
    <n v="0.91756588123027238"/>
    <n v="456"/>
    <s v="FL"/>
    <s v="N"/>
    <x v="2"/>
    <n v="2868"/>
    <m/>
    <m/>
    <m/>
  </r>
  <r>
    <x v="7"/>
    <x v="393"/>
    <n v="28"/>
    <x v="1"/>
    <x v="63"/>
    <x v="2"/>
    <x v="2"/>
    <x v="411"/>
    <x v="6"/>
    <n v="4"/>
    <n v="4"/>
    <n v="3.6702635249210895"/>
    <n v="378.8"/>
    <s v="FL"/>
    <s v="N"/>
    <x v="2"/>
    <n v="2868"/>
    <m/>
    <m/>
    <m/>
  </r>
  <r>
    <x v="7"/>
    <x v="393"/>
    <n v="28"/>
    <x v="1"/>
    <x v="63"/>
    <x v="2"/>
    <x v="2"/>
    <x v="411"/>
    <x v="7"/>
    <n v="9"/>
    <n v="9"/>
    <n v="8.2580929310724507"/>
    <n v="120"/>
    <s v="FL"/>
    <s v="N"/>
    <x v="2"/>
    <n v="2868"/>
    <m/>
    <m/>
    <m/>
  </r>
  <r>
    <x v="7"/>
    <x v="393"/>
    <n v="28"/>
    <x v="1"/>
    <x v="63"/>
    <x v="2"/>
    <x v="2"/>
    <x v="411"/>
    <x v="20"/>
    <n v="3"/>
    <n v="40"/>
    <n v="36.702635249210893"/>
    <n v="240"/>
    <s v="BD"/>
    <s v="N"/>
    <x v="2"/>
    <n v="2868"/>
    <n v="36"/>
    <n v="1"/>
    <m/>
  </r>
  <r>
    <x v="7"/>
    <x v="393"/>
    <n v="28"/>
    <x v="1"/>
    <x v="63"/>
    <x v="2"/>
    <x v="2"/>
    <x v="411"/>
    <x v="28"/>
    <n v="1"/>
    <n v="1"/>
    <n v="0.91756588123027238"/>
    <n v="53"/>
    <s v="TL"/>
    <s v="N"/>
    <x v="2"/>
    <n v="2868"/>
    <m/>
    <m/>
    <m/>
  </r>
  <r>
    <x v="7"/>
    <x v="394"/>
    <n v="29"/>
    <x v="1"/>
    <x v="16"/>
    <x v="1"/>
    <x v="0"/>
    <x v="412"/>
    <x v="1"/>
    <n v="2"/>
    <n v="2"/>
    <n v="1.5668823741401734"/>
    <n v="174.5"/>
    <s v="BD"/>
    <s v="N"/>
    <x v="4"/>
    <n v="3359"/>
    <m/>
    <m/>
    <m/>
  </r>
  <r>
    <x v="7"/>
    <x v="394"/>
    <n v="29"/>
    <x v="1"/>
    <x v="16"/>
    <x v="1"/>
    <x v="0"/>
    <x v="412"/>
    <x v="4"/>
    <n v="1"/>
    <n v="1"/>
    <n v="0.7834411870700867"/>
    <n v="192"/>
    <s v="FL"/>
    <s v="N"/>
    <x v="4"/>
    <n v="3359"/>
    <m/>
    <m/>
    <m/>
  </r>
  <r>
    <x v="7"/>
    <x v="394"/>
    <n v="29"/>
    <x v="1"/>
    <x v="16"/>
    <x v="1"/>
    <x v="0"/>
    <x v="412"/>
    <x v="18"/>
    <n v="2"/>
    <n v="2"/>
    <n v="1.5668823741401734"/>
    <n v="152"/>
    <s v="FL"/>
    <s v="N"/>
    <x v="4"/>
    <n v="3359"/>
    <m/>
    <m/>
    <m/>
  </r>
  <r>
    <x v="7"/>
    <x v="394"/>
    <n v="29"/>
    <x v="1"/>
    <x v="16"/>
    <x v="1"/>
    <x v="0"/>
    <x v="412"/>
    <x v="43"/>
    <n v="30"/>
    <n v="570"/>
    <n v="446.56147662994942"/>
    <n v="73.7"/>
    <s v="BD"/>
    <s v="Y"/>
    <x v="4"/>
    <n v="3359"/>
    <n v="10.8"/>
    <n v="0.3"/>
    <m/>
  </r>
  <r>
    <x v="7"/>
    <x v="394"/>
    <n v="29"/>
    <x v="1"/>
    <x v="16"/>
    <x v="1"/>
    <x v="0"/>
    <x v="412"/>
    <x v="11"/>
    <n v="30"/>
    <n v="1632"/>
    <n v="1278.5760172983814"/>
    <n v="50.8"/>
    <s v="ML"/>
    <s v="Y"/>
    <x v="4"/>
    <n v="3359"/>
    <n v="15"/>
    <n v="0.5"/>
    <m/>
  </r>
  <r>
    <x v="7"/>
    <x v="394"/>
    <n v="29"/>
    <x v="1"/>
    <x v="16"/>
    <x v="1"/>
    <x v="0"/>
    <x v="412"/>
    <x v="7"/>
    <n v="2"/>
    <n v="2"/>
    <n v="1.5668823741401734"/>
    <n v="135"/>
    <s v="FL"/>
    <s v="N"/>
    <x v="4"/>
    <n v="3359"/>
    <m/>
    <m/>
    <m/>
  </r>
  <r>
    <x v="7"/>
    <x v="394"/>
    <n v="29"/>
    <x v="1"/>
    <x v="16"/>
    <x v="1"/>
    <x v="0"/>
    <x v="412"/>
    <x v="20"/>
    <n v="3"/>
    <n v="3"/>
    <n v="2.35032356121026"/>
    <n v="239.3"/>
    <s v="BD"/>
    <s v="N"/>
    <x v="4"/>
    <n v="3359"/>
    <m/>
    <m/>
    <m/>
  </r>
  <r>
    <x v="7"/>
    <x v="394"/>
    <n v="29"/>
    <x v="1"/>
    <x v="16"/>
    <x v="1"/>
    <x v="0"/>
    <x v="412"/>
    <x v="8"/>
    <n v="2"/>
    <n v="2"/>
    <n v="1.5668823741401734"/>
    <n v="36"/>
    <s v="SL"/>
    <s v="N"/>
    <x v="4"/>
    <n v="3359"/>
    <m/>
    <m/>
    <m/>
  </r>
  <r>
    <x v="7"/>
    <x v="395"/>
    <n v="30"/>
    <x v="1"/>
    <x v="17"/>
    <x v="0"/>
    <x v="0"/>
    <x v="413"/>
    <x v="1"/>
    <n v="1"/>
    <n v="5"/>
    <n v="4.0585733303029317"/>
    <n v="195"/>
    <s v="BD"/>
    <s v="N"/>
    <x v="2"/>
    <n v="3242"/>
    <m/>
    <m/>
    <m/>
  </r>
  <r>
    <x v="7"/>
    <x v="395"/>
    <n v="30"/>
    <x v="1"/>
    <x v="17"/>
    <x v="0"/>
    <x v="0"/>
    <x v="413"/>
    <x v="13"/>
    <n v="3"/>
    <n v="3"/>
    <n v="2.4351439981817591"/>
    <n v="550"/>
    <s v="TL"/>
    <s v="N"/>
    <x v="2"/>
    <n v="3242"/>
    <m/>
    <m/>
    <m/>
  </r>
  <r>
    <x v="7"/>
    <x v="395"/>
    <n v="30"/>
    <x v="1"/>
    <x v="17"/>
    <x v="0"/>
    <x v="0"/>
    <x v="413"/>
    <x v="25"/>
    <n v="16"/>
    <n v="16"/>
    <n v="12.987434656969382"/>
    <n v="29.3"/>
    <s v="SL"/>
    <s v="N"/>
    <x v="2"/>
    <n v="3242"/>
    <m/>
    <m/>
    <m/>
  </r>
  <r>
    <x v="7"/>
    <x v="395"/>
    <n v="30"/>
    <x v="1"/>
    <x v="17"/>
    <x v="0"/>
    <x v="0"/>
    <x v="413"/>
    <x v="18"/>
    <n v="30"/>
    <n v="39"/>
    <n v="31.656871976362869"/>
    <n v="159.9"/>
    <s v="FL"/>
    <s v="N"/>
    <x v="2"/>
    <n v="3242"/>
    <m/>
    <m/>
    <m/>
  </r>
  <r>
    <x v="7"/>
    <x v="395"/>
    <n v="30"/>
    <x v="1"/>
    <x v="17"/>
    <x v="0"/>
    <x v="0"/>
    <x v="413"/>
    <x v="43"/>
    <n v="4"/>
    <n v="8"/>
    <n v="6.4937173284846912"/>
    <n v="76.8"/>
    <s v="BD"/>
    <s v="N"/>
    <x v="2"/>
    <n v="3242"/>
    <m/>
    <m/>
    <m/>
  </r>
  <r>
    <x v="7"/>
    <x v="395"/>
    <n v="30"/>
    <x v="1"/>
    <x v="17"/>
    <x v="0"/>
    <x v="0"/>
    <x v="413"/>
    <x v="11"/>
    <n v="16"/>
    <n v="16"/>
    <n v="12.987434656969382"/>
    <n v="59.8"/>
    <s v="ML"/>
    <s v="N"/>
    <x v="2"/>
    <n v="3242"/>
    <m/>
    <m/>
    <m/>
  </r>
  <r>
    <x v="7"/>
    <x v="395"/>
    <n v="30"/>
    <x v="1"/>
    <x v="17"/>
    <x v="0"/>
    <x v="0"/>
    <x v="413"/>
    <x v="17"/>
    <n v="1"/>
    <n v="1"/>
    <n v="0.8117146660605864"/>
    <n v="587"/>
    <s v="FL"/>
    <s v="N"/>
    <x v="2"/>
    <n v="3242"/>
    <m/>
    <m/>
    <m/>
  </r>
  <r>
    <x v="7"/>
    <x v="395"/>
    <n v="30"/>
    <x v="1"/>
    <x v="17"/>
    <x v="0"/>
    <x v="0"/>
    <x v="413"/>
    <x v="7"/>
    <n v="2"/>
    <n v="2"/>
    <n v="1.6234293321211728"/>
    <n v="123"/>
    <s v="FL"/>
    <s v="N"/>
    <x v="2"/>
    <n v="3242"/>
    <m/>
    <m/>
    <m/>
  </r>
  <r>
    <x v="7"/>
    <x v="395"/>
    <n v="30"/>
    <x v="1"/>
    <x v="17"/>
    <x v="0"/>
    <x v="0"/>
    <x v="413"/>
    <x v="20"/>
    <n v="15"/>
    <n v="18"/>
    <n v="14.610863989090555"/>
    <n v="349.3"/>
    <s v="BD"/>
    <s v="N"/>
    <x v="2"/>
    <n v="3242"/>
    <n v="18"/>
    <n v="0.5"/>
    <m/>
  </r>
  <r>
    <x v="7"/>
    <x v="395"/>
    <n v="30"/>
    <x v="1"/>
    <x v="17"/>
    <x v="0"/>
    <x v="0"/>
    <x v="413"/>
    <x v="28"/>
    <n v="4"/>
    <n v="4"/>
    <n v="3.2468586642423456"/>
    <n v="196.8"/>
    <s v="TL"/>
    <s v="N"/>
    <x v="2"/>
    <n v="3242"/>
    <m/>
    <m/>
    <m/>
  </r>
  <r>
    <x v="7"/>
    <x v="396"/>
    <n v="31"/>
    <x v="1"/>
    <x v="18"/>
    <x v="2"/>
    <x v="0"/>
    <x v="414"/>
    <x v="1"/>
    <n v="2"/>
    <n v="3"/>
    <n v="2.9164155308848403"/>
    <n v="166.5"/>
    <s v="BD"/>
    <s v="N"/>
    <x v="2"/>
    <n v="2707"/>
    <m/>
    <m/>
    <m/>
  </r>
  <r>
    <x v="7"/>
    <x v="396"/>
    <n v="31"/>
    <x v="1"/>
    <x v="18"/>
    <x v="2"/>
    <x v="0"/>
    <x v="414"/>
    <x v="13"/>
    <n v="3"/>
    <n v="3"/>
    <n v="2.9164155308848403"/>
    <n v="525"/>
    <s v="TL"/>
    <s v="N"/>
    <x v="2"/>
    <n v="2707"/>
    <m/>
    <m/>
    <m/>
  </r>
  <r>
    <x v="7"/>
    <x v="396"/>
    <n v="31"/>
    <x v="1"/>
    <x v="18"/>
    <x v="2"/>
    <x v="0"/>
    <x v="414"/>
    <x v="27"/>
    <n v="2"/>
    <n v="25"/>
    <n v="24.303462757373669"/>
    <n v="37"/>
    <s v="SL"/>
    <s v="N"/>
    <x v="2"/>
    <n v="2707"/>
    <m/>
    <m/>
    <s v="ID uncertain"/>
  </r>
  <r>
    <x v="7"/>
    <x v="396"/>
    <n v="31"/>
    <x v="1"/>
    <x v="18"/>
    <x v="2"/>
    <x v="0"/>
    <x v="414"/>
    <x v="25"/>
    <n v="14"/>
    <n v="15"/>
    <n v="14.582077654424202"/>
    <n v="29.3"/>
    <s v="SL"/>
    <s v="N"/>
    <x v="2"/>
    <n v="2707"/>
    <m/>
    <m/>
    <m/>
  </r>
  <r>
    <x v="7"/>
    <x v="396"/>
    <n v="31"/>
    <x v="1"/>
    <x v="18"/>
    <x v="2"/>
    <x v="0"/>
    <x v="414"/>
    <x v="10"/>
    <n v="1"/>
    <n v="1"/>
    <n v="0.9721385102949468"/>
    <n v="127"/>
    <s v="FL"/>
    <s v="N"/>
    <x v="2"/>
    <n v="2707"/>
    <m/>
    <m/>
    <m/>
  </r>
  <r>
    <x v="7"/>
    <x v="396"/>
    <n v="31"/>
    <x v="1"/>
    <x v="18"/>
    <x v="2"/>
    <x v="0"/>
    <x v="414"/>
    <x v="43"/>
    <n v="11"/>
    <n v="12"/>
    <n v="11.665662123539361"/>
    <n v="67.2"/>
    <s v="BD"/>
    <s v="N"/>
    <x v="2"/>
    <n v="2707"/>
    <m/>
    <m/>
    <m/>
  </r>
  <r>
    <x v="7"/>
    <x v="396"/>
    <n v="31"/>
    <x v="1"/>
    <x v="18"/>
    <x v="2"/>
    <x v="0"/>
    <x v="414"/>
    <x v="11"/>
    <n v="1"/>
    <n v="1"/>
    <n v="0.9721385102949468"/>
    <n v="98"/>
    <s v="ML"/>
    <s v="N"/>
    <x v="2"/>
    <n v="2707"/>
    <m/>
    <m/>
    <m/>
  </r>
  <r>
    <x v="7"/>
    <x v="396"/>
    <n v="31"/>
    <x v="1"/>
    <x v="18"/>
    <x v="2"/>
    <x v="0"/>
    <x v="414"/>
    <x v="6"/>
    <n v="1"/>
    <n v="1"/>
    <n v="0.9721385102949468"/>
    <n v="820"/>
    <s v="FL"/>
    <s v="N"/>
    <x v="2"/>
    <n v="2707"/>
    <m/>
    <m/>
    <m/>
  </r>
  <r>
    <x v="7"/>
    <x v="396"/>
    <n v="31"/>
    <x v="1"/>
    <x v="18"/>
    <x v="2"/>
    <x v="0"/>
    <x v="414"/>
    <x v="7"/>
    <n v="1"/>
    <n v="1"/>
    <n v="0.9721385102949468"/>
    <n v="129"/>
    <s v="FL"/>
    <s v="N"/>
    <x v="2"/>
    <n v="2707"/>
    <m/>
    <m/>
    <m/>
  </r>
  <r>
    <x v="7"/>
    <x v="396"/>
    <n v="31"/>
    <x v="1"/>
    <x v="18"/>
    <x v="2"/>
    <x v="0"/>
    <x v="414"/>
    <x v="28"/>
    <n v="3"/>
    <n v="3"/>
    <n v="2.9164155308848403"/>
    <n v="163.69999999999999"/>
    <s v="TL"/>
    <s v="N"/>
    <x v="2"/>
    <n v="2707"/>
    <m/>
    <m/>
    <m/>
  </r>
  <r>
    <x v="7"/>
    <x v="396"/>
    <n v="31"/>
    <x v="1"/>
    <x v="18"/>
    <x v="2"/>
    <x v="1"/>
    <x v="415"/>
    <x v="1"/>
    <n v="4"/>
    <n v="5"/>
    <n v="4.6216700867025304"/>
    <n v="108"/>
    <s v="BD"/>
    <s v="N"/>
    <x v="2"/>
    <n v="2847"/>
    <m/>
    <m/>
    <m/>
  </r>
  <r>
    <x v="7"/>
    <x v="396"/>
    <n v="31"/>
    <x v="1"/>
    <x v="18"/>
    <x v="2"/>
    <x v="1"/>
    <x v="415"/>
    <x v="13"/>
    <n v="1"/>
    <n v="1"/>
    <n v="0.92433401734050613"/>
    <n v="480"/>
    <s v="TL"/>
    <s v="N"/>
    <x v="2"/>
    <n v="2847"/>
    <m/>
    <m/>
    <m/>
  </r>
  <r>
    <x v="7"/>
    <x v="396"/>
    <n v="31"/>
    <x v="1"/>
    <x v="18"/>
    <x v="2"/>
    <x v="1"/>
    <x v="415"/>
    <x v="25"/>
    <n v="13"/>
    <n v="13"/>
    <n v="12.01634222542658"/>
    <n v="27.4"/>
    <s v="SL"/>
    <s v="N"/>
    <x v="2"/>
    <n v="2847"/>
    <m/>
    <m/>
    <m/>
  </r>
  <r>
    <x v="7"/>
    <x v="396"/>
    <n v="31"/>
    <x v="1"/>
    <x v="18"/>
    <x v="2"/>
    <x v="1"/>
    <x v="415"/>
    <x v="43"/>
    <n v="4"/>
    <n v="4"/>
    <n v="3.6973360693620245"/>
    <n v="51"/>
    <s v="BD"/>
    <s v="N"/>
    <x v="2"/>
    <n v="2847"/>
    <m/>
    <m/>
    <m/>
  </r>
  <r>
    <x v="7"/>
    <x v="396"/>
    <n v="31"/>
    <x v="1"/>
    <x v="18"/>
    <x v="2"/>
    <x v="1"/>
    <x v="415"/>
    <x v="6"/>
    <n v="1"/>
    <n v="1"/>
    <n v="0.92433401734050613"/>
    <n v="490"/>
    <s v="FL"/>
    <s v="N"/>
    <x v="2"/>
    <n v="2847"/>
    <m/>
    <m/>
    <m/>
  </r>
  <r>
    <x v="7"/>
    <x v="396"/>
    <n v="31"/>
    <x v="1"/>
    <x v="18"/>
    <x v="2"/>
    <x v="1"/>
    <x v="415"/>
    <x v="7"/>
    <n v="34"/>
    <n v="34"/>
    <n v="31.427356589577208"/>
    <n v="122.2"/>
    <s v="FL"/>
    <s v="N"/>
    <x v="2"/>
    <n v="2847"/>
    <m/>
    <m/>
    <m/>
  </r>
  <r>
    <x v="7"/>
    <x v="396"/>
    <n v="31"/>
    <x v="1"/>
    <x v="18"/>
    <x v="2"/>
    <x v="1"/>
    <x v="415"/>
    <x v="20"/>
    <n v="3"/>
    <n v="4"/>
    <n v="3.6973360693620245"/>
    <n v="213.3"/>
    <s v="BD"/>
    <s v="N"/>
    <x v="2"/>
    <n v="2847"/>
    <m/>
    <m/>
    <m/>
  </r>
  <r>
    <x v="7"/>
    <x v="396"/>
    <n v="31"/>
    <x v="1"/>
    <x v="18"/>
    <x v="2"/>
    <x v="1"/>
    <x v="415"/>
    <x v="28"/>
    <n v="4"/>
    <n v="4"/>
    <n v="3.6973360693620245"/>
    <n v="141"/>
    <s v="TL"/>
    <s v="N"/>
    <x v="2"/>
    <n v="2847"/>
    <m/>
    <m/>
    <m/>
  </r>
  <r>
    <x v="7"/>
    <x v="396"/>
    <n v="31"/>
    <x v="1"/>
    <x v="18"/>
    <x v="2"/>
    <x v="2"/>
    <x v="416"/>
    <x v="1"/>
    <n v="3"/>
    <n v="3"/>
    <n v="2.6944494341656187"/>
    <n v="137"/>
    <s v="BD"/>
    <s v="N"/>
    <x v="0"/>
    <n v="2930"/>
    <m/>
    <m/>
    <m/>
  </r>
  <r>
    <x v="7"/>
    <x v="396"/>
    <n v="31"/>
    <x v="1"/>
    <x v="18"/>
    <x v="2"/>
    <x v="2"/>
    <x v="416"/>
    <x v="13"/>
    <n v="1"/>
    <n v="1"/>
    <n v="0.89814981138853955"/>
    <n v="530"/>
    <s v="TL"/>
    <s v="N"/>
    <x v="0"/>
    <n v="2930"/>
    <m/>
    <m/>
    <m/>
  </r>
  <r>
    <x v="7"/>
    <x v="396"/>
    <n v="31"/>
    <x v="1"/>
    <x v="18"/>
    <x v="2"/>
    <x v="2"/>
    <x v="416"/>
    <x v="4"/>
    <n v="1"/>
    <n v="1"/>
    <n v="0.89814981138853955"/>
    <n v="196"/>
    <s v="FL"/>
    <s v="N"/>
    <x v="0"/>
    <n v="2930"/>
    <m/>
    <m/>
    <m/>
  </r>
  <r>
    <x v="7"/>
    <x v="396"/>
    <n v="31"/>
    <x v="1"/>
    <x v="18"/>
    <x v="2"/>
    <x v="2"/>
    <x v="416"/>
    <x v="25"/>
    <n v="14"/>
    <n v="24"/>
    <n v="21.555595473324949"/>
    <n v="33.200000000000003"/>
    <s v="SL"/>
    <s v="N"/>
    <x v="0"/>
    <n v="2930"/>
    <m/>
    <m/>
    <m/>
  </r>
  <r>
    <x v="7"/>
    <x v="396"/>
    <n v="31"/>
    <x v="1"/>
    <x v="18"/>
    <x v="2"/>
    <x v="2"/>
    <x v="416"/>
    <x v="43"/>
    <n v="17"/>
    <n v="18"/>
    <n v="16.16669660499371"/>
    <n v="74.8"/>
    <s v="BD"/>
    <s v="N"/>
    <x v="0"/>
    <n v="2930"/>
    <m/>
    <m/>
    <m/>
  </r>
  <r>
    <x v="7"/>
    <x v="396"/>
    <n v="31"/>
    <x v="1"/>
    <x v="18"/>
    <x v="2"/>
    <x v="2"/>
    <x v="416"/>
    <x v="29"/>
    <n v="1"/>
    <n v="1"/>
    <n v="0.89814981138853955"/>
    <n v="74"/>
    <s v="SL"/>
    <s v="N"/>
    <x v="0"/>
    <n v="2930"/>
    <m/>
    <m/>
    <m/>
  </r>
  <r>
    <x v="7"/>
    <x v="396"/>
    <n v="31"/>
    <x v="1"/>
    <x v="18"/>
    <x v="2"/>
    <x v="2"/>
    <x v="416"/>
    <x v="7"/>
    <n v="6"/>
    <n v="6"/>
    <n v="5.3888988683312373"/>
    <n v="135"/>
    <s v="FL"/>
    <s v="N"/>
    <x v="0"/>
    <n v="2930"/>
    <m/>
    <m/>
    <m/>
  </r>
  <r>
    <x v="7"/>
    <x v="396"/>
    <n v="31"/>
    <x v="1"/>
    <x v="18"/>
    <x v="2"/>
    <x v="2"/>
    <x v="416"/>
    <x v="20"/>
    <n v="2"/>
    <n v="2"/>
    <n v="1.7962996227770791"/>
    <n v="212.5"/>
    <s v="BD"/>
    <s v="N"/>
    <x v="0"/>
    <n v="2930"/>
    <m/>
    <m/>
    <m/>
  </r>
  <r>
    <x v="7"/>
    <x v="396"/>
    <n v="31"/>
    <x v="1"/>
    <x v="18"/>
    <x v="2"/>
    <x v="2"/>
    <x v="416"/>
    <x v="8"/>
    <n v="1"/>
    <n v="1"/>
    <n v="0.89814981138853955"/>
    <n v="17"/>
    <s v="SL"/>
    <s v="N"/>
    <x v="0"/>
    <n v="2930"/>
    <m/>
    <m/>
    <m/>
  </r>
  <r>
    <x v="7"/>
    <x v="396"/>
    <n v="31"/>
    <x v="1"/>
    <x v="18"/>
    <x v="2"/>
    <x v="2"/>
    <x v="416"/>
    <x v="28"/>
    <n v="13"/>
    <n v="13"/>
    <n v="11.675947548051013"/>
    <n v="163.6"/>
    <s v="TL"/>
    <s v="N"/>
    <x v="0"/>
    <n v="2930"/>
    <m/>
    <m/>
    <m/>
  </r>
  <r>
    <x v="7"/>
    <x v="397"/>
    <n v="32"/>
    <x v="1"/>
    <x v="18"/>
    <x v="2"/>
    <x v="3"/>
    <x v="417"/>
    <x v="0"/>
    <n v="30"/>
    <n v="42"/>
    <n v="32.45047439503044"/>
    <n v="135.6"/>
    <s v="FL"/>
    <s v="N"/>
    <x v="2"/>
    <n v="3406"/>
    <m/>
    <m/>
    <m/>
  </r>
  <r>
    <x v="7"/>
    <x v="397"/>
    <n v="32"/>
    <x v="1"/>
    <x v="18"/>
    <x v="2"/>
    <x v="3"/>
    <x v="417"/>
    <x v="4"/>
    <n v="3"/>
    <n v="3"/>
    <n v="2.3178910282164602"/>
    <n v="193.7"/>
    <s v="FL"/>
    <s v="N"/>
    <x v="2"/>
    <n v="3406"/>
    <m/>
    <m/>
    <m/>
  </r>
  <r>
    <x v="7"/>
    <x v="397"/>
    <n v="32"/>
    <x v="1"/>
    <x v="18"/>
    <x v="2"/>
    <x v="3"/>
    <x v="417"/>
    <x v="16"/>
    <n v="3"/>
    <n v="3"/>
    <n v="2.3178910282164602"/>
    <n v="221.7"/>
    <s v="FL"/>
    <s v="N"/>
    <x v="2"/>
    <n v="3406"/>
    <m/>
    <m/>
    <s v="saved to ID"/>
  </r>
  <r>
    <x v="7"/>
    <x v="397"/>
    <n v="32"/>
    <x v="1"/>
    <x v="18"/>
    <x v="2"/>
    <x v="3"/>
    <x v="417"/>
    <x v="25"/>
    <n v="7"/>
    <n v="7"/>
    <n v="5.4084123991717403"/>
    <n v="34"/>
    <s v="SL"/>
    <s v="N"/>
    <x v="2"/>
    <n v="3406"/>
    <m/>
    <m/>
    <m/>
  </r>
  <r>
    <x v="7"/>
    <x v="397"/>
    <n v="32"/>
    <x v="1"/>
    <x v="18"/>
    <x v="2"/>
    <x v="3"/>
    <x v="417"/>
    <x v="43"/>
    <n v="3"/>
    <n v="3"/>
    <n v="2.3178910282164602"/>
    <n v="62.3"/>
    <s v="BD"/>
    <s v="N"/>
    <x v="2"/>
    <n v="3406"/>
    <m/>
    <m/>
    <m/>
  </r>
  <r>
    <x v="7"/>
    <x v="397"/>
    <n v="32"/>
    <x v="1"/>
    <x v="18"/>
    <x v="2"/>
    <x v="3"/>
    <x v="417"/>
    <x v="11"/>
    <n v="1"/>
    <n v="1"/>
    <n v="0.77263034273882003"/>
    <n v="80"/>
    <s v="ML"/>
    <s v="N"/>
    <x v="2"/>
    <n v="3406"/>
    <m/>
    <m/>
    <m/>
  </r>
  <r>
    <x v="7"/>
    <x v="397"/>
    <n v="32"/>
    <x v="1"/>
    <x v="18"/>
    <x v="2"/>
    <x v="3"/>
    <x v="417"/>
    <x v="30"/>
    <n v="32"/>
    <n v="265"/>
    <n v="204.74704082578731"/>
    <n v="200.4"/>
    <s v="FL"/>
    <s v="N"/>
    <x v="2"/>
    <n v="3406"/>
    <m/>
    <m/>
    <m/>
  </r>
  <r>
    <x v="7"/>
    <x v="397"/>
    <n v="32"/>
    <x v="1"/>
    <x v="18"/>
    <x v="2"/>
    <x v="3"/>
    <x v="417"/>
    <x v="29"/>
    <n v="1"/>
    <n v="1"/>
    <n v="0.77263034273882003"/>
    <n v="80"/>
    <s v="SL"/>
    <s v="N"/>
    <x v="2"/>
    <n v="3406"/>
    <m/>
    <m/>
    <m/>
  </r>
  <r>
    <x v="7"/>
    <x v="397"/>
    <n v="32"/>
    <x v="1"/>
    <x v="18"/>
    <x v="2"/>
    <x v="3"/>
    <x v="417"/>
    <x v="17"/>
    <n v="1"/>
    <n v="1"/>
    <n v="0.77263034273882003"/>
    <n v="540"/>
    <s v="FL"/>
    <s v="N"/>
    <x v="2"/>
    <n v="3406"/>
    <m/>
    <m/>
    <m/>
  </r>
  <r>
    <x v="7"/>
    <x v="397"/>
    <n v="32"/>
    <x v="1"/>
    <x v="18"/>
    <x v="2"/>
    <x v="3"/>
    <x v="417"/>
    <x v="20"/>
    <n v="3"/>
    <n v="5"/>
    <n v="3.8631517136941"/>
    <n v="340"/>
    <s v="BD"/>
    <s v="N"/>
    <x v="2"/>
    <n v="3406"/>
    <m/>
    <m/>
    <m/>
  </r>
  <r>
    <x v="7"/>
    <x v="397"/>
    <n v="32"/>
    <x v="1"/>
    <x v="18"/>
    <x v="2"/>
    <x v="3"/>
    <x v="417"/>
    <x v="8"/>
    <n v="2"/>
    <n v="2"/>
    <n v="1.5452606854776401"/>
    <n v="51.5"/>
    <s v="SL"/>
    <s v="N"/>
    <x v="2"/>
    <n v="3406"/>
    <m/>
    <m/>
    <m/>
  </r>
  <r>
    <x v="7"/>
    <x v="397"/>
    <n v="32"/>
    <x v="1"/>
    <x v="18"/>
    <x v="2"/>
    <x v="3"/>
    <x v="417"/>
    <x v="28"/>
    <n v="18"/>
    <n v="20"/>
    <n v="15.4526068547764"/>
    <n v="168.8"/>
    <s v="TL"/>
    <s v="N"/>
    <x v="2"/>
    <n v="3406"/>
    <m/>
    <m/>
    <m/>
  </r>
  <r>
    <x v="7"/>
    <x v="397"/>
    <n v="32"/>
    <x v="1"/>
    <x v="18"/>
    <x v="2"/>
    <x v="4"/>
    <x v="418"/>
    <x v="0"/>
    <n v="35"/>
    <n v="61"/>
    <n v="47.946928252530974"/>
    <n v="141.9"/>
    <s v="FL"/>
    <s v="N"/>
    <x v="2"/>
    <n v="3348"/>
    <m/>
    <m/>
    <m/>
  </r>
  <r>
    <x v="7"/>
    <x v="397"/>
    <n v="32"/>
    <x v="1"/>
    <x v="18"/>
    <x v="2"/>
    <x v="4"/>
    <x v="418"/>
    <x v="1"/>
    <n v="3"/>
    <n v="3"/>
    <n v="2.3580456517638182"/>
    <n v="132.69999999999999"/>
    <s v="BD"/>
    <s v="N"/>
    <x v="2"/>
    <n v="3348"/>
    <m/>
    <m/>
    <m/>
  </r>
  <r>
    <x v="7"/>
    <x v="397"/>
    <n v="32"/>
    <x v="1"/>
    <x v="18"/>
    <x v="2"/>
    <x v="4"/>
    <x v="418"/>
    <x v="2"/>
    <n v="3"/>
    <n v="3"/>
    <n v="2.3580456517638182"/>
    <n v="187.7"/>
    <s v="FL"/>
    <s v="N"/>
    <x v="2"/>
    <n v="3348"/>
    <m/>
    <m/>
    <m/>
  </r>
  <r>
    <x v="7"/>
    <x v="397"/>
    <n v="32"/>
    <x v="1"/>
    <x v="18"/>
    <x v="2"/>
    <x v="4"/>
    <x v="418"/>
    <x v="25"/>
    <n v="17"/>
    <n v="32"/>
    <n v="25.152486952147395"/>
    <n v="32.4"/>
    <s v="SL"/>
    <s v="N"/>
    <x v="2"/>
    <n v="3348"/>
    <m/>
    <m/>
    <m/>
  </r>
  <r>
    <x v="7"/>
    <x v="397"/>
    <n v="32"/>
    <x v="1"/>
    <x v="18"/>
    <x v="2"/>
    <x v="4"/>
    <x v="418"/>
    <x v="43"/>
    <n v="11"/>
    <n v="32"/>
    <n v="25.152486952147395"/>
    <n v="80"/>
    <s v="BD"/>
    <s v="N"/>
    <x v="2"/>
    <n v="3348"/>
    <m/>
    <m/>
    <m/>
  </r>
  <r>
    <x v="7"/>
    <x v="397"/>
    <n v="32"/>
    <x v="1"/>
    <x v="18"/>
    <x v="2"/>
    <x v="4"/>
    <x v="418"/>
    <x v="11"/>
    <n v="9"/>
    <n v="9"/>
    <n v="7.074136955291455"/>
    <n v="90.8"/>
    <s v="ML"/>
    <s v="N"/>
    <x v="2"/>
    <n v="3348"/>
    <m/>
    <m/>
    <m/>
  </r>
  <r>
    <x v="7"/>
    <x v="397"/>
    <n v="32"/>
    <x v="1"/>
    <x v="18"/>
    <x v="2"/>
    <x v="4"/>
    <x v="418"/>
    <x v="30"/>
    <n v="32"/>
    <n v="61"/>
    <n v="47.946928252530974"/>
    <n v="217.4"/>
    <s v="FL"/>
    <s v="N"/>
    <x v="2"/>
    <n v="3348"/>
    <m/>
    <m/>
    <m/>
  </r>
  <r>
    <x v="7"/>
    <x v="397"/>
    <n v="32"/>
    <x v="1"/>
    <x v="18"/>
    <x v="2"/>
    <x v="4"/>
    <x v="418"/>
    <x v="20"/>
    <n v="1"/>
    <n v="1"/>
    <n v="0.7860152172546061"/>
    <n v="250"/>
    <s v="BD"/>
    <s v="N"/>
    <x v="2"/>
    <n v="3348"/>
    <m/>
    <m/>
    <m/>
  </r>
  <r>
    <x v="7"/>
    <x v="397"/>
    <n v="32"/>
    <x v="1"/>
    <x v="18"/>
    <x v="2"/>
    <x v="4"/>
    <x v="418"/>
    <x v="31"/>
    <n v="1"/>
    <n v="1"/>
    <n v="0.7860152172546061"/>
    <n v="240"/>
    <s v="TL"/>
    <s v="N"/>
    <x v="2"/>
    <n v="3348"/>
    <m/>
    <m/>
    <m/>
  </r>
  <r>
    <x v="7"/>
    <x v="397"/>
    <n v="32"/>
    <x v="1"/>
    <x v="18"/>
    <x v="2"/>
    <x v="4"/>
    <x v="418"/>
    <x v="8"/>
    <n v="1"/>
    <n v="1"/>
    <n v="0.7860152172546061"/>
    <n v="51"/>
    <s v="SL"/>
    <s v="N"/>
    <x v="2"/>
    <n v="3348"/>
    <m/>
    <m/>
    <m/>
  </r>
  <r>
    <x v="7"/>
    <x v="397"/>
    <n v="32"/>
    <x v="1"/>
    <x v="18"/>
    <x v="2"/>
    <x v="4"/>
    <x v="418"/>
    <x v="28"/>
    <n v="20"/>
    <n v="20"/>
    <n v="15.720304345092122"/>
    <n v="172.3"/>
    <s v="TL"/>
    <s v="N"/>
    <x v="2"/>
    <n v="3348"/>
    <m/>
    <m/>
    <m/>
  </r>
  <r>
    <x v="7"/>
    <x v="398"/>
    <n v="33"/>
    <x v="1"/>
    <x v="18"/>
    <x v="2"/>
    <x v="5"/>
    <x v="419"/>
    <x v="13"/>
    <n v="1"/>
    <n v="1"/>
    <n v="0.82057341670359252"/>
    <n v="560"/>
    <s v="TL"/>
    <s v="N"/>
    <x v="2"/>
    <n v="3207"/>
    <m/>
    <m/>
    <m/>
  </r>
  <r>
    <x v="7"/>
    <x v="398"/>
    <n v="33"/>
    <x v="1"/>
    <x v="18"/>
    <x v="2"/>
    <x v="5"/>
    <x v="419"/>
    <x v="27"/>
    <n v="7"/>
    <n v="17"/>
    <n v="13.949748083961072"/>
    <n v="35.700000000000003"/>
    <s v="SL"/>
    <s v="N"/>
    <x v="2"/>
    <n v="3207"/>
    <m/>
    <m/>
    <m/>
  </r>
  <r>
    <x v="7"/>
    <x v="398"/>
    <n v="33"/>
    <x v="1"/>
    <x v="18"/>
    <x v="2"/>
    <x v="5"/>
    <x v="419"/>
    <x v="25"/>
    <n v="23"/>
    <n v="45"/>
    <n v="36.925803751661661"/>
    <n v="40"/>
    <s v="SL"/>
    <s v="N"/>
    <x v="2"/>
    <n v="3207"/>
    <m/>
    <m/>
    <m/>
  </r>
  <r>
    <x v="7"/>
    <x v="398"/>
    <n v="33"/>
    <x v="1"/>
    <x v="18"/>
    <x v="2"/>
    <x v="5"/>
    <x v="419"/>
    <x v="10"/>
    <n v="2"/>
    <n v="2"/>
    <n v="1.641146833407185"/>
    <n v="92"/>
    <s v="FL"/>
    <s v="N"/>
    <x v="2"/>
    <n v="3207"/>
    <m/>
    <m/>
    <m/>
  </r>
  <r>
    <x v="7"/>
    <x v="398"/>
    <n v="33"/>
    <x v="1"/>
    <x v="18"/>
    <x v="2"/>
    <x v="5"/>
    <x v="419"/>
    <x v="43"/>
    <n v="6"/>
    <n v="6"/>
    <n v="4.9234405002215551"/>
    <n v="87.7"/>
    <s v="BD"/>
    <s v="N"/>
    <x v="2"/>
    <n v="3207"/>
    <m/>
    <m/>
    <m/>
  </r>
  <r>
    <x v="7"/>
    <x v="398"/>
    <n v="33"/>
    <x v="1"/>
    <x v="18"/>
    <x v="2"/>
    <x v="5"/>
    <x v="419"/>
    <x v="11"/>
    <n v="2"/>
    <n v="2"/>
    <n v="1.641146833407185"/>
    <n v="25.5"/>
    <s v="ML"/>
    <s v="N"/>
    <x v="2"/>
    <n v="3207"/>
    <m/>
    <m/>
    <m/>
  </r>
  <r>
    <x v="7"/>
    <x v="398"/>
    <n v="33"/>
    <x v="1"/>
    <x v="18"/>
    <x v="2"/>
    <x v="5"/>
    <x v="419"/>
    <x v="17"/>
    <n v="1"/>
    <n v="1"/>
    <n v="0.82057341670359252"/>
    <n v="532"/>
    <s v="FL"/>
    <s v="N"/>
    <x v="2"/>
    <n v="3207"/>
    <m/>
    <m/>
    <m/>
  </r>
  <r>
    <x v="7"/>
    <x v="398"/>
    <n v="33"/>
    <x v="1"/>
    <x v="18"/>
    <x v="2"/>
    <x v="5"/>
    <x v="419"/>
    <x v="7"/>
    <n v="1"/>
    <n v="1"/>
    <n v="0.82057341670359252"/>
    <n v="115"/>
    <s v="FL"/>
    <s v="N"/>
    <x v="2"/>
    <n v="3207"/>
    <m/>
    <m/>
    <m/>
  </r>
  <r>
    <x v="7"/>
    <x v="398"/>
    <n v="33"/>
    <x v="1"/>
    <x v="18"/>
    <x v="2"/>
    <x v="5"/>
    <x v="419"/>
    <x v="20"/>
    <n v="5"/>
    <n v="6"/>
    <n v="4.9234405002215551"/>
    <n v="162"/>
    <s v="BD"/>
    <s v="N"/>
    <x v="2"/>
    <n v="3207"/>
    <m/>
    <m/>
    <m/>
  </r>
  <r>
    <x v="7"/>
    <x v="398"/>
    <n v="33"/>
    <x v="1"/>
    <x v="18"/>
    <x v="2"/>
    <x v="5"/>
    <x v="419"/>
    <x v="23"/>
    <n v="1"/>
    <n v="1"/>
    <n v="0.82057341670359252"/>
    <n v="109"/>
    <s v="SL"/>
    <s v="N"/>
    <x v="2"/>
    <n v="3207"/>
    <m/>
    <m/>
    <m/>
  </r>
  <r>
    <x v="7"/>
    <x v="398"/>
    <n v="33"/>
    <x v="1"/>
    <x v="18"/>
    <x v="2"/>
    <x v="5"/>
    <x v="419"/>
    <x v="28"/>
    <n v="7"/>
    <n v="7"/>
    <n v="5.7440139169251481"/>
    <n v="164.7"/>
    <s v="TL"/>
    <s v="N"/>
    <x v="2"/>
    <n v="3207"/>
    <m/>
    <m/>
    <m/>
  </r>
  <r>
    <x v="7"/>
    <x v="398"/>
    <n v="33"/>
    <x v="1"/>
    <x v="18"/>
    <x v="2"/>
    <x v="6"/>
    <x v="420"/>
    <x v="1"/>
    <n v="1"/>
    <n v="1"/>
    <n v="0.81096423647717131"/>
    <n v="150"/>
    <s v="BD"/>
    <s v="N"/>
    <x v="2"/>
    <n v="3245"/>
    <m/>
    <m/>
    <m/>
  </r>
  <r>
    <x v="7"/>
    <x v="398"/>
    <n v="33"/>
    <x v="1"/>
    <x v="18"/>
    <x v="2"/>
    <x v="6"/>
    <x v="420"/>
    <x v="13"/>
    <n v="1"/>
    <n v="1"/>
    <n v="0.81096423647717131"/>
    <n v="510"/>
    <s v="TL"/>
    <s v="N"/>
    <x v="2"/>
    <n v="3245"/>
    <m/>
    <m/>
    <m/>
  </r>
  <r>
    <x v="7"/>
    <x v="398"/>
    <n v="33"/>
    <x v="1"/>
    <x v="18"/>
    <x v="2"/>
    <x v="6"/>
    <x v="420"/>
    <x v="27"/>
    <n v="5"/>
    <n v="15"/>
    <n v="12.16446354715757"/>
    <n v="35.799999999999997"/>
    <s v="SL"/>
    <s v="N"/>
    <x v="2"/>
    <n v="3245"/>
    <m/>
    <m/>
    <m/>
  </r>
  <r>
    <x v="7"/>
    <x v="398"/>
    <n v="33"/>
    <x v="1"/>
    <x v="18"/>
    <x v="2"/>
    <x v="6"/>
    <x v="420"/>
    <x v="25"/>
    <n v="16"/>
    <n v="87"/>
    <n v="70.553888573513902"/>
    <n v="38.9"/>
    <s v="SL"/>
    <s v="N"/>
    <x v="2"/>
    <n v="3245"/>
    <m/>
    <m/>
    <m/>
  </r>
  <r>
    <x v="7"/>
    <x v="398"/>
    <n v="33"/>
    <x v="1"/>
    <x v="18"/>
    <x v="2"/>
    <x v="6"/>
    <x v="420"/>
    <x v="43"/>
    <n v="14"/>
    <n v="15"/>
    <n v="12.16446354715757"/>
    <n v="60.8"/>
    <s v="BD"/>
    <s v="N"/>
    <x v="2"/>
    <n v="3245"/>
    <m/>
    <m/>
    <m/>
  </r>
  <r>
    <x v="7"/>
    <x v="398"/>
    <n v="33"/>
    <x v="1"/>
    <x v="18"/>
    <x v="2"/>
    <x v="6"/>
    <x v="420"/>
    <x v="11"/>
    <n v="2"/>
    <n v="2"/>
    <n v="1.6219284729543426"/>
    <n v="105"/>
    <s v="ML"/>
    <s v="N"/>
    <x v="2"/>
    <n v="3245"/>
    <m/>
    <m/>
    <m/>
  </r>
  <r>
    <x v="7"/>
    <x v="398"/>
    <n v="33"/>
    <x v="1"/>
    <x v="18"/>
    <x v="2"/>
    <x v="6"/>
    <x v="420"/>
    <x v="15"/>
    <n v="1"/>
    <n v="1"/>
    <n v="0.81096423647717131"/>
    <n v="220"/>
    <s v="FL"/>
    <s v="N"/>
    <x v="2"/>
    <n v="3245"/>
    <m/>
    <m/>
    <m/>
  </r>
  <r>
    <x v="7"/>
    <x v="398"/>
    <n v="33"/>
    <x v="1"/>
    <x v="18"/>
    <x v="2"/>
    <x v="6"/>
    <x v="420"/>
    <x v="7"/>
    <n v="12"/>
    <n v="12"/>
    <n v="9.7315708377260552"/>
    <n v="125.5"/>
    <s v="FL"/>
    <s v="N"/>
    <x v="2"/>
    <n v="3245"/>
    <m/>
    <m/>
    <m/>
  </r>
  <r>
    <x v="7"/>
    <x v="398"/>
    <n v="33"/>
    <x v="1"/>
    <x v="18"/>
    <x v="2"/>
    <x v="6"/>
    <x v="420"/>
    <x v="20"/>
    <n v="5"/>
    <n v="5"/>
    <n v="4.0548211823858562"/>
    <n v="173"/>
    <s v="BD"/>
    <s v="N"/>
    <x v="2"/>
    <n v="3245"/>
    <m/>
    <m/>
    <m/>
  </r>
  <r>
    <x v="7"/>
    <x v="398"/>
    <n v="33"/>
    <x v="1"/>
    <x v="18"/>
    <x v="2"/>
    <x v="6"/>
    <x v="420"/>
    <x v="8"/>
    <n v="1"/>
    <n v="1"/>
    <n v="0.81096423647717131"/>
    <n v="38"/>
    <s v="SL"/>
    <s v="N"/>
    <x v="2"/>
    <n v="3245"/>
    <m/>
    <m/>
    <m/>
  </r>
  <r>
    <x v="7"/>
    <x v="398"/>
    <n v="33"/>
    <x v="1"/>
    <x v="18"/>
    <x v="2"/>
    <x v="6"/>
    <x v="420"/>
    <x v="28"/>
    <n v="1"/>
    <n v="1"/>
    <n v="0.81096423647717131"/>
    <n v="200"/>
    <s v="TL"/>
    <s v="N"/>
    <x v="2"/>
    <n v="3245"/>
    <m/>
    <m/>
    <m/>
  </r>
  <r>
    <x v="7"/>
    <x v="398"/>
    <n v="33"/>
    <x v="1"/>
    <x v="18"/>
    <x v="2"/>
    <x v="7"/>
    <x v="421"/>
    <x v="1"/>
    <n v="4"/>
    <n v="7"/>
    <n v="5.7190476968577917"/>
    <n v="178.8"/>
    <s v="BD"/>
    <s v="N"/>
    <x v="2"/>
    <n v="3221"/>
    <m/>
    <m/>
    <m/>
  </r>
  <r>
    <x v="7"/>
    <x v="398"/>
    <n v="33"/>
    <x v="1"/>
    <x v="18"/>
    <x v="2"/>
    <x v="7"/>
    <x v="421"/>
    <x v="13"/>
    <n v="4"/>
    <n v="4"/>
    <n v="3.2680272553473095"/>
    <n v="526.29999999999995"/>
    <s v="TL"/>
    <s v="N"/>
    <x v="2"/>
    <n v="3221"/>
    <m/>
    <m/>
    <m/>
  </r>
  <r>
    <x v="7"/>
    <x v="398"/>
    <n v="33"/>
    <x v="1"/>
    <x v="18"/>
    <x v="2"/>
    <x v="7"/>
    <x v="421"/>
    <x v="25"/>
    <n v="13"/>
    <n v="18"/>
    <n v="14.706122649062893"/>
    <n v="28.6"/>
    <s v="SL"/>
    <s v="N"/>
    <x v="2"/>
    <n v="3221"/>
    <m/>
    <m/>
    <m/>
  </r>
  <r>
    <x v="7"/>
    <x v="398"/>
    <n v="33"/>
    <x v="1"/>
    <x v="18"/>
    <x v="2"/>
    <x v="7"/>
    <x v="421"/>
    <x v="43"/>
    <n v="9"/>
    <n v="11"/>
    <n v="8.9870749522051021"/>
    <n v="80.8"/>
    <s v="BD"/>
    <s v="N"/>
    <x v="2"/>
    <n v="3221"/>
    <m/>
    <m/>
    <m/>
  </r>
  <r>
    <x v="7"/>
    <x v="398"/>
    <n v="33"/>
    <x v="1"/>
    <x v="18"/>
    <x v="2"/>
    <x v="7"/>
    <x v="421"/>
    <x v="11"/>
    <n v="22"/>
    <n v="22"/>
    <n v="17.974149904410204"/>
    <n v="41.5"/>
    <s v="ML"/>
    <s v="N"/>
    <x v="2"/>
    <n v="3221"/>
    <m/>
    <m/>
    <m/>
  </r>
  <r>
    <x v="7"/>
    <x v="398"/>
    <n v="33"/>
    <x v="1"/>
    <x v="18"/>
    <x v="2"/>
    <x v="7"/>
    <x v="421"/>
    <x v="15"/>
    <n v="1"/>
    <n v="1"/>
    <n v="0.81700681383682738"/>
    <n v="172"/>
    <s v="FL"/>
    <s v="N"/>
    <x v="2"/>
    <n v="3221"/>
    <m/>
    <m/>
    <m/>
  </r>
  <r>
    <x v="7"/>
    <x v="398"/>
    <n v="33"/>
    <x v="1"/>
    <x v="18"/>
    <x v="2"/>
    <x v="7"/>
    <x v="421"/>
    <x v="7"/>
    <n v="1"/>
    <n v="1"/>
    <n v="0.81700681383682738"/>
    <n v="111"/>
    <s v="FL"/>
    <s v="N"/>
    <x v="2"/>
    <n v="3221"/>
    <m/>
    <m/>
    <m/>
  </r>
  <r>
    <x v="7"/>
    <x v="398"/>
    <n v="33"/>
    <x v="1"/>
    <x v="18"/>
    <x v="2"/>
    <x v="7"/>
    <x v="421"/>
    <x v="20"/>
    <n v="5"/>
    <n v="6"/>
    <n v="4.9020408830209643"/>
    <n v="272"/>
    <s v="BD"/>
    <s v="N"/>
    <x v="2"/>
    <n v="3221"/>
    <m/>
    <m/>
    <m/>
  </r>
  <r>
    <x v="7"/>
    <x v="399"/>
    <n v="34"/>
    <x v="0"/>
    <x v="11"/>
    <x v="1"/>
    <x v="0"/>
    <x v="422"/>
    <x v="43"/>
    <n v="23"/>
    <n v="23"/>
    <n v="21.312083024462563"/>
    <n v="87.9"/>
    <s v="BD"/>
    <s v="N"/>
    <x v="4"/>
    <n v="2840"/>
    <m/>
    <m/>
    <m/>
  </r>
  <r>
    <x v="7"/>
    <x v="399"/>
    <n v="34"/>
    <x v="0"/>
    <x v="11"/>
    <x v="1"/>
    <x v="0"/>
    <x v="422"/>
    <x v="11"/>
    <n v="30"/>
    <n v="4488"/>
    <n v="4158.636026686434"/>
    <n v="45.1"/>
    <s v="ML"/>
    <s v="Y"/>
    <x v="4"/>
    <n v="2840"/>
    <n v="30"/>
    <n v="1"/>
    <m/>
  </r>
  <r>
    <x v="7"/>
    <x v="399"/>
    <n v="34"/>
    <x v="0"/>
    <x v="11"/>
    <x v="1"/>
    <x v="0"/>
    <x v="422"/>
    <x v="20"/>
    <n v="10"/>
    <n v="13"/>
    <n v="12.045959970348406"/>
    <n v="282"/>
    <s v="BD"/>
    <s v="N"/>
    <x v="4"/>
    <n v="2840"/>
    <n v="18"/>
    <n v="0.5"/>
    <m/>
  </r>
  <r>
    <x v="7"/>
    <x v="399"/>
    <n v="34"/>
    <x v="0"/>
    <x v="11"/>
    <x v="1"/>
    <x v="0"/>
    <x v="422"/>
    <x v="8"/>
    <n v="2"/>
    <n v="2"/>
    <n v="1.8532246108228316"/>
    <n v="52.5"/>
    <s v="SL"/>
    <s v="N"/>
    <x v="4"/>
    <n v="2840"/>
    <m/>
    <m/>
    <m/>
  </r>
  <r>
    <x v="7"/>
    <x v="399"/>
    <n v="34"/>
    <x v="0"/>
    <x v="11"/>
    <x v="1"/>
    <x v="0"/>
    <x v="422"/>
    <x v="28"/>
    <n v="1"/>
    <n v="1"/>
    <n v="0.92661230541141582"/>
    <n v="140"/>
    <s v="TL"/>
    <s v="N"/>
    <x v="4"/>
    <n v="2840"/>
    <m/>
    <m/>
    <m/>
  </r>
  <r>
    <x v="7"/>
    <x v="400"/>
    <n v="35"/>
    <x v="0"/>
    <x v="12"/>
    <x v="0"/>
    <x v="0"/>
    <x v="423"/>
    <x v="1"/>
    <n v="4"/>
    <n v="4"/>
    <n v="3.3227006911217436"/>
    <n v="117.5"/>
    <s v="BD"/>
    <s v="N"/>
    <x v="2"/>
    <n v="3168"/>
    <m/>
    <m/>
    <m/>
  </r>
  <r>
    <x v="7"/>
    <x v="400"/>
    <n v="35"/>
    <x v="0"/>
    <x v="12"/>
    <x v="0"/>
    <x v="0"/>
    <x v="423"/>
    <x v="13"/>
    <n v="1"/>
    <n v="1"/>
    <n v="0.8306751727804359"/>
    <n v="480"/>
    <s v="TL"/>
    <s v="N"/>
    <x v="2"/>
    <n v="3168"/>
    <m/>
    <m/>
    <m/>
  </r>
  <r>
    <x v="7"/>
    <x v="400"/>
    <n v="35"/>
    <x v="0"/>
    <x v="12"/>
    <x v="0"/>
    <x v="0"/>
    <x v="423"/>
    <x v="25"/>
    <n v="2"/>
    <n v="3"/>
    <n v="2.4920255183413076"/>
    <n v="40"/>
    <s v="SL"/>
    <s v="N"/>
    <x v="2"/>
    <n v="3168"/>
    <m/>
    <m/>
    <m/>
  </r>
  <r>
    <x v="7"/>
    <x v="400"/>
    <n v="35"/>
    <x v="0"/>
    <x v="12"/>
    <x v="0"/>
    <x v="0"/>
    <x v="423"/>
    <x v="10"/>
    <n v="1"/>
    <n v="1"/>
    <n v="0.8306751727804359"/>
    <n v="145"/>
    <s v="FL"/>
    <s v="N"/>
    <x v="2"/>
    <n v="3168"/>
    <m/>
    <m/>
    <m/>
  </r>
  <r>
    <x v="7"/>
    <x v="400"/>
    <n v="35"/>
    <x v="0"/>
    <x v="12"/>
    <x v="0"/>
    <x v="0"/>
    <x v="423"/>
    <x v="43"/>
    <n v="30"/>
    <n v="38"/>
    <n v="31.565656565656564"/>
    <n v="83.2"/>
    <s v="BD"/>
    <s v="N"/>
    <x v="2"/>
    <n v="3168"/>
    <m/>
    <m/>
    <m/>
  </r>
  <r>
    <x v="7"/>
    <x v="400"/>
    <n v="35"/>
    <x v="0"/>
    <x v="12"/>
    <x v="0"/>
    <x v="0"/>
    <x v="423"/>
    <x v="11"/>
    <n v="34"/>
    <n v="4485"/>
    <n v="3725.5781499202549"/>
    <n v="41.9"/>
    <s v="ML"/>
    <s v="Y"/>
    <x v="2"/>
    <n v="3168"/>
    <n v="30"/>
    <n v="1"/>
    <m/>
  </r>
  <r>
    <x v="7"/>
    <x v="400"/>
    <n v="35"/>
    <x v="0"/>
    <x v="12"/>
    <x v="0"/>
    <x v="0"/>
    <x v="423"/>
    <x v="29"/>
    <n v="2"/>
    <n v="2"/>
    <n v="1.6613503455608718"/>
    <n v="74"/>
    <s v="SL"/>
    <s v="N"/>
    <x v="2"/>
    <n v="3168"/>
    <m/>
    <m/>
    <m/>
  </r>
  <r>
    <x v="7"/>
    <x v="400"/>
    <n v="35"/>
    <x v="0"/>
    <x v="12"/>
    <x v="0"/>
    <x v="0"/>
    <x v="423"/>
    <x v="7"/>
    <n v="1"/>
    <n v="1"/>
    <n v="0.8306751727804359"/>
    <n v="116"/>
    <s v="FL"/>
    <s v="N"/>
    <x v="2"/>
    <n v="3168"/>
    <m/>
    <m/>
    <m/>
  </r>
  <r>
    <x v="7"/>
    <x v="400"/>
    <n v="35"/>
    <x v="0"/>
    <x v="12"/>
    <x v="0"/>
    <x v="0"/>
    <x v="423"/>
    <x v="20"/>
    <n v="8"/>
    <n v="32"/>
    <n v="26.581605528973949"/>
    <n v="265.60000000000002"/>
    <s v="BD"/>
    <s v="N"/>
    <x v="2"/>
    <n v="3168"/>
    <n v="36"/>
    <n v="1"/>
    <m/>
  </r>
  <r>
    <x v="7"/>
    <x v="400"/>
    <n v="35"/>
    <x v="0"/>
    <x v="12"/>
    <x v="0"/>
    <x v="0"/>
    <x v="423"/>
    <x v="8"/>
    <n v="2"/>
    <n v="2"/>
    <n v="1.6613503455608718"/>
    <n v="47.5"/>
    <s v="SL"/>
    <s v="N"/>
    <x v="2"/>
    <n v="3168"/>
    <m/>
    <m/>
    <m/>
  </r>
  <r>
    <x v="7"/>
    <x v="401"/>
    <n v="36"/>
    <x v="0"/>
    <x v="6"/>
    <x v="1"/>
    <x v="0"/>
    <x v="424"/>
    <x v="4"/>
    <n v="1"/>
    <n v="1"/>
    <n v="0.91089613962216032"/>
    <n v="192"/>
    <s v="FL"/>
    <s v="N"/>
    <x v="2"/>
    <n v="2889"/>
    <m/>
    <m/>
    <m/>
  </r>
  <r>
    <x v="7"/>
    <x v="401"/>
    <n v="36"/>
    <x v="0"/>
    <x v="6"/>
    <x v="1"/>
    <x v="0"/>
    <x v="424"/>
    <x v="18"/>
    <n v="1"/>
    <n v="1"/>
    <n v="0.91089613962216032"/>
    <n v="140"/>
    <s v="FL"/>
    <s v="N"/>
    <x v="2"/>
    <n v="2889"/>
    <m/>
    <m/>
    <m/>
  </r>
  <r>
    <x v="7"/>
    <x v="401"/>
    <n v="36"/>
    <x v="0"/>
    <x v="6"/>
    <x v="1"/>
    <x v="0"/>
    <x v="424"/>
    <x v="43"/>
    <n v="34"/>
    <n v="1096"/>
    <n v="998.34216902588776"/>
    <n v="72.400000000000006"/>
    <s v="BD"/>
    <s v="Y"/>
    <x v="2"/>
    <n v="2889"/>
    <n v="36"/>
    <n v="1"/>
    <m/>
  </r>
  <r>
    <x v="7"/>
    <x v="401"/>
    <n v="36"/>
    <x v="0"/>
    <x v="6"/>
    <x v="1"/>
    <x v="0"/>
    <x v="424"/>
    <x v="15"/>
    <n v="1"/>
    <n v="1"/>
    <n v="0.91089613962216032"/>
    <n v="225"/>
    <s v="FL"/>
    <s v="N"/>
    <x v="2"/>
    <n v="2889"/>
    <m/>
    <m/>
    <m/>
  </r>
  <r>
    <x v="7"/>
    <x v="401"/>
    <n v="36"/>
    <x v="0"/>
    <x v="6"/>
    <x v="1"/>
    <x v="1"/>
    <x v="425"/>
    <x v="25"/>
    <n v="1"/>
    <n v="1"/>
    <n v="0.89479052953703542"/>
    <n v="32"/>
    <s v="SL"/>
    <s v="N"/>
    <x v="2"/>
    <n v="2941"/>
    <m/>
    <m/>
    <m/>
  </r>
  <r>
    <x v="7"/>
    <x v="401"/>
    <n v="36"/>
    <x v="0"/>
    <x v="6"/>
    <x v="1"/>
    <x v="1"/>
    <x v="425"/>
    <x v="18"/>
    <n v="2"/>
    <n v="2"/>
    <n v="1.7895810590740708"/>
    <n v="141"/>
    <s v="FL"/>
    <s v="N"/>
    <x v="2"/>
    <n v="2941"/>
    <m/>
    <m/>
    <m/>
  </r>
  <r>
    <x v="7"/>
    <x v="401"/>
    <n v="36"/>
    <x v="0"/>
    <x v="6"/>
    <x v="1"/>
    <x v="1"/>
    <x v="425"/>
    <x v="43"/>
    <n v="30"/>
    <n v="832"/>
    <n v="744.46572057481342"/>
    <n v="67.5"/>
    <s v="BD"/>
    <s v="Y"/>
    <x v="2"/>
    <n v="2941"/>
    <n v="18"/>
    <n v="0.5"/>
    <m/>
  </r>
  <r>
    <x v="7"/>
    <x v="401"/>
    <n v="36"/>
    <x v="0"/>
    <x v="6"/>
    <x v="1"/>
    <x v="1"/>
    <x v="425"/>
    <x v="15"/>
    <n v="1"/>
    <n v="1"/>
    <n v="0.89479052953703542"/>
    <n v="208"/>
    <s v="FL"/>
    <s v="N"/>
    <x v="2"/>
    <n v="2941"/>
    <m/>
    <m/>
    <m/>
  </r>
  <r>
    <x v="7"/>
    <x v="401"/>
    <n v="36"/>
    <x v="0"/>
    <x v="6"/>
    <x v="1"/>
    <x v="1"/>
    <x v="425"/>
    <x v="83"/>
    <n v="16"/>
    <n v="147"/>
    <n v="131.53420784194421"/>
    <n v="388.8"/>
    <s v="FL"/>
    <s v="N"/>
    <x v="2"/>
    <n v="2941"/>
    <m/>
    <m/>
    <m/>
  </r>
  <r>
    <x v="7"/>
    <x v="401"/>
    <n v="36"/>
    <x v="0"/>
    <x v="6"/>
    <x v="1"/>
    <x v="2"/>
    <x v="426"/>
    <x v="0"/>
    <n v="6"/>
    <n v="6"/>
    <n v="5.6431285504683792"/>
    <n v="116.3"/>
    <s v="FL"/>
    <s v="N"/>
    <x v="2"/>
    <n v="2798"/>
    <m/>
    <m/>
    <m/>
  </r>
  <r>
    <x v="7"/>
    <x v="401"/>
    <n v="36"/>
    <x v="0"/>
    <x v="6"/>
    <x v="1"/>
    <x v="2"/>
    <x v="426"/>
    <x v="18"/>
    <n v="1"/>
    <n v="1"/>
    <n v="0.94052142507806324"/>
    <n v="140"/>
    <s v="FL"/>
    <s v="N"/>
    <x v="2"/>
    <n v="2798"/>
    <m/>
    <m/>
    <m/>
  </r>
  <r>
    <x v="7"/>
    <x v="401"/>
    <n v="36"/>
    <x v="0"/>
    <x v="6"/>
    <x v="1"/>
    <x v="2"/>
    <x v="426"/>
    <x v="43"/>
    <n v="33"/>
    <n v="354"/>
    <n v="332.94458447763441"/>
    <n v="75.7"/>
    <s v="BD"/>
    <s v="Y"/>
    <x v="2"/>
    <n v="2798"/>
    <n v="10.8"/>
    <n v="0.3"/>
    <m/>
  </r>
  <r>
    <x v="7"/>
    <x v="401"/>
    <n v="36"/>
    <x v="0"/>
    <x v="6"/>
    <x v="1"/>
    <x v="2"/>
    <x v="426"/>
    <x v="11"/>
    <n v="1"/>
    <n v="1"/>
    <n v="0.94052142507806324"/>
    <n v="31"/>
    <s v="ML"/>
    <s v="N"/>
    <x v="2"/>
    <n v="2798"/>
    <m/>
    <m/>
    <m/>
  </r>
  <r>
    <x v="7"/>
    <x v="401"/>
    <n v="36"/>
    <x v="0"/>
    <x v="6"/>
    <x v="1"/>
    <x v="2"/>
    <x v="426"/>
    <x v="17"/>
    <n v="1"/>
    <n v="1"/>
    <n v="0.94052142507806324"/>
    <n v="353"/>
    <s v="FL"/>
    <s v="N"/>
    <x v="2"/>
    <n v="2798"/>
    <m/>
    <m/>
    <m/>
  </r>
  <r>
    <x v="7"/>
    <x v="401"/>
    <n v="36"/>
    <x v="0"/>
    <x v="6"/>
    <x v="1"/>
    <x v="2"/>
    <x v="426"/>
    <x v="7"/>
    <n v="1"/>
    <n v="1"/>
    <n v="0.94052142507806324"/>
    <n v="191"/>
    <s v="FL"/>
    <s v="N"/>
    <x v="2"/>
    <n v="2798"/>
    <m/>
    <m/>
    <m/>
  </r>
  <r>
    <x v="7"/>
    <x v="401"/>
    <n v="36"/>
    <x v="0"/>
    <x v="6"/>
    <x v="1"/>
    <x v="2"/>
    <x v="426"/>
    <x v="20"/>
    <n v="1"/>
    <n v="1"/>
    <n v="0.94052142507806324"/>
    <n v="170"/>
    <s v="BD"/>
    <s v="N"/>
    <x v="2"/>
    <n v="2798"/>
    <m/>
    <m/>
    <m/>
  </r>
  <r>
    <x v="7"/>
    <x v="401"/>
    <n v="36"/>
    <x v="0"/>
    <x v="6"/>
    <x v="1"/>
    <x v="2"/>
    <x v="426"/>
    <x v="8"/>
    <n v="1"/>
    <n v="1"/>
    <n v="0.94052142507806324"/>
    <n v="50"/>
    <s v="SL"/>
    <s v="N"/>
    <x v="2"/>
    <n v="2798"/>
    <m/>
    <m/>
    <m/>
  </r>
  <r>
    <x v="7"/>
    <x v="402"/>
    <n v="37"/>
    <x v="0"/>
    <x v="7"/>
    <x v="0"/>
    <x v="0"/>
    <x v="427"/>
    <x v="0"/>
    <n v="1"/>
    <n v="1"/>
    <n v="0.913108586873151"/>
    <n v="113"/>
    <s v="FL"/>
    <s v="N"/>
    <x v="2"/>
    <n v="2882"/>
    <m/>
    <m/>
    <m/>
  </r>
  <r>
    <x v="7"/>
    <x v="402"/>
    <n v="37"/>
    <x v="0"/>
    <x v="7"/>
    <x v="0"/>
    <x v="0"/>
    <x v="427"/>
    <x v="1"/>
    <n v="10"/>
    <n v="23"/>
    <n v="21.001497498082472"/>
    <n v="139.5"/>
    <s v="BD"/>
    <s v="N"/>
    <x v="2"/>
    <n v="2882"/>
    <m/>
    <m/>
    <m/>
  </r>
  <r>
    <x v="7"/>
    <x v="402"/>
    <n v="37"/>
    <x v="0"/>
    <x v="7"/>
    <x v="0"/>
    <x v="0"/>
    <x v="427"/>
    <x v="13"/>
    <n v="1"/>
    <n v="1"/>
    <n v="0.913108586873151"/>
    <n v="540"/>
    <s v="TL"/>
    <s v="N"/>
    <x v="2"/>
    <n v="2882"/>
    <m/>
    <m/>
    <m/>
  </r>
  <r>
    <x v="7"/>
    <x v="402"/>
    <n v="37"/>
    <x v="0"/>
    <x v="7"/>
    <x v="0"/>
    <x v="0"/>
    <x v="427"/>
    <x v="25"/>
    <n v="7"/>
    <n v="7"/>
    <n v="6.3917601081120567"/>
    <n v="49.3"/>
    <s v="SL"/>
    <s v="N"/>
    <x v="2"/>
    <n v="2882"/>
    <m/>
    <m/>
    <m/>
  </r>
  <r>
    <x v="7"/>
    <x v="402"/>
    <n v="37"/>
    <x v="0"/>
    <x v="7"/>
    <x v="0"/>
    <x v="0"/>
    <x v="427"/>
    <x v="43"/>
    <n v="31"/>
    <n v="808"/>
    <n v="737.79173819350603"/>
    <n v="65.8"/>
    <s v="BD"/>
    <s v="Y"/>
    <x v="2"/>
    <n v="2882"/>
    <n v="36"/>
    <n v="1"/>
    <m/>
  </r>
  <r>
    <x v="7"/>
    <x v="402"/>
    <n v="37"/>
    <x v="0"/>
    <x v="7"/>
    <x v="0"/>
    <x v="0"/>
    <x v="427"/>
    <x v="11"/>
    <n v="33"/>
    <n v="37"/>
    <n v="33.785017714306584"/>
    <n v="35.1"/>
    <s v="ML"/>
    <s v="N"/>
    <x v="2"/>
    <n v="2882"/>
    <m/>
    <m/>
    <m/>
  </r>
  <r>
    <x v="7"/>
    <x v="402"/>
    <n v="37"/>
    <x v="0"/>
    <x v="7"/>
    <x v="0"/>
    <x v="0"/>
    <x v="427"/>
    <x v="17"/>
    <n v="1"/>
    <n v="1"/>
    <n v="0.913108586873151"/>
    <n v="445"/>
    <s v="FL"/>
    <s v="N"/>
    <x v="2"/>
    <n v="2882"/>
    <m/>
    <m/>
    <m/>
  </r>
  <r>
    <x v="7"/>
    <x v="402"/>
    <n v="37"/>
    <x v="0"/>
    <x v="7"/>
    <x v="0"/>
    <x v="0"/>
    <x v="427"/>
    <x v="15"/>
    <n v="2"/>
    <n v="2"/>
    <n v="1.826217173746302"/>
    <n v="191.5"/>
    <s v="FL"/>
    <s v="N"/>
    <x v="2"/>
    <n v="2882"/>
    <m/>
    <m/>
    <m/>
  </r>
  <r>
    <x v="7"/>
    <x v="402"/>
    <n v="37"/>
    <x v="0"/>
    <x v="7"/>
    <x v="0"/>
    <x v="0"/>
    <x v="427"/>
    <x v="26"/>
    <n v="2"/>
    <n v="2"/>
    <n v="1.826217173746302"/>
    <n v="290.5"/>
    <s v="FL"/>
    <s v="N"/>
    <x v="2"/>
    <n v="2882"/>
    <m/>
    <m/>
    <m/>
  </r>
  <r>
    <x v="7"/>
    <x v="402"/>
    <n v="37"/>
    <x v="0"/>
    <x v="7"/>
    <x v="0"/>
    <x v="0"/>
    <x v="427"/>
    <x v="7"/>
    <n v="2"/>
    <n v="2"/>
    <n v="1.826217173746302"/>
    <n v="219"/>
    <s v="FL"/>
    <s v="N"/>
    <x v="2"/>
    <n v="2882"/>
    <m/>
    <m/>
    <m/>
  </r>
  <r>
    <x v="7"/>
    <x v="403"/>
    <n v="38"/>
    <x v="0"/>
    <x v="8"/>
    <x v="2"/>
    <x v="0"/>
    <x v="428"/>
    <x v="0"/>
    <n v="5"/>
    <n v="5"/>
    <n v="4.7501425042751286"/>
    <n v="117.2"/>
    <s v="FL"/>
    <s v="N"/>
    <x v="2"/>
    <n v="2770"/>
    <m/>
    <m/>
    <m/>
  </r>
  <r>
    <x v="7"/>
    <x v="403"/>
    <n v="38"/>
    <x v="0"/>
    <x v="8"/>
    <x v="2"/>
    <x v="0"/>
    <x v="428"/>
    <x v="1"/>
    <n v="0"/>
    <n v="4"/>
    <n v="3.8001140034201026"/>
    <m/>
    <m/>
    <s v="N"/>
    <x v="2"/>
    <n v="2770"/>
    <m/>
    <m/>
    <s v="fragments"/>
  </r>
  <r>
    <x v="7"/>
    <x v="403"/>
    <n v="38"/>
    <x v="0"/>
    <x v="8"/>
    <x v="2"/>
    <x v="0"/>
    <x v="428"/>
    <x v="13"/>
    <n v="2"/>
    <n v="2"/>
    <n v="1.9000570017100513"/>
    <n v="505"/>
    <s v="TL"/>
    <s v="N"/>
    <x v="2"/>
    <n v="2770"/>
    <m/>
    <m/>
    <m/>
  </r>
  <r>
    <x v="7"/>
    <x v="403"/>
    <n v="38"/>
    <x v="0"/>
    <x v="8"/>
    <x v="2"/>
    <x v="0"/>
    <x v="428"/>
    <x v="27"/>
    <n v="1"/>
    <n v="1"/>
    <n v="0.95002850085502566"/>
    <n v="39"/>
    <s v="SL"/>
    <s v="N"/>
    <x v="2"/>
    <n v="2770"/>
    <m/>
    <m/>
    <m/>
  </r>
  <r>
    <x v="7"/>
    <x v="403"/>
    <n v="38"/>
    <x v="0"/>
    <x v="8"/>
    <x v="2"/>
    <x v="0"/>
    <x v="428"/>
    <x v="25"/>
    <n v="11"/>
    <n v="11"/>
    <n v="10.450313509405282"/>
    <n v="37.299999999999997"/>
    <s v="SL"/>
    <s v="N"/>
    <x v="2"/>
    <n v="2770"/>
    <m/>
    <m/>
    <m/>
  </r>
  <r>
    <x v="7"/>
    <x v="403"/>
    <n v="38"/>
    <x v="0"/>
    <x v="8"/>
    <x v="2"/>
    <x v="0"/>
    <x v="428"/>
    <x v="43"/>
    <n v="30"/>
    <n v="198"/>
    <n v="188.10564316929509"/>
    <n v="81.599999999999994"/>
    <s v="BD"/>
    <s v="Y"/>
    <x v="2"/>
    <n v="2770"/>
    <n v="7.2"/>
    <n v="0.2"/>
    <m/>
  </r>
  <r>
    <x v="7"/>
    <x v="403"/>
    <n v="38"/>
    <x v="0"/>
    <x v="8"/>
    <x v="2"/>
    <x v="0"/>
    <x v="428"/>
    <x v="11"/>
    <n v="30"/>
    <n v="152"/>
    <n v="144.4043321299639"/>
    <n v="45.5"/>
    <s v="ML"/>
    <s v="N"/>
    <x v="2"/>
    <n v="2770"/>
    <m/>
    <m/>
    <m/>
  </r>
  <r>
    <x v="7"/>
    <x v="403"/>
    <n v="38"/>
    <x v="0"/>
    <x v="8"/>
    <x v="2"/>
    <x v="0"/>
    <x v="428"/>
    <x v="21"/>
    <n v="14"/>
    <n v="14"/>
    <n v="13.300399011970359"/>
    <n v="169.3"/>
    <s v="FL"/>
    <s v="N"/>
    <x v="2"/>
    <n v="2770"/>
    <m/>
    <m/>
    <m/>
  </r>
  <r>
    <x v="7"/>
    <x v="403"/>
    <n v="38"/>
    <x v="0"/>
    <x v="8"/>
    <x v="2"/>
    <x v="0"/>
    <x v="428"/>
    <x v="15"/>
    <n v="1"/>
    <n v="1"/>
    <n v="0.95002850085502566"/>
    <n v="235"/>
    <s v="FL"/>
    <s v="N"/>
    <x v="2"/>
    <n v="2770"/>
    <m/>
    <m/>
    <m/>
  </r>
  <r>
    <x v="7"/>
    <x v="403"/>
    <n v="38"/>
    <x v="0"/>
    <x v="8"/>
    <x v="2"/>
    <x v="0"/>
    <x v="428"/>
    <x v="54"/>
    <n v="1"/>
    <n v="1"/>
    <n v="0.95002850085502566"/>
    <n v="187"/>
    <s v="FL"/>
    <s v="N"/>
    <x v="2"/>
    <n v="2770"/>
    <m/>
    <m/>
    <m/>
  </r>
  <r>
    <x v="7"/>
    <x v="403"/>
    <n v="38"/>
    <x v="0"/>
    <x v="8"/>
    <x v="2"/>
    <x v="0"/>
    <x v="428"/>
    <x v="20"/>
    <n v="4"/>
    <n v="4"/>
    <n v="3.8001140034201026"/>
    <n v="217.5"/>
    <s v="BD"/>
    <s v="N"/>
    <x v="2"/>
    <n v="2770"/>
    <m/>
    <m/>
    <m/>
  </r>
  <r>
    <x v="7"/>
    <x v="403"/>
    <n v="38"/>
    <x v="0"/>
    <x v="8"/>
    <x v="2"/>
    <x v="0"/>
    <x v="428"/>
    <x v="23"/>
    <n v="1"/>
    <n v="1"/>
    <n v="0.95002850085502566"/>
    <n v="274"/>
    <s v="SL"/>
    <s v="N"/>
    <x v="2"/>
    <n v="2770"/>
    <m/>
    <m/>
    <m/>
  </r>
  <r>
    <x v="7"/>
    <x v="404"/>
    <n v="39"/>
    <x v="0"/>
    <x v="1"/>
    <x v="1"/>
    <x v="0"/>
    <x v="429"/>
    <x v="0"/>
    <n v="2"/>
    <n v="2"/>
    <n v="1.7590768364762173"/>
    <n v="89.5"/>
    <s v="FL"/>
    <s v="N"/>
    <x v="2"/>
    <n v="2992"/>
    <m/>
    <m/>
    <m/>
  </r>
  <r>
    <x v="7"/>
    <x v="404"/>
    <n v="39"/>
    <x v="0"/>
    <x v="1"/>
    <x v="1"/>
    <x v="0"/>
    <x v="429"/>
    <x v="3"/>
    <n v="1"/>
    <n v="1"/>
    <n v="0.87953841823810863"/>
    <n v="75"/>
    <s v="BD"/>
    <s v="N"/>
    <x v="2"/>
    <n v="2992"/>
    <m/>
    <m/>
    <m/>
  </r>
  <r>
    <x v="7"/>
    <x v="404"/>
    <n v="39"/>
    <x v="0"/>
    <x v="1"/>
    <x v="1"/>
    <x v="0"/>
    <x v="429"/>
    <x v="43"/>
    <n v="30"/>
    <n v="8928"/>
    <n v="7852.5189980298337"/>
    <n v="74"/>
    <s v="BD"/>
    <s v="Y"/>
    <x v="2"/>
    <n v="2992"/>
    <n v="288"/>
    <n v="8"/>
    <m/>
  </r>
  <r>
    <x v="7"/>
    <x v="404"/>
    <n v="39"/>
    <x v="0"/>
    <x v="1"/>
    <x v="1"/>
    <x v="0"/>
    <x v="429"/>
    <x v="11"/>
    <n v="4"/>
    <n v="4"/>
    <n v="3.5181536729524345"/>
    <n v="32.5"/>
    <s v="ML"/>
    <s v="N"/>
    <x v="2"/>
    <n v="2992"/>
    <m/>
    <m/>
    <m/>
  </r>
  <r>
    <x v="7"/>
    <x v="405"/>
    <n v="40"/>
    <x v="0"/>
    <x v="2"/>
    <x v="0"/>
    <x v="0"/>
    <x v="430"/>
    <x v="1"/>
    <n v="7"/>
    <n v="7"/>
    <n v="6.0396893874029338"/>
    <n v="107.9"/>
    <s v="BD"/>
    <s v="N"/>
    <x v="2"/>
    <n v="3050"/>
    <m/>
    <m/>
    <m/>
  </r>
  <r>
    <x v="7"/>
    <x v="405"/>
    <n v="40"/>
    <x v="0"/>
    <x v="2"/>
    <x v="0"/>
    <x v="0"/>
    <x v="430"/>
    <x v="13"/>
    <n v="5"/>
    <n v="5"/>
    <n v="4.3140638481449525"/>
    <n v="530"/>
    <s v="TL"/>
    <s v="N"/>
    <x v="2"/>
    <n v="3050"/>
    <m/>
    <m/>
    <m/>
  </r>
  <r>
    <x v="7"/>
    <x v="405"/>
    <n v="40"/>
    <x v="0"/>
    <x v="2"/>
    <x v="0"/>
    <x v="0"/>
    <x v="430"/>
    <x v="27"/>
    <n v="3"/>
    <n v="3"/>
    <n v="2.5884383088869716"/>
    <n v="41"/>
    <s v="SL"/>
    <s v="N"/>
    <x v="2"/>
    <n v="3050"/>
    <m/>
    <m/>
    <m/>
  </r>
  <r>
    <x v="7"/>
    <x v="405"/>
    <n v="40"/>
    <x v="0"/>
    <x v="2"/>
    <x v="0"/>
    <x v="0"/>
    <x v="430"/>
    <x v="43"/>
    <n v="35"/>
    <n v="4704"/>
    <n v="4058.6712683347714"/>
    <n v="64.099999999999994"/>
    <s v="BD"/>
    <s v="Y"/>
    <x v="2"/>
    <n v="3050"/>
    <n v="144"/>
    <n v="4"/>
    <m/>
  </r>
  <r>
    <x v="7"/>
    <x v="405"/>
    <n v="40"/>
    <x v="0"/>
    <x v="2"/>
    <x v="0"/>
    <x v="0"/>
    <x v="430"/>
    <x v="11"/>
    <n v="30"/>
    <n v="103"/>
    <n v="88.869715271786035"/>
    <n v="34.700000000000003"/>
    <s v="ML"/>
    <s v="N"/>
    <x v="2"/>
    <n v="3050"/>
    <m/>
    <m/>
    <m/>
  </r>
  <r>
    <x v="7"/>
    <x v="405"/>
    <n v="40"/>
    <x v="0"/>
    <x v="2"/>
    <x v="0"/>
    <x v="0"/>
    <x v="430"/>
    <x v="17"/>
    <n v="1"/>
    <n v="1"/>
    <n v="0.86281276962899056"/>
    <n v="600"/>
    <s v="FL"/>
    <s v="N"/>
    <x v="2"/>
    <n v="3050"/>
    <m/>
    <m/>
    <m/>
  </r>
  <r>
    <x v="7"/>
    <x v="405"/>
    <n v="40"/>
    <x v="0"/>
    <x v="2"/>
    <x v="0"/>
    <x v="0"/>
    <x v="430"/>
    <x v="7"/>
    <n v="2"/>
    <n v="2"/>
    <n v="1.7256255392579811"/>
    <n v="237"/>
    <s v="FL"/>
    <s v="N"/>
    <x v="2"/>
    <n v="3050"/>
    <m/>
    <m/>
    <m/>
  </r>
  <r>
    <x v="7"/>
    <x v="405"/>
    <n v="40"/>
    <x v="0"/>
    <x v="2"/>
    <x v="0"/>
    <x v="0"/>
    <x v="430"/>
    <x v="20"/>
    <n v="2"/>
    <n v="3"/>
    <n v="2.5884383088869716"/>
    <n v="355"/>
    <s v="BD"/>
    <s v="N"/>
    <x v="2"/>
    <n v="3050"/>
    <m/>
    <m/>
    <m/>
  </r>
  <r>
    <x v="7"/>
    <x v="406"/>
    <n v="41"/>
    <x v="0"/>
    <x v="3"/>
    <x v="2"/>
    <x v="0"/>
    <x v="431"/>
    <x v="1"/>
    <n v="14"/>
    <n v="18"/>
    <n v="17.119053506552795"/>
    <n v="129.19999999999999"/>
    <s v="BD"/>
    <s v="N"/>
    <x v="2"/>
    <n v="2767"/>
    <m/>
    <m/>
    <m/>
  </r>
  <r>
    <x v="7"/>
    <x v="406"/>
    <n v="41"/>
    <x v="0"/>
    <x v="3"/>
    <x v="2"/>
    <x v="0"/>
    <x v="431"/>
    <x v="13"/>
    <n v="1"/>
    <n v="1"/>
    <n v="0.9510585281418219"/>
    <n v="535"/>
    <s v="TL"/>
    <s v="N"/>
    <x v="2"/>
    <n v="2767"/>
    <m/>
    <m/>
    <m/>
  </r>
  <r>
    <x v="7"/>
    <x v="406"/>
    <n v="41"/>
    <x v="0"/>
    <x v="3"/>
    <x v="2"/>
    <x v="0"/>
    <x v="431"/>
    <x v="19"/>
    <n v="1"/>
    <n v="1"/>
    <n v="0.9510585281418219"/>
    <n v="140"/>
    <s v="BD"/>
    <s v="N"/>
    <x v="2"/>
    <n v="2767"/>
    <m/>
    <m/>
    <m/>
  </r>
  <r>
    <x v="7"/>
    <x v="406"/>
    <n v="41"/>
    <x v="0"/>
    <x v="3"/>
    <x v="2"/>
    <x v="0"/>
    <x v="431"/>
    <x v="25"/>
    <n v="2"/>
    <n v="2"/>
    <n v="1.9021170562836438"/>
    <n v="76"/>
    <s v="SL"/>
    <s v="N"/>
    <x v="2"/>
    <n v="2767"/>
    <m/>
    <m/>
    <m/>
  </r>
  <r>
    <x v="7"/>
    <x v="406"/>
    <n v="41"/>
    <x v="0"/>
    <x v="3"/>
    <x v="2"/>
    <x v="0"/>
    <x v="431"/>
    <x v="43"/>
    <n v="30"/>
    <n v="3328"/>
    <n v="3165.1227816559831"/>
    <n v="76.599999999999994"/>
    <s v="BD"/>
    <s v="Y"/>
    <x v="2"/>
    <n v="2767"/>
    <n v="126"/>
    <n v="3.5"/>
    <m/>
  </r>
  <r>
    <x v="7"/>
    <x v="406"/>
    <n v="41"/>
    <x v="0"/>
    <x v="3"/>
    <x v="2"/>
    <x v="0"/>
    <x v="431"/>
    <x v="11"/>
    <n v="30"/>
    <n v="1232"/>
    <n v="1171.7041066707245"/>
    <n v="43.5"/>
    <s v="ML"/>
    <s v="Y"/>
    <x v="2"/>
    <n v="2767"/>
    <n v="15"/>
    <n v="0.5"/>
    <m/>
  </r>
  <r>
    <x v="7"/>
    <x v="406"/>
    <n v="41"/>
    <x v="0"/>
    <x v="3"/>
    <x v="2"/>
    <x v="0"/>
    <x v="431"/>
    <x v="26"/>
    <n v="1"/>
    <n v="1"/>
    <n v="0.9510585281418219"/>
    <n v="284"/>
    <s v="FL"/>
    <s v="N"/>
    <x v="2"/>
    <n v="2767"/>
    <m/>
    <m/>
    <m/>
  </r>
  <r>
    <x v="7"/>
    <x v="406"/>
    <n v="41"/>
    <x v="0"/>
    <x v="3"/>
    <x v="2"/>
    <x v="0"/>
    <x v="431"/>
    <x v="7"/>
    <n v="1"/>
    <n v="1"/>
    <n v="0.9510585281418219"/>
    <n v="240"/>
    <s v="FL"/>
    <s v="N"/>
    <x v="2"/>
    <n v="2767"/>
    <m/>
    <m/>
    <m/>
  </r>
  <r>
    <x v="7"/>
    <x v="406"/>
    <n v="41"/>
    <x v="0"/>
    <x v="3"/>
    <x v="2"/>
    <x v="0"/>
    <x v="431"/>
    <x v="20"/>
    <n v="5"/>
    <n v="5"/>
    <n v="4.7552926407091096"/>
    <n v="310"/>
    <s v="BD"/>
    <s v="N"/>
    <x v="2"/>
    <n v="2767"/>
    <m/>
    <m/>
    <m/>
  </r>
  <r>
    <x v="7"/>
    <x v="406"/>
    <n v="41"/>
    <x v="0"/>
    <x v="3"/>
    <x v="2"/>
    <x v="0"/>
    <x v="431"/>
    <x v="8"/>
    <n v="2"/>
    <n v="2"/>
    <n v="1.9021170562836438"/>
    <n v="61"/>
    <s v="SL"/>
    <s v="N"/>
    <x v="2"/>
    <n v="2767"/>
    <m/>
    <m/>
    <m/>
  </r>
  <r>
    <x v="7"/>
    <x v="406"/>
    <n v="41"/>
    <x v="0"/>
    <x v="3"/>
    <x v="2"/>
    <x v="1"/>
    <x v="432"/>
    <x v="1"/>
    <n v="1"/>
    <n v="2"/>
    <n v="1.7768932797896158"/>
    <n v="140"/>
    <s v="BD"/>
    <s v="N"/>
    <x v="4"/>
    <n v="2962"/>
    <m/>
    <m/>
    <m/>
  </r>
  <r>
    <x v="7"/>
    <x v="406"/>
    <n v="41"/>
    <x v="0"/>
    <x v="3"/>
    <x v="2"/>
    <x v="1"/>
    <x v="432"/>
    <x v="13"/>
    <n v="1"/>
    <n v="1"/>
    <n v="0.88844663989480788"/>
    <n v="509"/>
    <s v="TL"/>
    <s v="N"/>
    <x v="4"/>
    <n v="2962"/>
    <m/>
    <m/>
    <m/>
  </r>
  <r>
    <x v="7"/>
    <x v="406"/>
    <n v="41"/>
    <x v="0"/>
    <x v="3"/>
    <x v="2"/>
    <x v="1"/>
    <x v="432"/>
    <x v="25"/>
    <n v="4"/>
    <n v="4"/>
    <n v="3.5537865595792315"/>
    <n v="67"/>
    <s v="SL"/>
    <s v="N"/>
    <x v="4"/>
    <n v="2962"/>
    <m/>
    <m/>
    <m/>
  </r>
  <r>
    <x v="7"/>
    <x v="406"/>
    <n v="41"/>
    <x v="0"/>
    <x v="3"/>
    <x v="2"/>
    <x v="1"/>
    <x v="432"/>
    <x v="43"/>
    <n v="20"/>
    <n v="1265"/>
    <n v="1123.884999466932"/>
    <n v="65.900000000000006"/>
    <s v="BD"/>
    <s v="Y"/>
    <x v="4"/>
    <n v="2962"/>
    <n v="54"/>
    <n v="1.5"/>
    <m/>
  </r>
  <r>
    <x v="7"/>
    <x v="406"/>
    <n v="41"/>
    <x v="0"/>
    <x v="3"/>
    <x v="2"/>
    <x v="1"/>
    <x v="432"/>
    <x v="11"/>
    <n v="19"/>
    <n v="972"/>
    <n v="863.57013397775324"/>
    <n v="45.9"/>
    <s v="ML"/>
    <s v="Y"/>
    <x v="4"/>
    <n v="2962"/>
    <n v="15"/>
    <n v="0.5"/>
    <m/>
  </r>
  <r>
    <x v="7"/>
    <x v="406"/>
    <n v="41"/>
    <x v="0"/>
    <x v="3"/>
    <x v="2"/>
    <x v="1"/>
    <x v="432"/>
    <x v="17"/>
    <n v="1"/>
    <n v="1"/>
    <n v="0.88844663989480788"/>
    <n v="595"/>
    <s v="FL"/>
    <s v="N"/>
    <x v="4"/>
    <n v="2962"/>
    <m/>
    <m/>
    <m/>
  </r>
  <r>
    <x v="7"/>
    <x v="406"/>
    <n v="41"/>
    <x v="0"/>
    <x v="3"/>
    <x v="2"/>
    <x v="1"/>
    <x v="432"/>
    <x v="6"/>
    <n v="3"/>
    <n v="3"/>
    <n v="2.6653399196844236"/>
    <n v="294.7"/>
    <s v="FL"/>
    <s v="N"/>
    <x v="4"/>
    <n v="2962"/>
    <m/>
    <m/>
    <m/>
  </r>
  <r>
    <x v="7"/>
    <x v="406"/>
    <n v="41"/>
    <x v="0"/>
    <x v="3"/>
    <x v="2"/>
    <x v="1"/>
    <x v="432"/>
    <x v="7"/>
    <n v="1"/>
    <n v="1"/>
    <n v="0.88844663989480788"/>
    <n v="198"/>
    <s v="FL"/>
    <s v="N"/>
    <x v="4"/>
    <n v="2962"/>
    <m/>
    <m/>
    <m/>
  </r>
  <r>
    <x v="7"/>
    <x v="406"/>
    <n v="41"/>
    <x v="0"/>
    <x v="3"/>
    <x v="2"/>
    <x v="1"/>
    <x v="432"/>
    <x v="20"/>
    <n v="1"/>
    <n v="1"/>
    <n v="0.88844663989480788"/>
    <n v="130"/>
    <s v="BD"/>
    <s v="N"/>
    <x v="4"/>
    <n v="2962"/>
    <m/>
    <m/>
    <m/>
  </r>
  <r>
    <x v="7"/>
    <x v="406"/>
    <n v="41"/>
    <x v="0"/>
    <x v="3"/>
    <x v="2"/>
    <x v="1"/>
    <x v="432"/>
    <x v="8"/>
    <n v="1"/>
    <n v="1"/>
    <n v="0.88844663989480788"/>
    <n v="64"/>
    <s v="SL"/>
    <s v="N"/>
    <x v="4"/>
    <n v="2962"/>
    <m/>
    <m/>
    <m/>
  </r>
  <r>
    <x v="7"/>
    <x v="406"/>
    <n v="41"/>
    <x v="0"/>
    <x v="3"/>
    <x v="2"/>
    <x v="2"/>
    <x v="433"/>
    <x v="1"/>
    <n v="1"/>
    <n v="3"/>
    <n v="2.9218123027776697"/>
    <n v="132"/>
    <s v="BD"/>
    <s v="N"/>
    <x v="4"/>
    <n v="2702"/>
    <m/>
    <m/>
    <m/>
  </r>
  <r>
    <x v="7"/>
    <x v="406"/>
    <n v="41"/>
    <x v="0"/>
    <x v="3"/>
    <x v="2"/>
    <x v="2"/>
    <x v="433"/>
    <x v="13"/>
    <n v="2"/>
    <n v="2"/>
    <n v="1.9478748685184464"/>
    <n v="422.5"/>
    <s v="TL"/>
    <s v="N"/>
    <x v="4"/>
    <n v="2702"/>
    <m/>
    <m/>
    <m/>
  </r>
  <r>
    <x v="7"/>
    <x v="406"/>
    <n v="41"/>
    <x v="0"/>
    <x v="3"/>
    <x v="2"/>
    <x v="2"/>
    <x v="433"/>
    <x v="25"/>
    <n v="1"/>
    <n v="1"/>
    <n v="0.97393743425922319"/>
    <n v="76"/>
    <s v="SL"/>
    <s v="N"/>
    <x v="4"/>
    <n v="2702"/>
    <m/>
    <m/>
    <m/>
  </r>
  <r>
    <x v="7"/>
    <x v="406"/>
    <n v="41"/>
    <x v="0"/>
    <x v="3"/>
    <x v="2"/>
    <x v="2"/>
    <x v="433"/>
    <x v="43"/>
    <n v="30"/>
    <n v="228"/>
    <n v="222.05773501110289"/>
    <n v="68.400000000000006"/>
    <s v="BD"/>
    <s v="Y"/>
    <x v="4"/>
    <n v="2702"/>
    <n v="10.8"/>
    <n v="0.3"/>
    <m/>
  </r>
  <r>
    <x v="7"/>
    <x v="406"/>
    <n v="41"/>
    <x v="0"/>
    <x v="3"/>
    <x v="2"/>
    <x v="2"/>
    <x v="433"/>
    <x v="11"/>
    <n v="30"/>
    <n v="2634"/>
    <n v="2565.3512018387937"/>
    <n v="46.7"/>
    <s v="ML"/>
    <s v="Y"/>
    <x v="4"/>
    <n v="2702"/>
    <n v="15"/>
    <n v="0.5"/>
    <m/>
  </r>
  <r>
    <x v="7"/>
    <x v="406"/>
    <n v="41"/>
    <x v="0"/>
    <x v="3"/>
    <x v="2"/>
    <x v="2"/>
    <x v="433"/>
    <x v="17"/>
    <n v="2"/>
    <n v="2"/>
    <n v="1.9478748685184464"/>
    <n v="572.5"/>
    <s v="FL"/>
    <s v="N"/>
    <x v="4"/>
    <n v="2702"/>
    <m/>
    <m/>
    <m/>
  </r>
  <r>
    <x v="7"/>
    <x v="406"/>
    <n v="41"/>
    <x v="0"/>
    <x v="3"/>
    <x v="2"/>
    <x v="2"/>
    <x v="433"/>
    <x v="6"/>
    <n v="1"/>
    <n v="1"/>
    <n v="0.97393743425922319"/>
    <n v="530"/>
    <s v="FL"/>
    <s v="N"/>
    <x v="4"/>
    <n v="2702"/>
    <m/>
    <m/>
    <m/>
  </r>
  <r>
    <x v="7"/>
    <x v="406"/>
    <n v="41"/>
    <x v="0"/>
    <x v="3"/>
    <x v="2"/>
    <x v="2"/>
    <x v="433"/>
    <x v="7"/>
    <n v="3"/>
    <n v="3"/>
    <n v="2.9218123027776697"/>
    <n v="185.3"/>
    <s v="FL"/>
    <s v="N"/>
    <x v="4"/>
    <n v="2702"/>
    <m/>
    <m/>
    <m/>
  </r>
  <r>
    <x v="7"/>
    <x v="406"/>
    <n v="41"/>
    <x v="0"/>
    <x v="3"/>
    <x v="2"/>
    <x v="2"/>
    <x v="433"/>
    <x v="20"/>
    <n v="2"/>
    <n v="2"/>
    <n v="1.9478748685184464"/>
    <n v="385"/>
    <s v="BD"/>
    <s v="N"/>
    <x v="4"/>
    <n v="2702"/>
    <m/>
    <m/>
    <m/>
  </r>
  <r>
    <x v="8"/>
    <x v="407"/>
    <n v="1"/>
    <x v="2"/>
    <x v="88"/>
    <x v="2"/>
    <x v="0"/>
    <x v="434"/>
    <x v="1"/>
    <n v="7"/>
    <n v="9"/>
    <n v="7.7678617665843852"/>
    <n v="206.4"/>
    <s v="BD"/>
    <s v="N"/>
    <x v="2"/>
    <n v="3049"/>
    <m/>
    <m/>
    <m/>
  </r>
  <r>
    <x v="8"/>
    <x v="407"/>
    <n v="1"/>
    <x v="2"/>
    <x v="88"/>
    <x v="2"/>
    <x v="0"/>
    <x v="434"/>
    <x v="43"/>
    <n v="4"/>
    <n v="6"/>
    <n v="5.1785745110562571"/>
    <n v="62.5"/>
    <s v="BD"/>
    <s v="N"/>
    <x v="2"/>
    <n v="3049"/>
    <m/>
    <m/>
    <m/>
  </r>
  <r>
    <x v="8"/>
    <x v="407"/>
    <n v="1"/>
    <x v="2"/>
    <x v="88"/>
    <x v="2"/>
    <x v="0"/>
    <x v="434"/>
    <x v="11"/>
    <n v="30"/>
    <n v="765"/>
    <n v="660.26825015967279"/>
    <n v="75.7"/>
    <s v="ML"/>
    <s v="Y"/>
    <x v="2"/>
    <n v="3049"/>
    <m/>
    <m/>
    <m/>
  </r>
  <r>
    <x v="8"/>
    <x v="407"/>
    <n v="1"/>
    <x v="2"/>
    <x v="88"/>
    <x v="2"/>
    <x v="0"/>
    <x v="434"/>
    <x v="67"/>
    <n v="1"/>
    <n v="1"/>
    <n v="0.86309575184270948"/>
    <n v="500"/>
    <s v="TL"/>
    <s v="N"/>
    <x v="2"/>
    <n v="3049"/>
    <m/>
    <m/>
    <m/>
  </r>
  <r>
    <x v="8"/>
    <x v="407"/>
    <n v="1"/>
    <x v="2"/>
    <x v="88"/>
    <x v="2"/>
    <x v="0"/>
    <x v="434"/>
    <x v="20"/>
    <n v="3"/>
    <n v="3"/>
    <n v="2.5892872555281286"/>
    <n v="216.7"/>
    <s v="BD"/>
    <s v="N"/>
    <x v="2"/>
    <n v="3049"/>
    <m/>
    <m/>
    <m/>
  </r>
  <r>
    <x v="8"/>
    <x v="407"/>
    <n v="1"/>
    <x v="2"/>
    <x v="88"/>
    <x v="2"/>
    <x v="0"/>
    <x v="434"/>
    <x v="24"/>
    <n v="1"/>
    <n v="1"/>
    <n v="0.86309575184270948"/>
    <n v="70"/>
    <s v="FL"/>
    <s v="N"/>
    <x v="2"/>
    <n v="3049"/>
    <m/>
    <m/>
    <s v="YOY TSYML"/>
  </r>
  <r>
    <x v="8"/>
    <x v="407"/>
    <n v="1"/>
    <x v="2"/>
    <x v="88"/>
    <x v="2"/>
    <x v="1"/>
    <x v="435"/>
    <x v="1"/>
    <n v="6"/>
    <n v="21"/>
    <n v="21.886399166232415"/>
    <n v="273.3"/>
    <s v="BD"/>
    <s v="N"/>
    <x v="2"/>
    <n v="2525"/>
    <m/>
    <m/>
    <m/>
  </r>
  <r>
    <x v="8"/>
    <x v="407"/>
    <n v="1"/>
    <x v="2"/>
    <x v="88"/>
    <x v="2"/>
    <x v="1"/>
    <x v="435"/>
    <x v="11"/>
    <n v="30"/>
    <n v="149"/>
    <n v="155.28921313183952"/>
    <n v="80.8"/>
    <s v="ML"/>
    <s v="N"/>
    <x v="2"/>
    <n v="2525"/>
    <m/>
    <m/>
    <m/>
  </r>
  <r>
    <x v="8"/>
    <x v="407"/>
    <n v="1"/>
    <x v="2"/>
    <x v="88"/>
    <x v="2"/>
    <x v="1"/>
    <x v="435"/>
    <x v="20"/>
    <n v="2"/>
    <n v="2"/>
    <n v="2.0844189682126109"/>
    <n v="320"/>
    <s v="BD"/>
    <s v="N"/>
    <x v="2"/>
    <n v="2525"/>
    <m/>
    <m/>
    <m/>
  </r>
  <r>
    <x v="8"/>
    <x v="407"/>
    <n v="1"/>
    <x v="2"/>
    <x v="88"/>
    <x v="2"/>
    <x v="1"/>
    <x v="435"/>
    <x v="23"/>
    <n v="1"/>
    <n v="1"/>
    <n v="1.0422094841063054"/>
    <n v="470"/>
    <s v="SL"/>
    <s v="N"/>
    <x v="2"/>
    <n v="2525"/>
    <m/>
    <m/>
    <m/>
  </r>
  <r>
    <x v="8"/>
    <x v="407"/>
    <n v="1"/>
    <x v="2"/>
    <x v="88"/>
    <x v="2"/>
    <x v="1"/>
    <x v="435"/>
    <x v="24"/>
    <n v="13"/>
    <n v="13"/>
    <n v="13.54872329338197"/>
    <n v="67.099999999999994"/>
    <s v="FL"/>
    <s v="N"/>
    <x v="2"/>
    <n v="2525"/>
    <m/>
    <m/>
    <s v="YOY TSYML"/>
  </r>
  <r>
    <x v="8"/>
    <x v="407"/>
    <n v="1"/>
    <x v="2"/>
    <x v="88"/>
    <x v="2"/>
    <x v="2"/>
    <x v="436"/>
    <x v="1"/>
    <n v="14"/>
    <n v="20"/>
    <n v="17.780938833570413"/>
    <n v="282.10000000000002"/>
    <s v="BD"/>
    <s v="N"/>
    <x v="24"/>
    <n v="2960"/>
    <m/>
    <m/>
    <m/>
  </r>
  <r>
    <x v="8"/>
    <x v="407"/>
    <n v="1"/>
    <x v="2"/>
    <x v="88"/>
    <x v="2"/>
    <x v="2"/>
    <x v="436"/>
    <x v="11"/>
    <n v="1"/>
    <n v="1"/>
    <n v="0.88904694167852061"/>
    <n v="79"/>
    <s v="ML"/>
    <s v="N"/>
    <x v="24"/>
    <n v="2960"/>
    <m/>
    <m/>
    <m/>
  </r>
  <r>
    <x v="8"/>
    <x v="407"/>
    <n v="1"/>
    <x v="2"/>
    <x v="88"/>
    <x v="2"/>
    <x v="2"/>
    <x v="436"/>
    <x v="20"/>
    <n v="3"/>
    <n v="3"/>
    <n v="2.6671408250355619"/>
    <n v="130"/>
    <s v="BD"/>
    <s v="N"/>
    <x v="24"/>
    <n v="2960"/>
    <m/>
    <m/>
    <m/>
  </r>
  <r>
    <x v="8"/>
    <x v="407"/>
    <n v="1"/>
    <x v="2"/>
    <x v="88"/>
    <x v="2"/>
    <x v="2"/>
    <x v="436"/>
    <x v="24"/>
    <n v="4"/>
    <n v="4"/>
    <n v="3.5561877667140824"/>
    <n v="52.5"/>
    <s v="FL"/>
    <s v="N"/>
    <x v="24"/>
    <n v="2960"/>
    <m/>
    <m/>
    <s v="YOY TSYML"/>
  </r>
  <r>
    <x v="8"/>
    <x v="408"/>
    <n v="2"/>
    <x v="2"/>
    <x v="89"/>
    <x v="0"/>
    <x v="0"/>
    <x v="437"/>
    <x v="1"/>
    <n v="15"/>
    <n v="36"/>
    <n v="32.212459063333277"/>
    <n v="264"/>
    <s v="BD"/>
    <s v="N"/>
    <x v="2"/>
    <n v="2941"/>
    <n v="36"/>
    <n v="1"/>
    <m/>
  </r>
  <r>
    <x v="8"/>
    <x v="408"/>
    <n v="2"/>
    <x v="2"/>
    <x v="89"/>
    <x v="0"/>
    <x v="0"/>
    <x v="437"/>
    <x v="43"/>
    <n v="0"/>
    <n v="2"/>
    <n v="1.7895810590740708"/>
    <m/>
    <m/>
    <s v="N"/>
    <x v="2"/>
    <n v="2941"/>
    <m/>
    <m/>
    <m/>
  </r>
  <r>
    <x v="8"/>
    <x v="408"/>
    <n v="2"/>
    <x v="2"/>
    <x v="89"/>
    <x v="0"/>
    <x v="0"/>
    <x v="437"/>
    <x v="11"/>
    <n v="30"/>
    <n v="384"/>
    <n v="343.59956334222159"/>
    <n v="64.8"/>
    <s v="ML"/>
    <s v="N"/>
    <x v="2"/>
    <n v="2941"/>
    <m/>
    <m/>
    <m/>
  </r>
  <r>
    <x v="8"/>
    <x v="408"/>
    <n v="2"/>
    <x v="2"/>
    <x v="89"/>
    <x v="0"/>
    <x v="0"/>
    <x v="437"/>
    <x v="20"/>
    <n v="2"/>
    <n v="3"/>
    <n v="2.6843715886111061"/>
    <n v="190"/>
    <s v="BD"/>
    <s v="N"/>
    <x v="2"/>
    <n v="2941"/>
    <m/>
    <m/>
    <m/>
  </r>
  <r>
    <x v="8"/>
    <x v="408"/>
    <n v="2"/>
    <x v="2"/>
    <x v="89"/>
    <x v="0"/>
    <x v="0"/>
    <x v="437"/>
    <x v="56"/>
    <n v="1"/>
    <n v="1"/>
    <n v="0.89479052953703542"/>
    <n v="890"/>
    <s v="FL"/>
    <s v="N"/>
    <x v="2"/>
    <n v="2941"/>
    <m/>
    <m/>
    <m/>
  </r>
  <r>
    <x v="8"/>
    <x v="408"/>
    <n v="2"/>
    <x v="2"/>
    <x v="89"/>
    <x v="0"/>
    <x v="0"/>
    <x v="437"/>
    <x v="24"/>
    <n v="21"/>
    <n v="21"/>
    <n v="18.790601120277742"/>
    <n v="57.6"/>
    <s v="FL"/>
    <s v="N"/>
    <x v="2"/>
    <n v="2941"/>
    <m/>
    <m/>
    <s v="YOY TSYML"/>
  </r>
  <r>
    <x v="8"/>
    <x v="408"/>
    <n v="2"/>
    <x v="2"/>
    <x v="89"/>
    <x v="0"/>
    <x v="1"/>
    <x v="438"/>
    <x v="1"/>
    <n v="4"/>
    <n v="9"/>
    <n v="7.7374095152942797"/>
    <n v="277.5"/>
    <s v="BD"/>
    <s v="N"/>
    <x v="2"/>
    <n v="3061"/>
    <m/>
    <m/>
    <m/>
  </r>
  <r>
    <x v="8"/>
    <x v="408"/>
    <n v="2"/>
    <x v="2"/>
    <x v="89"/>
    <x v="0"/>
    <x v="1"/>
    <x v="438"/>
    <x v="33"/>
    <n v="1"/>
    <n v="1"/>
    <n v="0.85971216836603104"/>
    <n v="260"/>
    <s v="TL"/>
    <s v="N"/>
    <x v="2"/>
    <n v="3061"/>
    <m/>
    <m/>
    <m/>
  </r>
  <r>
    <x v="8"/>
    <x v="408"/>
    <n v="2"/>
    <x v="2"/>
    <x v="89"/>
    <x v="0"/>
    <x v="1"/>
    <x v="438"/>
    <x v="24"/>
    <n v="3"/>
    <n v="3"/>
    <n v="2.5791365050980932"/>
    <n v="38"/>
    <s v="SL"/>
    <s v="N"/>
    <x v="2"/>
    <n v="3061"/>
    <m/>
    <m/>
    <s v="YOY TSYML"/>
  </r>
  <r>
    <x v="8"/>
    <x v="408"/>
    <n v="2"/>
    <x v="2"/>
    <x v="89"/>
    <x v="0"/>
    <x v="2"/>
    <x v="439"/>
    <x v="33"/>
    <n v="2"/>
    <n v="2"/>
    <n v="1.6080531300754177"/>
    <n v="51"/>
    <s v="TL"/>
    <s v="N"/>
    <x v="2"/>
    <n v="3273"/>
    <m/>
    <m/>
    <m/>
  </r>
  <r>
    <x v="8"/>
    <x v="408"/>
    <n v="2"/>
    <x v="2"/>
    <x v="89"/>
    <x v="0"/>
    <x v="2"/>
    <x v="439"/>
    <x v="43"/>
    <n v="30"/>
    <n v="234"/>
    <n v="188.14221621882388"/>
    <n v="75.2"/>
    <s v="BD"/>
    <s v="N"/>
    <x v="2"/>
    <n v="3273"/>
    <n v="10.8"/>
    <n v="0.3"/>
    <m/>
  </r>
  <r>
    <x v="8"/>
    <x v="408"/>
    <n v="2"/>
    <x v="2"/>
    <x v="89"/>
    <x v="0"/>
    <x v="2"/>
    <x v="439"/>
    <x v="20"/>
    <n v="1"/>
    <n v="1"/>
    <n v="0.80402656503770886"/>
    <n v="380"/>
    <s v="BD"/>
    <s v="N"/>
    <x v="2"/>
    <n v="3273"/>
    <m/>
    <m/>
    <m/>
  </r>
  <r>
    <x v="8"/>
    <x v="408"/>
    <n v="2"/>
    <x v="2"/>
    <x v="89"/>
    <x v="0"/>
    <x v="2"/>
    <x v="439"/>
    <x v="24"/>
    <n v="30"/>
    <n v="507"/>
    <n v="407.64146847411837"/>
    <n v="65.599999999999994"/>
    <s v="FL"/>
    <s v="N"/>
    <x v="2"/>
    <n v="3273"/>
    <m/>
    <m/>
    <s v="YOY TSYML"/>
  </r>
  <r>
    <x v="8"/>
    <x v="409"/>
    <n v="3"/>
    <x v="2"/>
    <x v="90"/>
    <x v="1"/>
    <x v="0"/>
    <x v="440"/>
    <x v="43"/>
    <n v="29"/>
    <n v="54"/>
    <n v="45.401042542458384"/>
    <n v="67.2"/>
    <s v="BD"/>
    <s v="N"/>
    <x v="2"/>
    <n v="3130"/>
    <m/>
    <m/>
    <m/>
  </r>
  <r>
    <x v="8"/>
    <x v="409"/>
    <n v="3"/>
    <x v="2"/>
    <x v="90"/>
    <x v="1"/>
    <x v="0"/>
    <x v="440"/>
    <x v="11"/>
    <n v="1"/>
    <n v="1"/>
    <n v="0.84076004708256269"/>
    <n v="31"/>
    <s v="ML"/>
    <s v="N"/>
    <x v="2"/>
    <n v="3130"/>
    <m/>
    <m/>
    <m/>
  </r>
  <r>
    <x v="8"/>
    <x v="409"/>
    <n v="3"/>
    <x v="2"/>
    <x v="90"/>
    <x v="1"/>
    <x v="0"/>
    <x v="440"/>
    <x v="67"/>
    <n v="2"/>
    <n v="3"/>
    <n v="2.5222801412476881"/>
    <n v="870"/>
    <s v="TL"/>
    <s v="N"/>
    <x v="2"/>
    <n v="3130"/>
    <m/>
    <m/>
    <m/>
  </r>
  <r>
    <x v="8"/>
    <x v="409"/>
    <n v="3"/>
    <x v="2"/>
    <x v="90"/>
    <x v="1"/>
    <x v="0"/>
    <x v="440"/>
    <x v="7"/>
    <n v="1"/>
    <n v="1"/>
    <n v="0.84076004708256269"/>
    <n v="180"/>
    <s v="FL"/>
    <s v="N"/>
    <x v="2"/>
    <n v="3130"/>
    <m/>
    <m/>
    <m/>
  </r>
  <r>
    <x v="8"/>
    <x v="409"/>
    <n v="3"/>
    <x v="2"/>
    <x v="90"/>
    <x v="1"/>
    <x v="0"/>
    <x v="440"/>
    <x v="24"/>
    <n v="15"/>
    <n v="15"/>
    <n v="12.61140070623844"/>
    <n v="62.3"/>
    <s v="SL"/>
    <s v="N"/>
    <x v="2"/>
    <n v="3130"/>
    <m/>
    <m/>
    <s v="YOY TSYML"/>
  </r>
  <r>
    <x v="8"/>
    <x v="410"/>
    <n v="4"/>
    <x v="2"/>
    <x v="91"/>
    <x v="0"/>
    <x v="0"/>
    <x v="441"/>
    <x v="1"/>
    <n v="3"/>
    <n v="20"/>
    <n v="16.478265168243087"/>
    <n v="256.7"/>
    <s v="BD"/>
    <s v="Y"/>
    <x v="11"/>
    <n v="3194"/>
    <m/>
    <m/>
    <m/>
  </r>
  <r>
    <x v="8"/>
    <x v="410"/>
    <n v="4"/>
    <x v="2"/>
    <x v="91"/>
    <x v="0"/>
    <x v="0"/>
    <x v="441"/>
    <x v="43"/>
    <n v="2"/>
    <n v="35"/>
    <n v="28.836964044425404"/>
    <n v="65"/>
    <s v="BD"/>
    <s v="Y"/>
    <x v="11"/>
    <n v="3194"/>
    <m/>
    <m/>
    <m/>
  </r>
  <r>
    <x v="8"/>
    <x v="410"/>
    <n v="4"/>
    <x v="2"/>
    <x v="91"/>
    <x v="0"/>
    <x v="0"/>
    <x v="441"/>
    <x v="11"/>
    <n v="30"/>
    <n v="630"/>
    <n v="519.06535279965726"/>
    <n v="36.700000000000003"/>
    <s v="ML"/>
    <s v="Y"/>
    <x v="11"/>
    <n v="3194"/>
    <m/>
    <m/>
    <m/>
  </r>
  <r>
    <x v="8"/>
    <x v="410"/>
    <n v="4"/>
    <x v="2"/>
    <x v="91"/>
    <x v="0"/>
    <x v="0"/>
    <x v="441"/>
    <x v="17"/>
    <n v="1"/>
    <n v="1"/>
    <n v="0.82391325841215435"/>
    <n v="282"/>
    <s v="FL"/>
    <s v="N"/>
    <x v="11"/>
    <n v="3194"/>
    <m/>
    <m/>
    <m/>
  </r>
  <r>
    <x v="8"/>
    <x v="410"/>
    <n v="4"/>
    <x v="2"/>
    <x v="91"/>
    <x v="0"/>
    <x v="0"/>
    <x v="441"/>
    <x v="6"/>
    <n v="2"/>
    <n v="2"/>
    <n v="1.6478265168243087"/>
    <n v="338.5"/>
    <s v="FL"/>
    <s v="N"/>
    <x v="11"/>
    <n v="3194"/>
    <m/>
    <m/>
    <m/>
  </r>
  <r>
    <x v="8"/>
    <x v="410"/>
    <n v="4"/>
    <x v="2"/>
    <x v="91"/>
    <x v="0"/>
    <x v="0"/>
    <x v="441"/>
    <x v="20"/>
    <n v="0"/>
    <n v="1"/>
    <n v="0.82391325841215435"/>
    <m/>
    <m/>
    <s v="N"/>
    <x v="11"/>
    <n v="3194"/>
    <m/>
    <m/>
    <m/>
  </r>
  <r>
    <x v="8"/>
    <x v="410"/>
    <n v="4"/>
    <x v="2"/>
    <x v="91"/>
    <x v="0"/>
    <x v="0"/>
    <x v="441"/>
    <x v="24"/>
    <n v="3"/>
    <n v="3"/>
    <n v="2.4717397752364629"/>
    <n v="63.7"/>
    <s v="FL"/>
    <s v="N"/>
    <x v="11"/>
    <n v="3194"/>
    <m/>
    <m/>
    <s v="YOY TSYML"/>
  </r>
  <r>
    <x v="8"/>
    <x v="410"/>
    <n v="4"/>
    <x v="2"/>
    <x v="91"/>
    <x v="0"/>
    <x v="1"/>
    <x v="442"/>
    <x v="1"/>
    <n v="7"/>
    <n v="14"/>
    <n v="23.040716237121885"/>
    <n v="255"/>
    <s v="BD"/>
    <s v="Y"/>
    <x v="8"/>
    <n v="1599"/>
    <m/>
    <m/>
    <m/>
  </r>
  <r>
    <x v="8"/>
    <x v="410"/>
    <n v="4"/>
    <x v="2"/>
    <x v="91"/>
    <x v="0"/>
    <x v="1"/>
    <x v="442"/>
    <x v="43"/>
    <n v="13"/>
    <n v="18"/>
    <n v="29.62377801915671"/>
    <n v="68.3"/>
    <s v="BD"/>
    <s v="Y"/>
    <x v="8"/>
    <n v="1599"/>
    <m/>
    <m/>
    <m/>
  </r>
  <r>
    <x v="8"/>
    <x v="410"/>
    <n v="4"/>
    <x v="2"/>
    <x v="91"/>
    <x v="0"/>
    <x v="1"/>
    <x v="442"/>
    <x v="11"/>
    <n v="30"/>
    <n v="299"/>
    <n v="492.08386820710314"/>
    <n v="29.9"/>
    <s v="ML"/>
    <s v="N"/>
    <x v="8"/>
    <n v="1599"/>
    <m/>
    <m/>
    <m/>
  </r>
  <r>
    <x v="8"/>
    <x v="410"/>
    <n v="4"/>
    <x v="2"/>
    <x v="91"/>
    <x v="0"/>
    <x v="1"/>
    <x v="442"/>
    <x v="6"/>
    <n v="1"/>
    <n v="1"/>
    <n v="1.6457654455087061"/>
    <n v="355"/>
    <s v="FL"/>
    <s v="N"/>
    <x v="8"/>
    <n v="1599"/>
    <m/>
    <m/>
    <m/>
  </r>
  <r>
    <x v="8"/>
    <x v="410"/>
    <n v="4"/>
    <x v="2"/>
    <x v="91"/>
    <x v="0"/>
    <x v="1"/>
    <x v="442"/>
    <x v="20"/>
    <n v="0"/>
    <n v="1"/>
    <n v="1.6457654455087061"/>
    <m/>
    <m/>
    <s v="N"/>
    <x v="8"/>
    <n v="1599"/>
    <m/>
    <m/>
    <m/>
  </r>
  <r>
    <x v="8"/>
    <x v="410"/>
    <n v="4"/>
    <x v="2"/>
    <x v="91"/>
    <x v="0"/>
    <x v="1"/>
    <x v="442"/>
    <x v="24"/>
    <n v="8"/>
    <n v="8"/>
    <n v="13.166123564069649"/>
    <n v="68.5"/>
    <s v="FL"/>
    <s v="N"/>
    <x v="8"/>
    <n v="1599"/>
    <m/>
    <m/>
    <s v="YOY TSYML"/>
  </r>
  <r>
    <x v="8"/>
    <x v="410"/>
    <n v="4"/>
    <x v="2"/>
    <x v="91"/>
    <x v="0"/>
    <x v="2"/>
    <x v="443"/>
    <x v="1"/>
    <n v="19"/>
    <n v="22"/>
    <n v="17.852216109190646"/>
    <n v="244.2"/>
    <s v="BD"/>
    <s v="N"/>
    <x v="2"/>
    <n v="3243"/>
    <m/>
    <m/>
    <m/>
  </r>
  <r>
    <x v="8"/>
    <x v="410"/>
    <n v="4"/>
    <x v="2"/>
    <x v="91"/>
    <x v="0"/>
    <x v="2"/>
    <x v="443"/>
    <x v="5"/>
    <n v="2"/>
    <n v="2"/>
    <n v="1.6229287371991497"/>
    <n v="62"/>
    <s v="SL"/>
    <s v="N"/>
    <x v="2"/>
    <n v="3243"/>
    <m/>
    <m/>
    <m/>
  </r>
  <r>
    <x v="8"/>
    <x v="410"/>
    <n v="4"/>
    <x v="2"/>
    <x v="91"/>
    <x v="0"/>
    <x v="2"/>
    <x v="443"/>
    <x v="43"/>
    <n v="24"/>
    <n v="39"/>
    <n v="31.64711037538342"/>
    <n v="64"/>
    <s v="BD"/>
    <s v="N"/>
    <x v="2"/>
    <n v="3243"/>
    <m/>
    <m/>
    <m/>
  </r>
  <r>
    <x v="8"/>
    <x v="410"/>
    <n v="4"/>
    <x v="2"/>
    <x v="91"/>
    <x v="0"/>
    <x v="2"/>
    <x v="443"/>
    <x v="11"/>
    <n v="30"/>
    <n v="339"/>
    <n v="275.08642095525585"/>
    <n v="33"/>
    <s v="ML"/>
    <s v="N"/>
    <x v="2"/>
    <n v="3243"/>
    <m/>
    <m/>
    <m/>
  </r>
  <r>
    <x v="8"/>
    <x v="410"/>
    <n v="4"/>
    <x v="2"/>
    <x v="91"/>
    <x v="0"/>
    <x v="2"/>
    <x v="443"/>
    <x v="20"/>
    <n v="2"/>
    <n v="5"/>
    <n v="4.0573218429978741"/>
    <n v="220"/>
    <s v="BD"/>
    <s v="N"/>
    <x v="2"/>
    <n v="3243"/>
    <m/>
    <m/>
    <m/>
  </r>
  <r>
    <x v="8"/>
    <x v="410"/>
    <n v="4"/>
    <x v="2"/>
    <x v="91"/>
    <x v="0"/>
    <x v="2"/>
    <x v="443"/>
    <x v="24"/>
    <n v="2"/>
    <n v="2"/>
    <n v="1.6229287371991497"/>
    <n v="58.5"/>
    <s v="SL"/>
    <s v="N"/>
    <x v="2"/>
    <n v="3243"/>
    <m/>
    <m/>
    <s v="YOY TSYML"/>
  </r>
  <r>
    <x v="8"/>
    <x v="411"/>
    <n v="5"/>
    <x v="2"/>
    <x v="92"/>
    <x v="2"/>
    <x v="0"/>
    <x v="444"/>
    <x v="1"/>
    <n v="27"/>
    <n v="31"/>
    <n v="35.300280124803571"/>
    <n v="288.89999999999998"/>
    <s v="BD"/>
    <s v="N"/>
    <x v="12"/>
    <n v="2311"/>
    <m/>
    <m/>
    <m/>
  </r>
  <r>
    <x v="8"/>
    <x v="411"/>
    <n v="5"/>
    <x v="2"/>
    <x v="92"/>
    <x v="2"/>
    <x v="0"/>
    <x v="444"/>
    <x v="33"/>
    <n v="1"/>
    <n v="1"/>
    <n v="1.138718713703341"/>
    <n v="130"/>
    <s v="TL"/>
    <s v="N"/>
    <x v="12"/>
    <n v="2311"/>
    <m/>
    <m/>
    <m/>
  </r>
  <r>
    <x v="8"/>
    <x v="411"/>
    <n v="5"/>
    <x v="2"/>
    <x v="92"/>
    <x v="2"/>
    <x v="0"/>
    <x v="444"/>
    <x v="22"/>
    <n v="2"/>
    <n v="2"/>
    <n v="2.277437427406682"/>
    <n v="226.5"/>
    <s v="FL"/>
    <s v="N"/>
    <x v="12"/>
    <n v="2311"/>
    <m/>
    <m/>
    <m/>
  </r>
  <r>
    <x v="8"/>
    <x v="411"/>
    <n v="5"/>
    <x v="2"/>
    <x v="92"/>
    <x v="2"/>
    <x v="0"/>
    <x v="444"/>
    <x v="43"/>
    <n v="30"/>
    <n v="77"/>
    <n v="87.681340955157253"/>
    <n v="63.7"/>
    <s v="BD"/>
    <s v="N"/>
    <x v="12"/>
    <n v="2311"/>
    <m/>
    <m/>
    <m/>
  </r>
  <r>
    <x v="8"/>
    <x v="411"/>
    <n v="5"/>
    <x v="2"/>
    <x v="92"/>
    <x v="2"/>
    <x v="0"/>
    <x v="444"/>
    <x v="11"/>
    <n v="30"/>
    <n v="1030"/>
    <n v="1172.8802751144412"/>
    <n v="48.8"/>
    <s v="ML"/>
    <s v="Y"/>
    <x v="12"/>
    <n v="2311"/>
    <n v="15"/>
    <n v="0.5"/>
    <m/>
  </r>
  <r>
    <x v="8"/>
    <x v="411"/>
    <n v="5"/>
    <x v="2"/>
    <x v="92"/>
    <x v="2"/>
    <x v="0"/>
    <x v="444"/>
    <x v="20"/>
    <n v="2"/>
    <n v="3"/>
    <n v="3.4161561411100232"/>
    <n v="240"/>
    <s v="BD"/>
    <s v="N"/>
    <x v="12"/>
    <n v="2311"/>
    <m/>
    <m/>
    <m/>
  </r>
  <r>
    <x v="8"/>
    <x v="411"/>
    <n v="5"/>
    <x v="2"/>
    <x v="92"/>
    <x v="2"/>
    <x v="0"/>
    <x v="444"/>
    <x v="23"/>
    <n v="1"/>
    <n v="1"/>
    <n v="1.138718713703341"/>
    <n v="79"/>
    <s v="SL"/>
    <s v="N"/>
    <x v="12"/>
    <n v="2311"/>
    <m/>
    <m/>
    <m/>
  </r>
  <r>
    <x v="8"/>
    <x v="411"/>
    <n v="5"/>
    <x v="2"/>
    <x v="92"/>
    <x v="2"/>
    <x v="0"/>
    <x v="444"/>
    <x v="24"/>
    <n v="30"/>
    <n v="92"/>
    <n v="104.76212166070736"/>
    <n v="56.5"/>
    <s v="SL"/>
    <s v="N"/>
    <x v="12"/>
    <n v="2311"/>
    <m/>
    <m/>
    <s v="YOY TSYML"/>
  </r>
  <r>
    <x v="8"/>
    <x v="412"/>
    <n v="6"/>
    <x v="0"/>
    <x v="93"/>
    <x v="1"/>
    <x v="0"/>
    <x v="445"/>
    <x v="1"/>
    <n v="21"/>
    <n v="47"/>
    <n v="38.197717889535454"/>
    <n v="310.5"/>
    <s v="BD"/>
    <s v="N"/>
    <x v="2"/>
    <n v="3238"/>
    <n v="36"/>
    <n v="1"/>
    <m/>
  </r>
  <r>
    <x v="8"/>
    <x v="412"/>
    <n v="6"/>
    <x v="0"/>
    <x v="93"/>
    <x v="1"/>
    <x v="0"/>
    <x v="445"/>
    <x v="43"/>
    <n v="7"/>
    <n v="11"/>
    <n v="8.9398914209551066"/>
    <n v="79.400000000000006"/>
    <s v="BD"/>
    <s v="N"/>
    <x v="2"/>
    <n v="3238"/>
    <m/>
    <m/>
    <m/>
  </r>
  <r>
    <x v="8"/>
    <x v="412"/>
    <n v="6"/>
    <x v="0"/>
    <x v="93"/>
    <x v="1"/>
    <x v="0"/>
    <x v="445"/>
    <x v="21"/>
    <n v="4"/>
    <n v="4"/>
    <n v="3.2508696076200385"/>
    <n v="243.3"/>
    <s v="FL"/>
    <s v="N"/>
    <x v="2"/>
    <n v="3238"/>
    <m/>
    <m/>
    <m/>
  </r>
  <r>
    <x v="8"/>
    <x v="412"/>
    <n v="6"/>
    <x v="0"/>
    <x v="93"/>
    <x v="1"/>
    <x v="0"/>
    <x v="445"/>
    <x v="24"/>
    <n v="7"/>
    <n v="7"/>
    <n v="5.6890218133350672"/>
    <n v="61.9"/>
    <s v="SL"/>
    <s v="N"/>
    <x v="2"/>
    <n v="3238"/>
    <m/>
    <m/>
    <s v="YOY TSYML"/>
  </r>
  <r>
    <x v="8"/>
    <x v="412"/>
    <n v="6"/>
    <x v="0"/>
    <x v="93"/>
    <x v="1"/>
    <x v="1"/>
    <x v="446"/>
    <x v="1"/>
    <n v="12"/>
    <n v="70"/>
    <n v="56.61048749716948"/>
    <n v="262.5"/>
    <s v="BD"/>
    <s v="N"/>
    <x v="2"/>
    <n v="3254"/>
    <n v="72"/>
    <n v="2"/>
    <m/>
  </r>
  <r>
    <x v="8"/>
    <x v="412"/>
    <n v="6"/>
    <x v="0"/>
    <x v="93"/>
    <x v="1"/>
    <x v="1"/>
    <x v="446"/>
    <x v="43"/>
    <n v="1"/>
    <n v="1"/>
    <n v="0.80872124995956396"/>
    <n v="90"/>
    <s v="BD"/>
    <s v="N"/>
    <x v="2"/>
    <n v="3254"/>
    <m/>
    <m/>
    <m/>
  </r>
  <r>
    <x v="8"/>
    <x v="412"/>
    <n v="6"/>
    <x v="0"/>
    <x v="93"/>
    <x v="1"/>
    <x v="1"/>
    <x v="446"/>
    <x v="21"/>
    <n v="1"/>
    <n v="1"/>
    <n v="0.80872124995956396"/>
    <n v="249"/>
    <s v="FL"/>
    <s v="N"/>
    <x v="2"/>
    <n v="3254"/>
    <m/>
    <m/>
    <m/>
  </r>
  <r>
    <x v="8"/>
    <x v="412"/>
    <n v="6"/>
    <x v="0"/>
    <x v="93"/>
    <x v="1"/>
    <x v="1"/>
    <x v="446"/>
    <x v="24"/>
    <n v="2"/>
    <n v="2"/>
    <n v="1.6174424999191279"/>
    <n v="59.5"/>
    <s v="SL"/>
    <s v="N"/>
    <x v="2"/>
    <n v="3254"/>
    <m/>
    <m/>
    <s v="YOY TSYML"/>
  </r>
  <r>
    <x v="8"/>
    <x v="412"/>
    <n v="6"/>
    <x v="0"/>
    <x v="93"/>
    <x v="1"/>
    <x v="2"/>
    <x v="447"/>
    <x v="1"/>
    <n v="20"/>
    <n v="42"/>
    <n v="33.553829930016299"/>
    <n v="329.3"/>
    <s v="BD"/>
    <s v="N"/>
    <x v="2"/>
    <n v="3294"/>
    <n v="36"/>
    <n v="1"/>
    <m/>
  </r>
  <r>
    <x v="8"/>
    <x v="412"/>
    <n v="6"/>
    <x v="0"/>
    <x v="93"/>
    <x v="1"/>
    <x v="2"/>
    <x v="447"/>
    <x v="43"/>
    <n v="3"/>
    <n v="11"/>
    <n v="8.7879078388137923"/>
    <n v="59"/>
    <s v="BD"/>
    <s v="N"/>
    <x v="2"/>
    <n v="3294"/>
    <m/>
    <m/>
    <m/>
  </r>
  <r>
    <x v="8"/>
    <x v="412"/>
    <n v="6"/>
    <x v="0"/>
    <x v="93"/>
    <x v="1"/>
    <x v="2"/>
    <x v="447"/>
    <x v="21"/>
    <n v="1"/>
    <n v="1"/>
    <n v="0.79890071261943563"/>
    <n v="245"/>
    <s v="FL"/>
    <s v="N"/>
    <x v="2"/>
    <n v="3294"/>
    <m/>
    <m/>
    <m/>
  </r>
  <r>
    <x v="8"/>
    <x v="412"/>
    <n v="6"/>
    <x v="0"/>
    <x v="93"/>
    <x v="1"/>
    <x v="2"/>
    <x v="447"/>
    <x v="24"/>
    <n v="2"/>
    <n v="2"/>
    <n v="1.5978014252388713"/>
    <n v="63.5"/>
    <s v="SL"/>
    <s v="N"/>
    <x v="2"/>
    <n v="3294"/>
    <m/>
    <m/>
    <s v="YOY TSYML"/>
  </r>
  <r>
    <x v="8"/>
    <x v="413"/>
    <n v="7"/>
    <x v="0"/>
    <x v="94"/>
    <x v="0"/>
    <x v="0"/>
    <x v="448"/>
    <x v="1"/>
    <n v="14"/>
    <n v="28"/>
    <n v="21.070692172237855"/>
    <n v="295"/>
    <s v="BD"/>
    <s v="N"/>
    <x v="2"/>
    <n v="3497"/>
    <n v="36"/>
    <n v="1"/>
    <m/>
  </r>
  <r>
    <x v="8"/>
    <x v="413"/>
    <n v="7"/>
    <x v="0"/>
    <x v="94"/>
    <x v="0"/>
    <x v="0"/>
    <x v="448"/>
    <x v="43"/>
    <n v="7"/>
    <n v="20"/>
    <n v="15.050494408741326"/>
    <n v="46.3"/>
    <s v="BD"/>
    <s v="N"/>
    <x v="2"/>
    <n v="3497"/>
    <m/>
    <m/>
    <m/>
  </r>
  <r>
    <x v="8"/>
    <x v="413"/>
    <n v="7"/>
    <x v="0"/>
    <x v="94"/>
    <x v="0"/>
    <x v="0"/>
    <x v="448"/>
    <x v="24"/>
    <n v="10"/>
    <n v="10"/>
    <n v="7.5252472043706629"/>
    <n v="78.599999999999994"/>
    <s v="SL"/>
    <s v="N"/>
    <x v="2"/>
    <n v="3497"/>
    <m/>
    <m/>
    <s v="YOY TSYML"/>
  </r>
  <r>
    <x v="8"/>
    <x v="414"/>
    <n v="8"/>
    <x v="0"/>
    <x v="95"/>
    <x v="1"/>
    <x v="0"/>
    <x v="449"/>
    <x v="1"/>
    <n v="26"/>
    <n v="513"/>
    <n v="424.1281809613572"/>
    <n v="256"/>
    <s v="BD"/>
    <s v="Y"/>
    <x v="2"/>
    <n v="3183"/>
    <n v="324"/>
    <n v="9"/>
    <m/>
  </r>
  <r>
    <x v="8"/>
    <x v="414"/>
    <n v="8"/>
    <x v="0"/>
    <x v="95"/>
    <x v="1"/>
    <x v="0"/>
    <x v="449"/>
    <x v="10"/>
    <n v="3"/>
    <n v="3"/>
    <n v="2.4802817600079368"/>
    <n v="90"/>
    <s v="SL"/>
    <s v="N"/>
    <x v="2"/>
    <n v="3183"/>
    <m/>
    <m/>
    <m/>
  </r>
  <r>
    <x v="8"/>
    <x v="414"/>
    <n v="8"/>
    <x v="0"/>
    <x v="95"/>
    <x v="1"/>
    <x v="0"/>
    <x v="449"/>
    <x v="11"/>
    <n v="22"/>
    <n v="22"/>
    <n v="18.188732906724869"/>
    <n v="50.5"/>
    <s v="ML"/>
    <s v="N"/>
    <x v="2"/>
    <n v="3183"/>
    <m/>
    <m/>
    <m/>
  </r>
  <r>
    <x v="8"/>
    <x v="414"/>
    <n v="8"/>
    <x v="0"/>
    <x v="95"/>
    <x v="1"/>
    <x v="0"/>
    <x v="449"/>
    <x v="51"/>
    <n v="1"/>
    <n v="1"/>
    <n v="0.82676058666931229"/>
    <n v="251"/>
    <s v="FL"/>
    <s v="N"/>
    <x v="2"/>
    <n v="3183"/>
    <m/>
    <m/>
    <m/>
  </r>
  <r>
    <x v="8"/>
    <x v="414"/>
    <n v="8"/>
    <x v="0"/>
    <x v="95"/>
    <x v="1"/>
    <x v="0"/>
    <x v="449"/>
    <x v="21"/>
    <n v="1"/>
    <n v="1"/>
    <n v="0.82676058666931229"/>
    <n v="241"/>
    <s v="FL"/>
    <s v="N"/>
    <x v="2"/>
    <n v="3183"/>
    <m/>
    <m/>
    <m/>
  </r>
  <r>
    <x v="8"/>
    <x v="414"/>
    <n v="8"/>
    <x v="0"/>
    <x v="95"/>
    <x v="1"/>
    <x v="0"/>
    <x v="449"/>
    <x v="17"/>
    <n v="4"/>
    <n v="4"/>
    <n v="3.3070423466772492"/>
    <n v="299.3"/>
    <s v="FL"/>
    <s v="N"/>
    <x v="2"/>
    <n v="3183"/>
    <m/>
    <m/>
    <m/>
  </r>
  <r>
    <x v="8"/>
    <x v="414"/>
    <n v="8"/>
    <x v="0"/>
    <x v="95"/>
    <x v="1"/>
    <x v="0"/>
    <x v="449"/>
    <x v="7"/>
    <n v="4"/>
    <n v="4"/>
    <n v="3.3070423466772492"/>
    <n v="200.8"/>
    <s v="FL"/>
    <s v="N"/>
    <x v="2"/>
    <n v="3183"/>
    <m/>
    <m/>
    <m/>
  </r>
  <r>
    <x v="8"/>
    <x v="414"/>
    <n v="8"/>
    <x v="0"/>
    <x v="95"/>
    <x v="1"/>
    <x v="0"/>
    <x v="449"/>
    <x v="20"/>
    <n v="0"/>
    <n v="21"/>
    <n v="17.361972320055557"/>
    <m/>
    <m/>
    <s v="Y"/>
    <x v="2"/>
    <n v="3183"/>
    <n v="36"/>
    <n v="1"/>
    <m/>
  </r>
  <r>
    <x v="8"/>
    <x v="414"/>
    <n v="8"/>
    <x v="0"/>
    <x v="95"/>
    <x v="1"/>
    <x v="1"/>
    <x v="450"/>
    <x v="1"/>
    <n v="25"/>
    <n v="5922"/>
    <n v="5812.8349594613164"/>
    <n v="305.60000000000002"/>
    <s v="BD"/>
    <s v="Y"/>
    <x v="2"/>
    <n v="2681"/>
    <n v="4536"/>
    <n v="126"/>
    <s v="jelly blowout"/>
  </r>
  <r>
    <x v="8"/>
    <x v="414"/>
    <n v="8"/>
    <x v="0"/>
    <x v="95"/>
    <x v="1"/>
    <x v="1"/>
    <x v="450"/>
    <x v="43"/>
    <n v="0"/>
    <n v="10"/>
    <n v="9.8156618700799001"/>
    <m/>
    <m/>
    <s v="Y"/>
    <x v="2"/>
    <n v="2681"/>
    <m/>
    <m/>
    <m/>
  </r>
  <r>
    <x v="8"/>
    <x v="414"/>
    <n v="8"/>
    <x v="0"/>
    <x v="95"/>
    <x v="1"/>
    <x v="1"/>
    <x v="450"/>
    <x v="17"/>
    <n v="1"/>
    <n v="1"/>
    <n v="0.98156618700798992"/>
    <n v="273"/>
    <s v="FL"/>
    <s v="N"/>
    <x v="2"/>
    <n v="2681"/>
    <m/>
    <m/>
    <m/>
  </r>
  <r>
    <x v="8"/>
    <x v="414"/>
    <n v="8"/>
    <x v="0"/>
    <x v="95"/>
    <x v="1"/>
    <x v="1"/>
    <x v="450"/>
    <x v="20"/>
    <n v="0"/>
    <n v="10"/>
    <n v="9.8156618700799001"/>
    <m/>
    <m/>
    <s v="Y"/>
    <x v="2"/>
    <n v="2681"/>
    <m/>
    <m/>
    <m/>
  </r>
  <r>
    <x v="8"/>
    <x v="414"/>
    <n v="8"/>
    <x v="0"/>
    <x v="95"/>
    <x v="1"/>
    <x v="1"/>
    <x v="450"/>
    <x v="24"/>
    <n v="0"/>
    <n v="1"/>
    <n v="0.98156618700798992"/>
    <m/>
    <m/>
    <s v="Y"/>
    <x v="2"/>
    <n v="2681"/>
    <m/>
    <m/>
    <m/>
  </r>
  <r>
    <x v="8"/>
    <x v="414"/>
    <n v="8"/>
    <x v="0"/>
    <x v="95"/>
    <x v="1"/>
    <x v="2"/>
    <x v="451"/>
    <x v="1"/>
    <n v="14"/>
    <n v="22"/>
    <n v="19.712201852946976"/>
    <n v="255.7"/>
    <s v="BD"/>
    <s v="N"/>
    <x v="2"/>
    <n v="2937"/>
    <m/>
    <m/>
    <m/>
  </r>
  <r>
    <x v="8"/>
    <x v="414"/>
    <n v="8"/>
    <x v="0"/>
    <x v="95"/>
    <x v="1"/>
    <x v="2"/>
    <x v="451"/>
    <x v="13"/>
    <n v="1"/>
    <n v="1"/>
    <n v="0.89600917513395339"/>
    <n v="482"/>
    <s v="TL"/>
    <s v="N"/>
    <x v="2"/>
    <n v="2937"/>
    <m/>
    <m/>
    <m/>
  </r>
  <r>
    <x v="8"/>
    <x v="414"/>
    <n v="8"/>
    <x v="0"/>
    <x v="95"/>
    <x v="1"/>
    <x v="2"/>
    <x v="451"/>
    <x v="22"/>
    <n v="30"/>
    <n v="43"/>
    <n v="38.528394530759996"/>
    <n v="232.7"/>
    <s v="FL"/>
    <s v="N"/>
    <x v="2"/>
    <n v="2937"/>
    <m/>
    <m/>
    <m/>
  </r>
  <r>
    <x v="8"/>
    <x v="414"/>
    <n v="8"/>
    <x v="0"/>
    <x v="95"/>
    <x v="1"/>
    <x v="2"/>
    <x v="451"/>
    <x v="43"/>
    <n v="1"/>
    <n v="1"/>
    <n v="0.89600917513395339"/>
    <n v="100"/>
    <s v="BD"/>
    <s v="N"/>
    <x v="2"/>
    <n v="2937"/>
    <m/>
    <m/>
    <m/>
  </r>
  <r>
    <x v="8"/>
    <x v="414"/>
    <n v="8"/>
    <x v="0"/>
    <x v="95"/>
    <x v="1"/>
    <x v="2"/>
    <x v="451"/>
    <x v="51"/>
    <n v="1"/>
    <n v="1"/>
    <n v="0.89600917513395339"/>
    <n v="267"/>
    <s v="FL"/>
    <s v="N"/>
    <x v="2"/>
    <n v="2937"/>
    <m/>
    <m/>
    <m/>
  </r>
  <r>
    <x v="8"/>
    <x v="414"/>
    <n v="8"/>
    <x v="0"/>
    <x v="95"/>
    <x v="1"/>
    <x v="2"/>
    <x v="451"/>
    <x v="21"/>
    <n v="1"/>
    <n v="1"/>
    <n v="0.89600917513395339"/>
    <n v="240"/>
    <s v="FL"/>
    <s v="N"/>
    <x v="2"/>
    <n v="2937"/>
    <m/>
    <m/>
    <m/>
  </r>
  <r>
    <x v="8"/>
    <x v="414"/>
    <n v="8"/>
    <x v="0"/>
    <x v="95"/>
    <x v="1"/>
    <x v="2"/>
    <x v="451"/>
    <x v="17"/>
    <n v="1"/>
    <n v="1"/>
    <n v="0.89600917513395339"/>
    <n v="275"/>
    <s v="FL"/>
    <s v="N"/>
    <x v="2"/>
    <n v="2937"/>
    <m/>
    <m/>
    <m/>
  </r>
  <r>
    <x v="8"/>
    <x v="414"/>
    <n v="8"/>
    <x v="0"/>
    <x v="95"/>
    <x v="1"/>
    <x v="2"/>
    <x v="451"/>
    <x v="15"/>
    <n v="2"/>
    <n v="2"/>
    <n v="1.7920183502679068"/>
    <n v="244.5"/>
    <s v="FL"/>
    <s v="N"/>
    <x v="2"/>
    <n v="2937"/>
    <m/>
    <m/>
    <m/>
  </r>
  <r>
    <x v="8"/>
    <x v="414"/>
    <n v="8"/>
    <x v="0"/>
    <x v="95"/>
    <x v="1"/>
    <x v="2"/>
    <x v="451"/>
    <x v="20"/>
    <n v="4"/>
    <n v="9"/>
    <n v="8.0640825762055801"/>
    <n v="340"/>
    <s v="BD"/>
    <s v="N"/>
    <x v="2"/>
    <n v="2937"/>
    <m/>
    <m/>
    <m/>
  </r>
  <r>
    <x v="8"/>
    <x v="414"/>
    <n v="8"/>
    <x v="0"/>
    <x v="95"/>
    <x v="1"/>
    <x v="2"/>
    <x v="451"/>
    <x v="24"/>
    <n v="3"/>
    <n v="3"/>
    <n v="2.6880275254018602"/>
    <n v="54"/>
    <s v="SL"/>
    <s v="N"/>
    <x v="2"/>
    <n v="2937"/>
    <m/>
    <m/>
    <s v="YOY TSYML"/>
  </r>
  <r>
    <x v="8"/>
    <x v="415"/>
    <n v="9"/>
    <x v="0"/>
    <x v="0"/>
    <x v="0"/>
    <x v="0"/>
    <x v="452"/>
    <x v="1"/>
    <n v="17"/>
    <n v="86"/>
    <n v="68.747202148749764"/>
    <n v="281.5"/>
    <s v="BD"/>
    <s v="Y"/>
    <x v="2"/>
    <n v="3292"/>
    <n v="90"/>
    <n v="2.5"/>
    <m/>
  </r>
  <r>
    <x v="8"/>
    <x v="415"/>
    <n v="9"/>
    <x v="0"/>
    <x v="0"/>
    <x v="0"/>
    <x v="0"/>
    <x v="452"/>
    <x v="10"/>
    <n v="1"/>
    <n v="1"/>
    <n v="0.79938607149709029"/>
    <n v="105"/>
    <s v="SL"/>
    <s v="N"/>
    <x v="2"/>
    <n v="3292"/>
    <m/>
    <m/>
    <m/>
  </r>
  <r>
    <x v="8"/>
    <x v="415"/>
    <n v="9"/>
    <x v="0"/>
    <x v="0"/>
    <x v="0"/>
    <x v="0"/>
    <x v="452"/>
    <x v="11"/>
    <n v="30"/>
    <n v="119"/>
    <n v="95.126942508153746"/>
    <n v="34.5"/>
    <s v="ML"/>
    <s v="N"/>
    <x v="2"/>
    <n v="3292"/>
    <m/>
    <m/>
    <m/>
  </r>
  <r>
    <x v="8"/>
    <x v="415"/>
    <n v="9"/>
    <x v="0"/>
    <x v="0"/>
    <x v="0"/>
    <x v="0"/>
    <x v="452"/>
    <x v="7"/>
    <n v="1"/>
    <n v="1"/>
    <n v="0.79938607149709029"/>
    <n v="235"/>
    <s v="FL"/>
    <s v="N"/>
    <x v="2"/>
    <n v="3292"/>
    <m/>
    <m/>
    <m/>
  </r>
  <r>
    <x v="8"/>
    <x v="415"/>
    <n v="9"/>
    <x v="0"/>
    <x v="0"/>
    <x v="0"/>
    <x v="0"/>
    <x v="452"/>
    <x v="20"/>
    <n v="4"/>
    <n v="45"/>
    <n v="35.972373217369061"/>
    <n v="380"/>
    <s v="BD"/>
    <s v="Y"/>
    <x v="2"/>
    <n v="3292"/>
    <n v="72"/>
    <n v="2"/>
    <m/>
  </r>
  <r>
    <x v="8"/>
    <x v="415"/>
    <n v="9"/>
    <x v="0"/>
    <x v="0"/>
    <x v="0"/>
    <x v="0"/>
    <x v="452"/>
    <x v="24"/>
    <n v="1"/>
    <n v="1"/>
    <n v="0.79938607149709029"/>
    <n v="65"/>
    <s v="FL"/>
    <s v="N"/>
    <x v="2"/>
    <n v="3292"/>
    <m/>
    <m/>
    <s v="YOY TSYML"/>
  </r>
  <r>
    <x v="8"/>
    <x v="416"/>
    <n v="10"/>
    <x v="0"/>
    <x v="2"/>
    <x v="0"/>
    <x v="0"/>
    <x v="453"/>
    <x v="1"/>
    <n v="11"/>
    <n v="12"/>
    <n v="10.449684767842838"/>
    <n v="242.7"/>
    <s v="BD"/>
    <s v="N"/>
    <x v="2"/>
    <n v="3022"/>
    <m/>
    <m/>
    <m/>
  </r>
  <r>
    <x v="8"/>
    <x v="416"/>
    <n v="10"/>
    <x v="0"/>
    <x v="2"/>
    <x v="0"/>
    <x v="0"/>
    <x v="453"/>
    <x v="20"/>
    <n v="3"/>
    <n v="4"/>
    <n v="3.4832282559476124"/>
    <n v="389.3"/>
    <s v="BD"/>
    <s v="N"/>
    <x v="2"/>
    <n v="3022"/>
    <m/>
    <m/>
    <m/>
  </r>
  <r>
    <x v="8"/>
    <x v="416"/>
    <n v="10"/>
    <x v="0"/>
    <x v="2"/>
    <x v="0"/>
    <x v="1"/>
    <x v="454"/>
    <x v="1"/>
    <n v="11"/>
    <n v="11"/>
    <n v="10.214314898042566"/>
    <n v="237.7"/>
    <s v="BD"/>
    <s v="N"/>
    <x v="4"/>
    <n v="2834"/>
    <m/>
    <m/>
    <m/>
  </r>
  <r>
    <x v="8"/>
    <x v="416"/>
    <n v="10"/>
    <x v="0"/>
    <x v="2"/>
    <x v="0"/>
    <x v="1"/>
    <x v="454"/>
    <x v="43"/>
    <n v="1"/>
    <n v="1"/>
    <n v="0.92857408164023325"/>
    <n v="84"/>
    <s v="BD"/>
    <s v="N"/>
    <x v="4"/>
    <n v="2834"/>
    <m/>
    <m/>
    <m/>
  </r>
  <r>
    <x v="8"/>
    <x v="416"/>
    <n v="10"/>
    <x v="0"/>
    <x v="2"/>
    <x v="0"/>
    <x v="1"/>
    <x v="454"/>
    <x v="46"/>
    <n v="1"/>
    <n v="1"/>
    <n v="0.92857408164023325"/>
    <n v="53"/>
    <s v="TL"/>
    <s v="N"/>
    <x v="4"/>
    <n v="2834"/>
    <m/>
    <m/>
    <m/>
  </r>
  <r>
    <x v="8"/>
    <x v="416"/>
    <n v="10"/>
    <x v="0"/>
    <x v="2"/>
    <x v="0"/>
    <x v="1"/>
    <x v="454"/>
    <x v="20"/>
    <n v="8"/>
    <n v="10"/>
    <n v="9.285740816402333"/>
    <n v="225"/>
    <s v="BD"/>
    <s v="N"/>
    <x v="4"/>
    <n v="2834"/>
    <m/>
    <m/>
    <m/>
  </r>
  <r>
    <x v="8"/>
    <x v="416"/>
    <n v="10"/>
    <x v="0"/>
    <x v="2"/>
    <x v="0"/>
    <x v="1"/>
    <x v="454"/>
    <x v="8"/>
    <n v="1"/>
    <n v="1"/>
    <n v="0.92857408164023325"/>
    <n v="31"/>
    <s v="SL"/>
    <s v="N"/>
    <x v="4"/>
    <n v="2834"/>
    <m/>
    <m/>
    <m/>
  </r>
  <r>
    <x v="8"/>
    <x v="416"/>
    <n v="10"/>
    <x v="0"/>
    <x v="2"/>
    <x v="0"/>
    <x v="2"/>
    <x v="455"/>
    <x v="1"/>
    <n v="12"/>
    <n v="16"/>
    <n v="14.459224985540775"/>
    <n v="264.8"/>
    <s v="BD"/>
    <s v="N"/>
    <x v="4"/>
    <n v="2912"/>
    <m/>
    <m/>
    <m/>
  </r>
  <r>
    <x v="8"/>
    <x v="416"/>
    <n v="10"/>
    <x v="0"/>
    <x v="2"/>
    <x v="0"/>
    <x v="2"/>
    <x v="455"/>
    <x v="7"/>
    <n v="2"/>
    <n v="2"/>
    <n v="1.8074031231925969"/>
    <n v="210"/>
    <s v="FL"/>
    <s v="N"/>
    <x v="4"/>
    <n v="2912"/>
    <m/>
    <m/>
    <m/>
  </r>
  <r>
    <x v="8"/>
    <x v="416"/>
    <n v="10"/>
    <x v="0"/>
    <x v="2"/>
    <x v="0"/>
    <x v="2"/>
    <x v="455"/>
    <x v="20"/>
    <n v="8"/>
    <n v="15"/>
    <n v="13.555523423944477"/>
    <n v="321.39999999999998"/>
    <s v="BD"/>
    <s v="N"/>
    <x v="4"/>
    <n v="2912"/>
    <m/>
    <m/>
    <m/>
  </r>
  <r>
    <x v="8"/>
    <x v="416"/>
    <n v="10"/>
    <x v="0"/>
    <x v="2"/>
    <x v="0"/>
    <x v="2"/>
    <x v="455"/>
    <x v="24"/>
    <n v="2"/>
    <n v="2"/>
    <n v="1.8074031231925969"/>
    <n v="65"/>
    <s v="FL"/>
    <s v="N"/>
    <x v="4"/>
    <n v="2912"/>
    <m/>
    <m/>
    <s v="YOY TSYML"/>
  </r>
  <r>
    <x v="8"/>
    <x v="417"/>
    <n v="11"/>
    <x v="0"/>
    <x v="1"/>
    <x v="1"/>
    <x v="0"/>
    <x v="456"/>
    <x v="1"/>
    <n v="31"/>
    <n v="315"/>
    <n v="328.16602075259408"/>
    <n v="299.7"/>
    <s v="BD"/>
    <s v="Y"/>
    <x v="0"/>
    <n v="2526"/>
    <n v="378"/>
    <n v="10.5"/>
    <m/>
  </r>
  <r>
    <x v="8"/>
    <x v="417"/>
    <n v="11"/>
    <x v="0"/>
    <x v="1"/>
    <x v="1"/>
    <x v="0"/>
    <x v="456"/>
    <x v="10"/>
    <n v="0"/>
    <n v="1"/>
    <n v="1.0417968912780764"/>
    <m/>
    <m/>
    <s v="N"/>
    <x v="0"/>
    <n v="2526"/>
    <m/>
    <m/>
    <m/>
  </r>
  <r>
    <x v="8"/>
    <x v="417"/>
    <n v="11"/>
    <x v="0"/>
    <x v="1"/>
    <x v="1"/>
    <x v="0"/>
    <x v="456"/>
    <x v="43"/>
    <n v="1"/>
    <n v="1"/>
    <n v="1.0417968912780764"/>
    <n v="73"/>
    <s v="BD"/>
    <s v="N"/>
    <x v="0"/>
    <n v="2526"/>
    <m/>
    <m/>
    <m/>
  </r>
  <r>
    <x v="8"/>
    <x v="417"/>
    <n v="11"/>
    <x v="0"/>
    <x v="1"/>
    <x v="1"/>
    <x v="0"/>
    <x v="456"/>
    <x v="67"/>
    <n v="1"/>
    <n v="1"/>
    <n v="1.0417968912780764"/>
    <n v="1500"/>
    <s v="TL"/>
    <s v="N"/>
    <x v="0"/>
    <n v="2526"/>
    <m/>
    <m/>
    <m/>
  </r>
  <r>
    <x v="8"/>
    <x v="417"/>
    <n v="11"/>
    <x v="0"/>
    <x v="1"/>
    <x v="1"/>
    <x v="0"/>
    <x v="456"/>
    <x v="7"/>
    <n v="1"/>
    <n v="1"/>
    <n v="1.0417968912780764"/>
    <n v="195"/>
    <s v="FL"/>
    <s v="N"/>
    <x v="0"/>
    <n v="2526"/>
    <m/>
    <m/>
    <m/>
  </r>
  <r>
    <x v="8"/>
    <x v="417"/>
    <n v="11"/>
    <x v="0"/>
    <x v="1"/>
    <x v="1"/>
    <x v="0"/>
    <x v="456"/>
    <x v="20"/>
    <n v="2"/>
    <n v="2"/>
    <n v="2.0835937825561528"/>
    <n v="242.5"/>
    <s v="BD"/>
    <s v="N"/>
    <x v="0"/>
    <n v="2526"/>
    <m/>
    <m/>
    <m/>
  </r>
  <r>
    <x v="8"/>
    <x v="418"/>
    <n v="12"/>
    <x v="0"/>
    <x v="12"/>
    <x v="0"/>
    <x v="0"/>
    <x v="457"/>
    <x v="1"/>
    <n v="2"/>
    <n v="2"/>
    <n v="2.0672261958903544"/>
    <n v="297.5"/>
    <s v="BD"/>
    <s v="N"/>
    <x v="2"/>
    <n v="2546"/>
    <m/>
    <m/>
    <m/>
  </r>
  <r>
    <x v="8"/>
    <x v="418"/>
    <n v="12"/>
    <x v="0"/>
    <x v="12"/>
    <x v="0"/>
    <x v="0"/>
    <x v="457"/>
    <x v="11"/>
    <n v="31"/>
    <n v="9438"/>
    <n v="9755.2404184065817"/>
    <n v="69.5"/>
    <s v="ML"/>
    <s v="Y"/>
    <x v="2"/>
    <n v="2546"/>
    <n v="99"/>
    <n v="3.3"/>
    <s v="11 pitchers/basket"/>
  </r>
  <r>
    <x v="8"/>
    <x v="418"/>
    <n v="12"/>
    <x v="0"/>
    <x v="12"/>
    <x v="0"/>
    <x v="0"/>
    <x v="457"/>
    <x v="20"/>
    <n v="1"/>
    <n v="1"/>
    <n v="1.0336130979451772"/>
    <n v="400"/>
    <s v="BD"/>
    <s v="N"/>
    <x v="2"/>
    <n v="2546"/>
    <m/>
    <m/>
    <m/>
  </r>
  <r>
    <x v="8"/>
    <x v="418"/>
    <n v="12"/>
    <x v="0"/>
    <x v="12"/>
    <x v="0"/>
    <x v="0"/>
    <x v="457"/>
    <x v="60"/>
    <n v="1"/>
    <n v="1"/>
    <n v="1.0336130979451772"/>
    <n v="74"/>
    <s v="FL"/>
    <s v="N"/>
    <x v="2"/>
    <n v="2546"/>
    <m/>
    <m/>
    <s v="YOY SJAPL"/>
  </r>
  <r>
    <x v="8"/>
    <x v="418"/>
    <n v="12"/>
    <x v="0"/>
    <x v="12"/>
    <x v="0"/>
    <x v="0"/>
    <x v="457"/>
    <x v="24"/>
    <n v="11"/>
    <n v="11"/>
    <n v="11.369744077396948"/>
    <n v="75.3"/>
    <s v="FL"/>
    <s v="N"/>
    <x v="2"/>
    <n v="2546"/>
    <m/>
    <m/>
    <s v="YOY TSYML"/>
  </r>
  <r>
    <x v="8"/>
    <x v="418"/>
    <n v="12"/>
    <x v="0"/>
    <x v="12"/>
    <x v="0"/>
    <x v="1"/>
    <x v="458"/>
    <x v="1"/>
    <n v="3"/>
    <n v="3"/>
    <n v="2.4632564249938418"/>
    <n v="183.3"/>
    <s v="BD"/>
    <s v="N"/>
    <x v="4"/>
    <n v="3205"/>
    <m/>
    <m/>
    <m/>
  </r>
  <r>
    <x v="8"/>
    <x v="418"/>
    <n v="12"/>
    <x v="0"/>
    <x v="12"/>
    <x v="0"/>
    <x v="1"/>
    <x v="458"/>
    <x v="25"/>
    <n v="0"/>
    <n v="1"/>
    <n v="0.82108547499794726"/>
    <m/>
    <m/>
    <s v="N"/>
    <x v="4"/>
    <n v="3205"/>
    <m/>
    <m/>
    <m/>
  </r>
  <r>
    <x v="8"/>
    <x v="418"/>
    <n v="12"/>
    <x v="0"/>
    <x v="12"/>
    <x v="0"/>
    <x v="1"/>
    <x v="458"/>
    <x v="11"/>
    <n v="33"/>
    <n v="10984"/>
    <n v="9018.8028573774536"/>
    <n v="72"/>
    <s v="ML"/>
    <s v="Y"/>
    <x v="4"/>
    <n v="3205"/>
    <n v="120"/>
    <n v="4"/>
    <s v="11.3 pitchers/basket"/>
  </r>
  <r>
    <x v="8"/>
    <x v="418"/>
    <n v="12"/>
    <x v="0"/>
    <x v="12"/>
    <x v="0"/>
    <x v="1"/>
    <x v="458"/>
    <x v="60"/>
    <n v="3"/>
    <n v="3"/>
    <n v="2.4632564249938418"/>
    <n v="75.3"/>
    <s v="FL"/>
    <s v="N"/>
    <x v="4"/>
    <n v="3205"/>
    <m/>
    <m/>
    <s v="YOY SJAPL"/>
  </r>
  <r>
    <x v="8"/>
    <x v="418"/>
    <n v="12"/>
    <x v="0"/>
    <x v="12"/>
    <x v="0"/>
    <x v="1"/>
    <x v="458"/>
    <x v="24"/>
    <n v="27"/>
    <n v="36"/>
    <n v="29.5590770999261"/>
    <n v="125.9"/>
    <s v="FL"/>
    <s v="N"/>
    <x v="4"/>
    <n v="3205"/>
    <m/>
    <m/>
    <m/>
  </r>
  <r>
    <x v="8"/>
    <x v="418"/>
    <n v="12"/>
    <x v="0"/>
    <x v="12"/>
    <x v="0"/>
    <x v="2"/>
    <x v="459"/>
    <x v="1"/>
    <n v="9"/>
    <n v="10"/>
    <n v="9.1342552841666826"/>
    <n v="238.3"/>
    <s v="BD"/>
    <s v="N"/>
    <x v="4"/>
    <n v="2881"/>
    <m/>
    <m/>
    <m/>
  </r>
  <r>
    <x v="8"/>
    <x v="418"/>
    <n v="12"/>
    <x v="0"/>
    <x v="12"/>
    <x v="0"/>
    <x v="2"/>
    <x v="459"/>
    <x v="43"/>
    <n v="1"/>
    <n v="1"/>
    <n v="0.91342552841666824"/>
    <n v="65"/>
    <s v="BD"/>
    <s v="N"/>
    <x v="4"/>
    <n v="2881"/>
    <m/>
    <m/>
    <m/>
  </r>
  <r>
    <x v="8"/>
    <x v="418"/>
    <n v="12"/>
    <x v="0"/>
    <x v="12"/>
    <x v="0"/>
    <x v="2"/>
    <x v="459"/>
    <x v="11"/>
    <n v="30"/>
    <n v="18990"/>
    <n v="17345.950784632529"/>
    <n v="74.8"/>
    <s v="ML"/>
    <s v="Y"/>
    <x v="4"/>
    <n v="2881"/>
    <n v="270"/>
    <n v="9"/>
    <s v="10 pitchers/basket"/>
  </r>
  <r>
    <x v="8"/>
    <x v="418"/>
    <n v="12"/>
    <x v="0"/>
    <x v="12"/>
    <x v="0"/>
    <x v="2"/>
    <x v="459"/>
    <x v="67"/>
    <n v="1"/>
    <n v="1"/>
    <n v="0.91342552841666824"/>
    <n v="600"/>
    <s v="TL"/>
    <s v="N"/>
    <x v="4"/>
    <n v="2881"/>
    <m/>
    <m/>
    <m/>
  </r>
  <r>
    <x v="8"/>
    <x v="418"/>
    <n v="12"/>
    <x v="0"/>
    <x v="12"/>
    <x v="0"/>
    <x v="2"/>
    <x v="459"/>
    <x v="20"/>
    <n v="3"/>
    <n v="3"/>
    <n v="2.7402765852500046"/>
    <n v="335"/>
    <s v="BD"/>
    <s v="N"/>
    <x v="4"/>
    <n v="2881"/>
    <m/>
    <m/>
    <m/>
  </r>
  <r>
    <x v="8"/>
    <x v="419"/>
    <n v="13"/>
    <x v="0"/>
    <x v="13"/>
    <x v="2"/>
    <x v="0"/>
    <x v="460"/>
    <x v="33"/>
    <n v="32"/>
    <n v="42"/>
    <n v="40.323354903127942"/>
    <n v="114.5"/>
    <s v="TL"/>
    <s v="N"/>
    <x v="2"/>
    <n v="2741"/>
    <m/>
    <m/>
    <m/>
  </r>
  <r>
    <x v="8"/>
    <x v="419"/>
    <n v="13"/>
    <x v="0"/>
    <x v="13"/>
    <x v="2"/>
    <x v="0"/>
    <x v="460"/>
    <x v="22"/>
    <n v="1"/>
    <n v="1"/>
    <n v="0.96007987864590338"/>
    <n v="215"/>
    <s v="FL"/>
    <s v="N"/>
    <x v="2"/>
    <n v="2741"/>
    <m/>
    <m/>
    <m/>
  </r>
  <r>
    <x v="8"/>
    <x v="419"/>
    <n v="13"/>
    <x v="0"/>
    <x v="13"/>
    <x v="2"/>
    <x v="0"/>
    <x v="460"/>
    <x v="11"/>
    <n v="30"/>
    <n v="4692"/>
    <n v="4504.6947906065789"/>
    <n v="88.9"/>
    <s v="ML"/>
    <s v="Y"/>
    <x v="2"/>
    <n v="2741"/>
    <n v="90"/>
    <n v="3"/>
    <s v="11.5 pitchers/basket"/>
  </r>
  <r>
    <x v="8"/>
    <x v="419"/>
    <n v="13"/>
    <x v="0"/>
    <x v="13"/>
    <x v="2"/>
    <x v="0"/>
    <x v="460"/>
    <x v="67"/>
    <n v="1"/>
    <n v="1"/>
    <n v="0.96007987864590338"/>
    <n v="370"/>
    <s v="TL"/>
    <s v="N"/>
    <x v="2"/>
    <n v="2741"/>
    <m/>
    <m/>
    <m/>
  </r>
  <r>
    <x v="8"/>
    <x v="419"/>
    <n v="13"/>
    <x v="0"/>
    <x v="13"/>
    <x v="2"/>
    <x v="0"/>
    <x v="460"/>
    <x v="20"/>
    <n v="4"/>
    <n v="4"/>
    <n v="3.8403195145836135"/>
    <n v="310"/>
    <s v="BD"/>
    <s v="N"/>
    <x v="2"/>
    <n v="2741"/>
    <m/>
    <m/>
    <m/>
  </r>
  <r>
    <x v="8"/>
    <x v="419"/>
    <n v="13"/>
    <x v="0"/>
    <x v="13"/>
    <x v="2"/>
    <x v="0"/>
    <x v="460"/>
    <x v="24"/>
    <n v="1"/>
    <n v="1"/>
    <n v="0.96007987864590338"/>
    <n v="160"/>
    <s v="FL"/>
    <s v="N"/>
    <x v="2"/>
    <n v="2741"/>
    <m/>
    <m/>
    <m/>
  </r>
  <r>
    <x v="8"/>
    <x v="420"/>
    <n v="14"/>
    <x v="1"/>
    <x v="17"/>
    <x v="0"/>
    <x v="0"/>
    <x v="461"/>
    <x v="1"/>
    <n v="2"/>
    <n v="3"/>
    <n v="2.4787242832355614"/>
    <n v="205"/>
    <s v="BD"/>
    <s v="N"/>
    <x v="4"/>
    <n v="3185"/>
    <m/>
    <m/>
    <m/>
  </r>
  <r>
    <x v="8"/>
    <x v="420"/>
    <n v="14"/>
    <x v="1"/>
    <x v="17"/>
    <x v="0"/>
    <x v="0"/>
    <x v="461"/>
    <x v="33"/>
    <n v="8"/>
    <n v="8"/>
    <n v="6.6099314219614973"/>
    <n v="71.5"/>
    <s v="TL"/>
    <s v="N"/>
    <x v="4"/>
    <n v="3185"/>
    <m/>
    <m/>
    <m/>
  </r>
  <r>
    <x v="8"/>
    <x v="420"/>
    <n v="14"/>
    <x v="1"/>
    <x v="17"/>
    <x v="0"/>
    <x v="0"/>
    <x v="461"/>
    <x v="11"/>
    <n v="32"/>
    <n v="70"/>
    <n v="57.8368999421631"/>
    <n v="38.299999999999997"/>
    <s v="ML"/>
    <s v="N"/>
    <x v="4"/>
    <n v="3185"/>
    <m/>
    <m/>
    <m/>
  </r>
  <r>
    <x v="8"/>
    <x v="420"/>
    <n v="14"/>
    <x v="1"/>
    <x v="17"/>
    <x v="0"/>
    <x v="0"/>
    <x v="461"/>
    <x v="20"/>
    <n v="0"/>
    <n v="1"/>
    <n v="0.82624142774518716"/>
    <m/>
    <m/>
    <s v="N"/>
    <x v="4"/>
    <n v="3185"/>
    <m/>
    <m/>
    <m/>
  </r>
  <r>
    <x v="8"/>
    <x v="420"/>
    <n v="14"/>
    <x v="1"/>
    <x v="17"/>
    <x v="0"/>
    <x v="0"/>
    <x v="461"/>
    <x v="31"/>
    <n v="2"/>
    <n v="2"/>
    <n v="1.6524828554903743"/>
    <n v="51.5"/>
    <s v="TL"/>
    <s v="N"/>
    <x v="4"/>
    <n v="3185"/>
    <m/>
    <m/>
    <s v="UNID salp"/>
  </r>
  <r>
    <x v="8"/>
    <x v="420"/>
    <n v="14"/>
    <x v="1"/>
    <x v="17"/>
    <x v="0"/>
    <x v="1"/>
    <x v="462"/>
    <x v="1"/>
    <n v="4"/>
    <n v="4"/>
    <n v="3.6172906493036714"/>
    <n v="203.8"/>
    <s v="BD"/>
    <s v="N"/>
    <x v="2"/>
    <n v="2910"/>
    <m/>
    <m/>
    <m/>
  </r>
  <r>
    <x v="8"/>
    <x v="420"/>
    <n v="14"/>
    <x v="1"/>
    <x v="17"/>
    <x v="0"/>
    <x v="1"/>
    <x v="462"/>
    <x v="33"/>
    <n v="5"/>
    <n v="5"/>
    <n v="4.5216133116295891"/>
    <n v="66"/>
    <s v="TL"/>
    <s v="N"/>
    <x v="2"/>
    <n v="2910"/>
    <m/>
    <m/>
    <m/>
  </r>
  <r>
    <x v="8"/>
    <x v="420"/>
    <n v="14"/>
    <x v="1"/>
    <x v="17"/>
    <x v="0"/>
    <x v="1"/>
    <x v="462"/>
    <x v="43"/>
    <n v="3"/>
    <n v="3"/>
    <n v="2.7129679869777537"/>
    <n v="47"/>
    <s v="BD"/>
    <s v="N"/>
    <x v="2"/>
    <n v="2910"/>
    <m/>
    <m/>
    <m/>
  </r>
  <r>
    <x v="8"/>
    <x v="420"/>
    <n v="14"/>
    <x v="1"/>
    <x v="17"/>
    <x v="0"/>
    <x v="1"/>
    <x v="462"/>
    <x v="11"/>
    <n v="31"/>
    <n v="154"/>
    <n v="139.26568999819136"/>
    <n v="35.9"/>
    <s v="ML"/>
    <s v="N"/>
    <x v="2"/>
    <n v="2910"/>
    <m/>
    <m/>
    <m/>
  </r>
  <r>
    <x v="8"/>
    <x v="420"/>
    <n v="14"/>
    <x v="1"/>
    <x v="17"/>
    <x v="0"/>
    <x v="1"/>
    <x v="462"/>
    <x v="20"/>
    <n v="1"/>
    <n v="1"/>
    <n v="0.90432266232591785"/>
    <n v="425"/>
    <s v="BD"/>
    <s v="N"/>
    <x v="2"/>
    <n v="2910"/>
    <m/>
    <m/>
    <m/>
  </r>
  <r>
    <x v="8"/>
    <x v="420"/>
    <n v="14"/>
    <x v="1"/>
    <x v="17"/>
    <x v="0"/>
    <x v="2"/>
    <x v="463"/>
    <x v="1"/>
    <n v="6"/>
    <n v="6"/>
    <n v="5.6370844998966536"/>
    <n v="218.3"/>
    <s v="BD"/>
    <s v="N"/>
    <x v="4"/>
    <n v="2801"/>
    <m/>
    <m/>
    <m/>
  </r>
  <r>
    <x v="8"/>
    <x v="420"/>
    <n v="14"/>
    <x v="1"/>
    <x v="17"/>
    <x v="0"/>
    <x v="2"/>
    <x v="463"/>
    <x v="25"/>
    <n v="1"/>
    <n v="1"/>
    <n v="0.93951408331610886"/>
    <n v="52"/>
    <s v="SL"/>
    <s v="N"/>
    <x v="4"/>
    <n v="2801"/>
    <m/>
    <m/>
    <m/>
  </r>
  <r>
    <x v="8"/>
    <x v="420"/>
    <n v="14"/>
    <x v="1"/>
    <x v="17"/>
    <x v="0"/>
    <x v="2"/>
    <x v="463"/>
    <x v="11"/>
    <n v="8"/>
    <n v="8"/>
    <n v="7.5161126665288709"/>
    <n v="33.799999999999997"/>
    <s v="ML"/>
    <s v="N"/>
    <x v="4"/>
    <n v="2801"/>
    <m/>
    <m/>
    <m/>
  </r>
  <r>
    <x v="8"/>
    <x v="420"/>
    <n v="14"/>
    <x v="1"/>
    <x v="17"/>
    <x v="0"/>
    <x v="2"/>
    <x v="463"/>
    <x v="20"/>
    <n v="1"/>
    <n v="3"/>
    <n v="2.8185422499483268"/>
    <n v="340"/>
    <s v="BD"/>
    <s v="N"/>
    <x v="4"/>
    <n v="2801"/>
    <m/>
    <m/>
    <m/>
  </r>
  <r>
    <x v="8"/>
    <x v="421"/>
    <n v="15"/>
    <x v="1"/>
    <x v="19"/>
    <x v="1"/>
    <x v="0"/>
    <x v="464"/>
    <x v="1"/>
    <n v="31"/>
    <n v="61"/>
    <n v="57.972667312919349"/>
    <n v="221"/>
    <s v="BD"/>
    <s v="N"/>
    <x v="4"/>
    <n v="2769"/>
    <n v="72"/>
    <n v="2"/>
    <m/>
  </r>
  <r>
    <x v="8"/>
    <x v="421"/>
    <n v="15"/>
    <x v="1"/>
    <x v="19"/>
    <x v="1"/>
    <x v="0"/>
    <x v="464"/>
    <x v="33"/>
    <n v="1"/>
    <n v="1"/>
    <n v="0.95037159529375981"/>
    <n v="90"/>
    <s v="TL"/>
    <s v="N"/>
    <x v="4"/>
    <n v="2769"/>
    <m/>
    <m/>
    <m/>
  </r>
  <r>
    <x v="8"/>
    <x v="421"/>
    <n v="15"/>
    <x v="1"/>
    <x v="19"/>
    <x v="1"/>
    <x v="0"/>
    <x v="464"/>
    <x v="18"/>
    <n v="1"/>
    <n v="1"/>
    <n v="0.95037159529375981"/>
    <n v="162"/>
    <s v="FL"/>
    <s v="N"/>
    <x v="4"/>
    <n v="2769"/>
    <m/>
    <m/>
    <m/>
  </r>
  <r>
    <x v="8"/>
    <x v="421"/>
    <n v="15"/>
    <x v="1"/>
    <x v="19"/>
    <x v="1"/>
    <x v="0"/>
    <x v="464"/>
    <x v="43"/>
    <n v="2"/>
    <n v="2"/>
    <n v="1.9007431905875196"/>
    <n v="51"/>
    <s v="BD"/>
    <s v="N"/>
    <x v="4"/>
    <n v="2769"/>
    <m/>
    <m/>
    <m/>
  </r>
  <r>
    <x v="8"/>
    <x v="421"/>
    <n v="15"/>
    <x v="1"/>
    <x v="19"/>
    <x v="1"/>
    <x v="0"/>
    <x v="464"/>
    <x v="11"/>
    <n v="34"/>
    <n v="200"/>
    <n v="190.07431905875197"/>
    <n v="75.099999999999994"/>
    <s v="ML"/>
    <s v="N"/>
    <x v="4"/>
    <n v="2769"/>
    <m/>
    <m/>
    <m/>
  </r>
  <r>
    <x v="8"/>
    <x v="421"/>
    <n v="15"/>
    <x v="1"/>
    <x v="19"/>
    <x v="1"/>
    <x v="0"/>
    <x v="464"/>
    <x v="7"/>
    <n v="1"/>
    <n v="1"/>
    <n v="0.95037159529375981"/>
    <n v="210"/>
    <s v="FL"/>
    <s v="N"/>
    <x v="4"/>
    <n v="2769"/>
    <m/>
    <m/>
    <m/>
  </r>
  <r>
    <x v="8"/>
    <x v="421"/>
    <n v="15"/>
    <x v="1"/>
    <x v="19"/>
    <x v="1"/>
    <x v="1"/>
    <x v="465"/>
    <x v="1"/>
    <n v="9"/>
    <n v="12"/>
    <n v="10.540369615627855"/>
    <n v="230"/>
    <s v="BD"/>
    <s v="N"/>
    <x v="2"/>
    <n v="2996"/>
    <m/>
    <m/>
    <m/>
  </r>
  <r>
    <x v="8"/>
    <x v="421"/>
    <n v="15"/>
    <x v="1"/>
    <x v="19"/>
    <x v="1"/>
    <x v="1"/>
    <x v="465"/>
    <x v="33"/>
    <n v="2"/>
    <n v="2"/>
    <n v="1.7567282692713091"/>
    <n v="90"/>
    <s v="TL"/>
    <s v="N"/>
    <x v="2"/>
    <n v="2996"/>
    <m/>
    <m/>
    <m/>
  </r>
  <r>
    <x v="8"/>
    <x v="421"/>
    <n v="15"/>
    <x v="1"/>
    <x v="19"/>
    <x v="1"/>
    <x v="1"/>
    <x v="465"/>
    <x v="43"/>
    <n v="5"/>
    <n v="6"/>
    <n v="5.2701848078139273"/>
    <n v="69"/>
    <s v="BD"/>
    <s v="N"/>
    <x v="2"/>
    <n v="2996"/>
    <m/>
    <m/>
    <m/>
  </r>
  <r>
    <x v="8"/>
    <x v="421"/>
    <n v="15"/>
    <x v="1"/>
    <x v="19"/>
    <x v="1"/>
    <x v="1"/>
    <x v="465"/>
    <x v="11"/>
    <n v="30"/>
    <n v="54"/>
    <n v="47.431663270325345"/>
    <n v="107.6"/>
    <s v="ML"/>
    <s v="N"/>
    <x v="2"/>
    <n v="2996"/>
    <m/>
    <m/>
    <s v="mature, with eggs"/>
  </r>
  <r>
    <x v="8"/>
    <x v="421"/>
    <n v="15"/>
    <x v="1"/>
    <x v="19"/>
    <x v="1"/>
    <x v="1"/>
    <x v="465"/>
    <x v="7"/>
    <n v="2"/>
    <n v="2"/>
    <n v="1.7567282692713091"/>
    <n v="204.5"/>
    <s v="FL"/>
    <s v="N"/>
    <x v="2"/>
    <n v="2996"/>
    <m/>
    <m/>
    <m/>
  </r>
  <r>
    <x v="8"/>
    <x v="421"/>
    <n v="15"/>
    <x v="1"/>
    <x v="19"/>
    <x v="1"/>
    <x v="1"/>
    <x v="465"/>
    <x v="20"/>
    <n v="1"/>
    <n v="1"/>
    <n v="0.87836413463565455"/>
    <n v="190"/>
    <s v="BD"/>
    <s v="N"/>
    <x v="2"/>
    <n v="2996"/>
    <m/>
    <m/>
    <m/>
  </r>
  <r>
    <x v="8"/>
    <x v="421"/>
    <n v="15"/>
    <x v="1"/>
    <x v="19"/>
    <x v="1"/>
    <x v="2"/>
    <x v="466"/>
    <x v="1"/>
    <n v="22"/>
    <n v="22"/>
    <n v="19.64531280695801"/>
    <n v="216.5"/>
    <s v="BD"/>
    <s v="N"/>
    <x v="2"/>
    <n v="2947"/>
    <m/>
    <m/>
    <m/>
  </r>
  <r>
    <x v="8"/>
    <x v="421"/>
    <n v="15"/>
    <x v="1"/>
    <x v="19"/>
    <x v="1"/>
    <x v="2"/>
    <x v="466"/>
    <x v="33"/>
    <n v="5"/>
    <n v="5"/>
    <n v="4.4648438197631846"/>
    <n v="78.400000000000006"/>
    <s v="TL"/>
    <s v="N"/>
    <x v="2"/>
    <n v="2947"/>
    <m/>
    <m/>
    <m/>
  </r>
  <r>
    <x v="8"/>
    <x v="421"/>
    <n v="15"/>
    <x v="1"/>
    <x v="19"/>
    <x v="1"/>
    <x v="2"/>
    <x v="466"/>
    <x v="18"/>
    <n v="2"/>
    <n v="2"/>
    <n v="1.7859375279052738"/>
    <n v="162"/>
    <s v="FL"/>
    <s v="N"/>
    <x v="2"/>
    <n v="2947"/>
    <m/>
    <m/>
    <m/>
  </r>
  <r>
    <x v="8"/>
    <x v="421"/>
    <n v="15"/>
    <x v="1"/>
    <x v="19"/>
    <x v="1"/>
    <x v="2"/>
    <x v="466"/>
    <x v="43"/>
    <n v="5"/>
    <n v="6"/>
    <n v="5.3578125837158215"/>
    <n v="57.8"/>
    <s v="BD"/>
    <s v="N"/>
    <x v="2"/>
    <n v="2947"/>
    <m/>
    <m/>
    <m/>
  </r>
  <r>
    <x v="8"/>
    <x v="421"/>
    <n v="15"/>
    <x v="1"/>
    <x v="19"/>
    <x v="1"/>
    <x v="2"/>
    <x v="466"/>
    <x v="11"/>
    <n v="32"/>
    <n v="80"/>
    <n v="71.437501116210953"/>
    <n v="67.2"/>
    <s v="ML"/>
    <s v="N"/>
    <x v="2"/>
    <n v="2947"/>
    <m/>
    <m/>
    <m/>
  </r>
  <r>
    <x v="8"/>
    <x v="421"/>
    <n v="15"/>
    <x v="1"/>
    <x v="19"/>
    <x v="1"/>
    <x v="2"/>
    <x v="466"/>
    <x v="20"/>
    <n v="2"/>
    <n v="3"/>
    <n v="2.6789062918579107"/>
    <n v="185"/>
    <s v="BD"/>
    <s v="N"/>
    <x v="2"/>
    <n v="2947"/>
    <m/>
    <m/>
    <m/>
  </r>
  <r>
    <x v="8"/>
    <x v="422"/>
    <n v="16"/>
    <x v="1"/>
    <x v="20"/>
    <x v="0"/>
    <x v="0"/>
    <x v="467"/>
    <x v="1"/>
    <n v="15"/>
    <n v="18"/>
    <n v="16.384787634946932"/>
    <n v="228.7"/>
    <s v="BD"/>
    <s v="N"/>
    <x v="2"/>
    <n v="2891"/>
    <m/>
    <m/>
    <m/>
  </r>
  <r>
    <x v="8"/>
    <x v="422"/>
    <n v="16"/>
    <x v="1"/>
    <x v="20"/>
    <x v="0"/>
    <x v="0"/>
    <x v="467"/>
    <x v="10"/>
    <n v="1"/>
    <n v="1"/>
    <n v="0.91026597971927392"/>
    <n v="95"/>
    <s v="TL"/>
    <s v="N"/>
    <x v="2"/>
    <n v="2891"/>
    <m/>
    <m/>
    <m/>
  </r>
  <r>
    <x v="8"/>
    <x v="422"/>
    <n v="16"/>
    <x v="1"/>
    <x v="20"/>
    <x v="0"/>
    <x v="0"/>
    <x v="467"/>
    <x v="43"/>
    <n v="2"/>
    <n v="2"/>
    <n v="1.8205319594385478"/>
    <n v="70"/>
    <s v="BD"/>
    <s v="N"/>
    <x v="2"/>
    <n v="2891"/>
    <m/>
    <m/>
    <m/>
  </r>
  <r>
    <x v="8"/>
    <x v="422"/>
    <n v="16"/>
    <x v="1"/>
    <x v="20"/>
    <x v="0"/>
    <x v="0"/>
    <x v="467"/>
    <x v="11"/>
    <n v="32"/>
    <n v="1098"/>
    <n v="999.47204573176282"/>
    <n v="75.2"/>
    <s v="ML"/>
    <s v="Y"/>
    <x v="2"/>
    <n v="2891"/>
    <n v="21"/>
    <n v="0.7"/>
    <m/>
  </r>
  <r>
    <x v="8"/>
    <x v="422"/>
    <n v="16"/>
    <x v="1"/>
    <x v="20"/>
    <x v="0"/>
    <x v="0"/>
    <x v="467"/>
    <x v="7"/>
    <n v="3"/>
    <n v="3"/>
    <n v="2.7307979391578217"/>
    <n v="225.7"/>
    <s v="FL"/>
    <s v="N"/>
    <x v="2"/>
    <n v="2891"/>
    <m/>
    <m/>
    <m/>
  </r>
  <r>
    <x v="8"/>
    <x v="422"/>
    <n v="16"/>
    <x v="1"/>
    <x v="20"/>
    <x v="0"/>
    <x v="0"/>
    <x v="467"/>
    <x v="20"/>
    <n v="2"/>
    <n v="3"/>
    <n v="2.7307979391578217"/>
    <n v="360"/>
    <s v="BD"/>
    <s v="N"/>
    <x v="2"/>
    <n v="2891"/>
    <m/>
    <m/>
    <m/>
  </r>
  <r>
    <x v="8"/>
    <x v="423"/>
    <n v="17"/>
    <x v="1"/>
    <x v="21"/>
    <x v="1"/>
    <x v="0"/>
    <x v="468"/>
    <x v="1"/>
    <n v="16"/>
    <n v="17"/>
    <n v="14.917253119460872"/>
    <n v="232.1"/>
    <s v="BD"/>
    <s v="N"/>
    <x v="4"/>
    <n v="2999"/>
    <m/>
    <m/>
    <m/>
  </r>
  <r>
    <x v="8"/>
    <x v="423"/>
    <n v="17"/>
    <x v="1"/>
    <x v="21"/>
    <x v="1"/>
    <x v="0"/>
    <x v="468"/>
    <x v="33"/>
    <n v="2"/>
    <n v="2"/>
    <n v="1.7549709552306909"/>
    <n v="72.5"/>
    <s v="TL"/>
    <s v="N"/>
    <x v="4"/>
    <n v="2999"/>
    <m/>
    <m/>
    <m/>
  </r>
  <r>
    <x v="8"/>
    <x v="423"/>
    <n v="17"/>
    <x v="1"/>
    <x v="21"/>
    <x v="1"/>
    <x v="0"/>
    <x v="468"/>
    <x v="43"/>
    <n v="15"/>
    <n v="18"/>
    <n v="15.794738597076218"/>
    <n v="57.3"/>
    <s v="BD"/>
    <s v="N"/>
    <x v="4"/>
    <n v="2999"/>
    <m/>
    <m/>
    <m/>
  </r>
  <r>
    <x v="8"/>
    <x v="423"/>
    <n v="17"/>
    <x v="1"/>
    <x v="21"/>
    <x v="1"/>
    <x v="0"/>
    <x v="468"/>
    <x v="11"/>
    <n v="1"/>
    <n v="1"/>
    <n v="0.87748547761534545"/>
    <n v="40"/>
    <s v="ML"/>
    <s v="N"/>
    <x v="4"/>
    <n v="2999"/>
    <m/>
    <m/>
    <m/>
  </r>
  <r>
    <x v="8"/>
    <x v="423"/>
    <n v="17"/>
    <x v="1"/>
    <x v="21"/>
    <x v="1"/>
    <x v="0"/>
    <x v="468"/>
    <x v="7"/>
    <n v="8"/>
    <n v="8"/>
    <n v="7.0198838209227636"/>
    <n v="211"/>
    <s v="FL"/>
    <s v="N"/>
    <x v="4"/>
    <n v="2999"/>
    <m/>
    <m/>
    <m/>
  </r>
  <r>
    <x v="8"/>
    <x v="423"/>
    <n v="17"/>
    <x v="1"/>
    <x v="21"/>
    <x v="1"/>
    <x v="0"/>
    <x v="468"/>
    <x v="20"/>
    <n v="1"/>
    <n v="1"/>
    <n v="0.87748547761534545"/>
    <n v="240"/>
    <s v="BD"/>
    <s v="N"/>
    <x v="4"/>
    <n v="2999"/>
    <m/>
    <m/>
    <m/>
  </r>
  <r>
    <x v="8"/>
    <x v="423"/>
    <n v="17"/>
    <x v="1"/>
    <x v="21"/>
    <x v="1"/>
    <x v="1"/>
    <x v="469"/>
    <x v="1"/>
    <n v="7"/>
    <n v="9"/>
    <n v="7.6548838158745278"/>
    <n v="235.3"/>
    <s v="BD"/>
    <s v="N"/>
    <x v="2"/>
    <n v="3094"/>
    <m/>
    <m/>
    <m/>
  </r>
  <r>
    <x v="8"/>
    <x v="423"/>
    <n v="17"/>
    <x v="1"/>
    <x v="21"/>
    <x v="1"/>
    <x v="1"/>
    <x v="469"/>
    <x v="3"/>
    <n v="6"/>
    <n v="6"/>
    <n v="5.1032558772496852"/>
    <n v="352.2"/>
    <s v="BD"/>
    <s v="N"/>
    <x v="2"/>
    <n v="3094"/>
    <m/>
    <m/>
    <m/>
  </r>
  <r>
    <x v="8"/>
    <x v="423"/>
    <n v="17"/>
    <x v="1"/>
    <x v="21"/>
    <x v="1"/>
    <x v="1"/>
    <x v="469"/>
    <x v="22"/>
    <n v="1"/>
    <n v="1"/>
    <n v="0.85054264620828091"/>
    <n v="187"/>
    <s v="FL"/>
    <s v="N"/>
    <x v="2"/>
    <n v="3094"/>
    <m/>
    <m/>
    <m/>
  </r>
  <r>
    <x v="8"/>
    <x v="423"/>
    <n v="17"/>
    <x v="1"/>
    <x v="21"/>
    <x v="1"/>
    <x v="1"/>
    <x v="469"/>
    <x v="43"/>
    <n v="8"/>
    <n v="9"/>
    <n v="7.6548838158745278"/>
    <n v="57.4"/>
    <s v="BD"/>
    <s v="N"/>
    <x v="2"/>
    <n v="3094"/>
    <m/>
    <m/>
    <m/>
  </r>
  <r>
    <x v="8"/>
    <x v="423"/>
    <n v="17"/>
    <x v="1"/>
    <x v="21"/>
    <x v="1"/>
    <x v="1"/>
    <x v="469"/>
    <x v="11"/>
    <n v="22"/>
    <n v="22"/>
    <n v="18.71193821658218"/>
    <n v="118.3"/>
    <s v="ML"/>
    <s v="N"/>
    <x v="2"/>
    <n v="3094"/>
    <m/>
    <m/>
    <m/>
  </r>
  <r>
    <x v="8"/>
    <x v="423"/>
    <n v="17"/>
    <x v="1"/>
    <x v="21"/>
    <x v="1"/>
    <x v="1"/>
    <x v="469"/>
    <x v="7"/>
    <n v="5"/>
    <n v="5"/>
    <n v="4.2527132310414046"/>
    <n v="219.8"/>
    <s v="FL"/>
    <s v="N"/>
    <x v="2"/>
    <n v="3094"/>
    <m/>
    <m/>
    <m/>
  </r>
  <r>
    <x v="8"/>
    <x v="423"/>
    <n v="17"/>
    <x v="1"/>
    <x v="21"/>
    <x v="1"/>
    <x v="1"/>
    <x v="469"/>
    <x v="20"/>
    <n v="1"/>
    <n v="1"/>
    <n v="0.85054264620828091"/>
    <n v="420"/>
    <s v="BD"/>
    <s v="N"/>
    <x v="2"/>
    <n v="3094"/>
    <m/>
    <m/>
    <m/>
  </r>
  <r>
    <x v="8"/>
    <x v="423"/>
    <n v="17"/>
    <x v="1"/>
    <x v="21"/>
    <x v="1"/>
    <x v="2"/>
    <x v="470"/>
    <x v="1"/>
    <n v="18"/>
    <n v="18"/>
    <n v="15.643467983035528"/>
    <n v="239.8"/>
    <s v="BD"/>
    <s v="N"/>
    <x v="4"/>
    <n v="3028"/>
    <m/>
    <m/>
    <m/>
  </r>
  <r>
    <x v="8"/>
    <x v="423"/>
    <n v="17"/>
    <x v="1"/>
    <x v="21"/>
    <x v="1"/>
    <x v="2"/>
    <x v="470"/>
    <x v="43"/>
    <n v="3"/>
    <n v="3"/>
    <n v="2.6072446638392548"/>
    <n v="51.7"/>
    <s v="BD"/>
    <s v="N"/>
    <x v="4"/>
    <n v="3028"/>
    <m/>
    <m/>
    <m/>
  </r>
  <r>
    <x v="8"/>
    <x v="423"/>
    <n v="17"/>
    <x v="1"/>
    <x v="21"/>
    <x v="1"/>
    <x v="2"/>
    <x v="470"/>
    <x v="11"/>
    <n v="18"/>
    <n v="18"/>
    <n v="15.643467983035528"/>
    <n v="79.400000000000006"/>
    <s v="ML"/>
    <s v="N"/>
    <x v="4"/>
    <n v="3028"/>
    <m/>
    <m/>
    <m/>
  </r>
  <r>
    <x v="8"/>
    <x v="423"/>
    <n v="17"/>
    <x v="1"/>
    <x v="21"/>
    <x v="1"/>
    <x v="2"/>
    <x v="470"/>
    <x v="7"/>
    <n v="14"/>
    <n v="14"/>
    <n v="12.167141764583189"/>
    <n v="216.4"/>
    <s v="FL"/>
    <s v="N"/>
    <x v="4"/>
    <n v="3028"/>
    <m/>
    <m/>
    <m/>
  </r>
  <r>
    <x v="8"/>
    <x v="423"/>
    <n v="17"/>
    <x v="1"/>
    <x v="21"/>
    <x v="1"/>
    <x v="2"/>
    <x v="470"/>
    <x v="20"/>
    <n v="3"/>
    <n v="3"/>
    <n v="2.6072446638392548"/>
    <n v="276.7"/>
    <s v="BD"/>
    <s v="N"/>
    <x v="4"/>
    <n v="3028"/>
    <m/>
    <m/>
    <m/>
  </r>
  <r>
    <x v="8"/>
    <x v="424"/>
    <n v="18"/>
    <x v="1"/>
    <x v="22"/>
    <x v="0"/>
    <x v="0"/>
    <x v="471"/>
    <x v="1"/>
    <n v="1"/>
    <n v="1"/>
    <n v="0.88486178458924714"/>
    <n v="150"/>
    <s v="BD"/>
    <s v="N"/>
    <x v="4"/>
    <n v="2974"/>
    <m/>
    <m/>
    <m/>
  </r>
  <r>
    <x v="8"/>
    <x v="424"/>
    <n v="18"/>
    <x v="1"/>
    <x v="22"/>
    <x v="0"/>
    <x v="0"/>
    <x v="471"/>
    <x v="33"/>
    <n v="31"/>
    <n v="123"/>
    <n v="108.83799950447739"/>
    <n v="86"/>
    <s v="TL"/>
    <s v="N"/>
    <x v="4"/>
    <n v="2974"/>
    <m/>
    <m/>
    <m/>
  </r>
  <r>
    <x v="8"/>
    <x v="424"/>
    <n v="18"/>
    <x v="1"/>
    <x v="22"/>
    <x v="0"/>
    <x v="0"/>
    <x v="471"/>
    <x v="10"/>
    <n v="1"/>
    <n v="1"/>
    <n v="0.88486178458924714"/>
    <n v="83"/>
    <s v="TL"/>
    <s v="N"/>
    <x v="4"/>
    <n v="2974"/>
    <m/>
    <m/>
    <m/>
  </r>
  <r>
    <x v="8"/>
    <x v="424"/>
    <n v="18"/>
    <x v="1"/>
    <x v="22"/>
    <x v="0"/>
    <x v="0"/>
    <x v="471"/>
    <x v="11"/>
    <n v="34"/>
    <n v="773"/>
    <n v="683.99815948748801"/>
    <n v="60.4"/>
    <s v="ML"/>
    <s v="Y"/>
    <x v="4"/>
    <n v="2974"/>
    <n v="15"/>
    <n v="0.5"/>
    <m/>
  </r>
  <r>
    <x v="8"/>
    <x v="424"/>
    <n v="18"/>
    <x v="1"/>
    <x v="22"/>
    <x v="0"/>
    <x v="0"/>
    <x v="471"/>
    <x v="67"/>
    <n v="1"/>
    <n v="1"/>
    <n v="0.88486178458924714"/>
    <n v="360"/>
    <s v="TL"/>
    <s v="N"/>
    <x v="4"/>
    <n v="2974"/>
    <m/>
    <m/>
    <m/>
  </r>
  <r>
    <x v="8"/>
    <x v="424"/>
    <n v="18"/>
    <x v="1"/>
    <x v="22"/>
    <x v="0"/>
    <x v="0"/>
    <x v="471"/>
    <x v="17"/>
    <n v="1"/>
    <n v="1"/>
    <n v="0.88486178458924714"/>
    <n v="268"/>
    <s v="FL"/>
    <s v="N"/>
    <x v="4"/>
    <n v="2974"/>
    <m/>
    <m/>
    <m/>
  </r>
  <r>
    <x v="8"/>
    <x v="424"/>
    <n v="18"/>
    <x v="1"/>
    <x v="22"/>
    <x v="0"/>
    <x v="0"/>
    <x v="471"/>
    <x v="15"/>
    <n v="1"/>
    <n v="1"/>
    <n v="0.88486178458924714"/>
    <n v="242"/>
    <s v="FL"/>
    <s v="N"/>
    <x v="4"/>
    <n v="2974"/>
    <m/>
    <m/>
    <m/>
  </r>
  <r>
    <x v="8"/>
    <x v="424"/>
    <n v="18"/>
    <x v="1"/>
    <x v="22"/>
    <x v="0"/>
    <x v="0"/>
    <x v="471"/>
    <x v="6"/>
    <n v="4"/>
    <n v="4"/>
    <n v="3.5394471383569885"/>
    <n v="333.3"/>
    <s v="FL"/>
    <s v="N"/>
    <x v="4"/>
    <n v="2974"/>
    <m/>
    <m/>
    <m/>
  </r>
  <r>
    <x v="8"/>
    <x v="424"/>
    <n v="18"/>
    <x v="1"/>
    <x v="22"/>
    <x v="0"/>
    <x v="0"/>
    <x v="471"/>
    <x v="7"/>
    <n v="47"/>
    <n v="47"/>
    <n v="41.588503875694613"/>
    <n v="220.6"/>
    <s v="FL"/>
    <s v="N"/>
    <x v="4"/>
    <n v="2974"/>
    <m/>
    <m/>
    <m/>
  </r>
  <r>
    <x v="8"/>
    <x v="424"/>
    <n v="18"/>
    <x v="1"/>
    <x v="22"/>
    <x v="0"/>
    <x v="0"/>
    <x v="471"/>
    <x v="20"/>
    <n v="1"/>
    <n v="5"/>
    <n v="4.4243089229462358"/>
    <n v="350"/>
    <s v="BD"/>
    <s v="N"/>
    <x v="4"/>
    <n v="2974"/>
    <m/>
    <m/>
    <m/>
  </r>
  <r>
    <x v="8"/>
    <x v="425"/>
    <n v="19"/>
    <x v="1"/>
    <x v="27"/>
    <x v="0"/>
    <x v="0"/>
    <x v="472"/>
    <x v="1"/>
    <n v="1"/>
    <n v="1"/>
    <n v="2.7584684982897496"/>
    <n v="160"/>
    <s v="BD"/>
    <s v="N"/>
    <x v="3"/>
    <n v="954"/>
    <m/>
    <m/>
    <m/>
  </r>
  <r>
    <x v="8"/>
    <x v="425"/>
    <n v="19"/>
    <x v="1"/>
    <x v="27"/>
    <x v="0"/>
    <x v="0"/>
    <x v="472"/>
    <x v="13"/>
    <n v="1"/>
    <n v="1"/>
    <n v="2.7584684982897496"/>
    <n v="510"/>
    <s v="TL"/>
    <s v="N"/>
    <x v="3"/>
    <n v="954"/>
    <m/>
    <m/>
    <m/>
  </r>
  <r>
    <x v="8"/>
    <x v="425"/>
    <n v="19"/>
    <x v="1"/>
    <x v="27"/>
    <x v="0"/>
    <x v="0"/>
    <x v="472"/>
    <x v="10"/>
    <n v="3"/>
    <n v="3"/>
    <n v="8.2754054948692488"/>
    <n v="125.7"/>
    <s v="TL"/>
    <s v="N"/>
    <x v="3"/>
    <n v="954"/>
    <m/>
    <m/>
    <m/>
  </r>
  <r>
    <x v="8"/>
    <x v="425"/>
    <n v="19"/>
    <x v="1"/>
    <x v="27"/>
    <x v="0"/>
    <x v="0"/>
    <x v="472"/>
    <x v="11"/>
    <n v="30"/>
    <n v="1266"/>
    <n v="3492.2211188348228"/>
    <n v="48.2"/>
    <s v="ML"/>
    <s v="Y"/>
    <x v="3"/>
    <n v="954"/>
    <n v="15"/>
    <n v="0.5"/>
    <m/>
  </r>
  <r>
    <x v="8"/>
    <x v="425"/>
    <n v="19"/>
    <x v="1"/>
    <x v="27"/>
    <x v="0"/>
    <x v="0"/>
    <x v="472"/>
    <x v="67"/>
    <n v="0"/>
    <n v="1"/>
    <n v="2.7584684982897496"/>
    <m/>
    <m/>
    <s v="N"/>
    <x v="3"/>
    <n v="954"/>
    <m/>
    <m/>
    <s v="fell out excluder"/>
  </r>
  <r>
    <x v="8"/>
    <x v="425"/>
    <n v="19"/>
    <x v="1"/>
    <x v="27"/>
    <x v="0"/>
    <x v="0"/>
    <x v="472"/>
    <x v="17"/>
    <n v="5"/>
    <n v="5"/>
    <n v="13.792342491448748"/>
    <n v="305"/>
    <s v="FL"/>
    <s v="N"/>
    <x v="3"/>
    <n v="954"/>
    <m/>
    <m/>
    <m/>
  </r>
  <r>
    <x v="8"/>
    <x v="425"/>
    <n v="19"/>
    <x v="1"/>
    <x v="27"/>
    <x v="0"/>
    <x v="0"/>
    <x v="472"/>
    <x v="6"/>
    <n v="1"/>
    <n v="1"/>
    <n v="2.7584684982897496"/>
    <n v="266"/>
    <s v="FL"/>
    <s v="N"/>
    <x v="3"/>
    <n v="954"/>
    <m/>
    <m/>
    <m/>
  </r>
  <r>
    <x v="8"/>
    <x v="425"/>
    <n v="19"/>
    <x v="1"/>
    <x v="27"/>
    <x v="0"/>
    <x v="0"/>
    <x v="472"/>
    <x v="7"/>
    <n v="5"/>
    <n v="5"/>
    <n v="13.792342491448748"/>
    <n v="237.4"/>
    <s v="FL"/>
    <s v="N"/>
    <x v="3"/>
    <n v="954"/>
    <m/>
    <m/>
    <m/>
  </r>
  <r>
    <x v="8"/>
    <x v="425"/>
    <n v="19"/>
    <x v="1"/>
    <x v="27"/>
    <x v="0"/>
    <x v="0"/>
    <x v="472"/>
    <x v="20"/>
    <n v="31"/>
    <n v="144"/>
    <n v="397.21946375372397"/>
    <n v="289.39999999999998"/>
    <s v="BD"/>
    <s v="Y"/>
    <x v="3"/>
    <n v="954"/>
    <n v="144"/>
    <n v="4"/>
    <m/>
  </r>
  <r>
    <x v="8"/>
    <x v="425"/>
    <n v="19"/>
    <x v="1"/>
    <x v="27"/>
    <x v="0"/>
    <x v="1"/>
    <x v="473"/>
    <x v="1"/>
    <n v="2"/>
    <n v="2"/>
    <n v="1.8409086725207562"/>
    <n v="130"/>
    <s v="BD"/>
    <s v="N"/>
    <x v="4"/>
    <n v="2859"/>
    <m/>
    <m/>
    <m/>
  </r>
  <r>
    <x v="8"/>
    <x v="425"/>
    <n v="19"/>
    <x v="1"/>
    <x v="27"/>
    <x v="0"/>
    <x v="1"/>
    <x v="473"/>
    <x v="3"/>
    <n v="1"/>
    <n v="1"/>
    <n v="0.92045433626037809"/>
    <n v="280"/>
    <s v="BD"/>
    <s v="N"/>
    <x v="4"/>
    <n v="2859"/>
    <m/>
    <m/>
    <m/>
  </r>
  <r>
    <x v="8"/>
    <x v="425"/>
    <n v="19"/>
    <x v="1"/>
    <x v="27"/>
    <x v="0"/>
    <x v="1"/>
    <x v="473"/>
    <x v="10"/>
    <n v="1"/>
    <n v="1"/>
    <n v="0.92045433626037809"/>
    <n v="104"/>
    <s v="TL"/>
    <s v="N"/>
    <x v="4"/>
    <n v="2859"/>
    <m/>
    <m/>
    <m/>
  </r>
  <r>
    <x v="8"/>
    <x v="425"/>
    <n v="19"/>
    <x v="1"/>
    <x v="27"/>
    <x v="0"/>
    <x v="1"/>
    <x v="473"/>
    <x v="11"/>
    <n v="30"/>
    <n v="1203"/>
    <n v="1107.3065665212348"/>
    <n v="49.8"/>
    <s v="ML"/>
    <s v="N"/>
    <x v="4"/>
    <n v="2859"/>
    <n v="15"/>
    <n v="0.5"/>
    <m/>
  </r>
  <r>
    <x v="8"/>
    <x v="425"/>
    <n v="19"/>
    <x v="1"/>
    <x v="27"/>
    <x v="0"/>
    <x v="1"/>
    <x v="473"/>
    <x v="17"/>
    <n v="9"/>
    <n v="9"/>
    <n v="8.2840890263434019"/>
    <n v="426.8"/>
    <s v="FL"/>
    <s v="N"/>
    <x v="4"/>
    <n v="2859"/>
    <m/>
    <m/>
    <m/>
  </r>
  <r>
    <x v="8"/>
    <x v="425"/>
    <n v="19"/>
    <x v="1"/>
    <x v="27"/>
    <x v="0"/>
    <x v="1"/>
    <x v="473"/>
    <x v="6"/>
    <n v="2"/>
    <n v="2"/>
    <n v="1.8409086725207562"/>
    <n v="378.5"/>
    <s v="FL"/>
    <s v="N"/>
    <x v="4"/>
    <n v="2859"/>
    <m/>
    <m/>
    <m/>
  </r>
  <r>
    <x v="8"/>
    <x v="425"/>
    <n v="19"/>
    <x v="1"/>
    <x v="27"/>
    <x v="0"/>
    <x v="1"/>
    <x v="473"/>
    <x v="7"/>
    <n v="20"/>
    <n v="20"/>
    <n v="18.409086725207562"/>
    <n v="234.2"/>
    <s v="FL"/>
    <s v="N"/>
    <x v="4"/>
    <n v="2859"/>
    <m/>
    <m/>
    <m/>
  </r>
  <r>
    <x v="8"/>
    <x v="425"/>
    <n v="19"/>
    <x v="1"/>
    <x v="27"/>
    <x v="0"/>
    <x v="1"/>
    <x v="473"/>
    <x v="20"/>
    <n v="21"/>
    <n v="102"/>
    <n v="93.88634229855856"/>
    <n v="280.5"/>
    <s v="BD"/>
    <s v="N"/>
    <x v="4"/>
    <n v="2859"/>
    <n v="108"/>
    <n v="3"/>
    <m/>
  </r>
  <r>
    <x v="8"/>
    <x v="425"/>
    <n v="19"/>
    <x v="1"/>
    <x v="27"/>
    <x v="0"/>
    <x v="2"/>
    <x v="474"/>
    <x v="1"/>
    <n v="3"/>
    <n v="3"/>
    <n v="2.3865589002736587"/>
    <n v="203.3"/>
    <s v="BD"/>
    <s v="N"/>
    <x v="2"/>
    <n v="3308"/>
    <m/>
    <m/>
    <m/>
  </r>
  <r>
    <x v="8"/>
    <x v="425"/>
    <n v="19"/>
    <x v="1"/>
    <x v="27"/>
    <x v="0"/>
    <x v="2"/>
    <x v="474"/>
    <x v="10"/>
    <n v="2"/>
    <n v="2"/>
    <n v="1.5910392668491058"/>
    <n v="92.5"/>
    <s v="TL"/>
    <s v="N"/>
    <x v="2"/>
    <n v="3308"/>
    <m/>
    <m/>
    <m/>
  </r>
  <r>
    <x v="8"/>
    <x v="425"/>
    <n v="19"/>
    <x v="1"/>
    <x v="27"/>
    <x v="0"/>
    <x v="2"/>
    <x v="474"/>
    <x v="11"/>
    <n v="26"/>
    <n v="100"/>
    <n v="79.551963342455295"/>
    <n v="41.8"/>
    <s v="ML"/>
    <s v="Y"/>
    <x v="2"/>
    <n v="3308"/>
    <m/>
    <m/>
    <m/>
  </r>
  <r>
    <x v="8"/>
    <x v="425"/>
    <n v="19"/>
    <x v="1"/>
    <x v="27"/>
    <x v="0"/>
    <x v="2"/>
    <x v="474"/>
    <x v="6"/>
    <n v="2"/>
    <n v="2"/>
    <n v="1.5910392668491058"/>
    <n v="470.5"/>
    <s v="FL"/>
    <s v="N"/>
    <x v="2"/>
    <n v="3308"/>
    <m/>
    <m/>
    <m/>
  </r>
  <r>
    <x v="8"/>
    <x v="425"/>
    <n v="19"/>
    <x v="1"/>
    <x v="27"/>
    <x v="0"/>
    <x v="2"/>
    <x v="474"/>
    <x v="7"/>
    <n v="9"/>
    <n v="9"/>
    <n v="7.1596767008209756"/>
    <n v="234.7"/>
    <s v="FL"/>
    <s v="N"/>
    <x v="2"/>
    <n v="3308"/>
    <m/>
    <m/>
    <m/>
  </r>
  <r>
    <x v="8"/>
    <x v="425"/>
    <n v="19"/>
    <x v="1"/>
    <x v="27"/>
    <x v="0"/>
    <x v="2"/>
    <x v="474"/>
    <x v="20"/>
    <n v="0"/>
    <n v="152"/>
    <n v="120.91898428053204"/>
    <m/>
    <m/>
    <s v="Y"/>
    <x v="2"/>
    <n v="3308"/>
    <n v="144"/>
    <n v="4"/>
    <s v="same size as last haul"/>
  </r>
  <r>
    <x v="8"/>
    <x v="426"/>
    <n v="20"/>
    <x v="1"/>
    <x v="28"/>
    <x v="2"/>
    <x v="0"/>
    <x v="475"/>
    <x v="1"/>
    <n v="4"/>
    <n v="6"/>
    <n v="4.8212133386902369"/>
    <n v="219.8"/>
    <s v="BD"/>
    <s v="N"/>
    <x v="4"/>
    <n v="3275"/>
    <m/>
    <m/>
    <m/>
  </r>
  <r>
    <x v="8"/>
    <x v="426"/>
    <n v="20"/>
    <x v="1"/>
    <x v="28"/>
    <x v="2"/>
    <x v="0"/>
    <x v="475"/>
    <x v="33"/>
    <n v="1"/>
    <n v="1"/>
    <n v="0.80353555644837282"/>
    <n v="105"/>
    <s v="TL"/>
    <s v="N"/>
    <x v="4"/>
    <n v="3275"/>
    <m/>
    <m/>
    <m/>
  </r>
  <r>
    <x v="8"/>
    <x v="426"/>
    <n v="20"/>
    <x v="1"/>
    <x v="28"/>
    <x v="2"/>
    <x v="0"/>
    <x v="475"/>
    <x v="10"/>
    <n v="1"/>
    <n v="1"/>
    <n v="0.80353555644837282"/>
    <n v="105"/>
    <s v="TL"/>
    <s v="N"/>
    <x v="4"/>
    <n v="3275"/>
    <m/>
    <m/>
    <m/>
  </r>
  <r>
    <x v="8"/>
    <x v="426"/>
    <n v="20"/>
    <x v="1"/>
    <x v="28"/>
    <x v="2"/>
    <x v="0"/>
    <x v="475"/>
    <x v="11"/>
    <n v="30"/>
    <n v="147"/>
    <n v="118.1197267979108"/>
    <n v="80.3"/>
    <s v="ML"/>
    <s v="N"/>
    <x v="4"/>
    <n v="3275"/>
    <m/>
    <m/>
    <m/>
  </r>
  <r>
    <x v="8"/>
    <x v="426"/>
    <n v="20"/>
    <x v="1"/>
    <x v="28"/>
    <x v="2"/>
    <x v="0"/>
    <x v="475"/>
    <x v="17"/>
    <n v="3"/>
    <n v="3"/>
    <n v="2.4106066693451185"/>
    <n v="324"/>
    <s v="FL"/>
    <s v="N"/>
    <x v="4"/>
    <n v="3275"/>
    <m/>
    <m/>
    <m/>
  </r>
  <r>
    <x v="8"/>
    <x v="426"/>
    <n v="20"/>
    <x v="1"/>
    <x v="28"/>
    <x v="2"/>
    <x v="0"/>
    <x v="475"/>
    <x v="20"/>
    <n v="28"/>
    <n v="49"/>
    <n v="39.373242265970269"/>
    <n v="248.2"/>
    <s v="BD"/>
    <s v="N"/>
    <x v="4"/>
    <n v="3275"/>
    <n v="36"/>
    <n v="1"/>
    <m/>
  </r>
  <r>
    <x v="8"/>
    <x v="427"/>
    <n v="21"/>
    <x v="1"/>
    <x v="78"/>
    <x v="0"/>
    <x v="0"/>
    <x v="476"/>
    <x v="1"/>
    <n v="6"/>
    <n v="7"/>
    <n v="5.8479532163742682"/>
    <n v="162.5"/>
    <s v="BD"/>
    <s v="N"/>
    <x v="2"/>
    <n v="3150"/>
    <m/>
    <m/>
    <m/>
  </r>
  <r>
    <x v="8"/>
    <x v="427"/>
    <n v="21"/>
    <x v="1"/>
    <x v="78"/>
    <x v="0"/>
    <x v="0"/>
    <x v="476"/>
    <x v="33"/>
    <n v="1"/>
    <n v="1"/>
    <n v="0.83542188805346695"/>
    <n v="180"/>
    <s v="TL"/>
    <s v="N"/>
    <x v="2"/>
    <n v="3150"/>
    <m/>
    <m/>
    <m/>
  </r>
  <r>
    <x v="8"/>
    <x v="427"/>
    <n v="21"/>
    <x v="1"/>
    <x v="78"/>
    <x v="0"/>
    <x v="0"/>
    <x v="476"/>
    <x v="11"/>
    <n v="34"/>
    <n v="1962"/>
    <n v="1639.0977443609022"/>
    <n v="64.400000000000006"/>
    <s v="ML"/>
    <s v="Y"/>
    <x v="2"/>
    <n v="3150"/>
    <n v="18"/>
    <n v="0.6"/>
    <m/>
  </r>
  <r>
    <x v="8"/>
    <x v="427"/>
    <n v="21"/>
    <x v="1"/>
    <x v="78"/>
    <x v="0"/>
    <x v="0"/>
    <x v="476"/>
    <x v="6"/>
    <n v="3"/>
    <n v="3"/>
    <n v="2.5062656641604009"/>
    <n v="474"/>
    <s v="FL"/>
    <s v="N"/>
    <x v="2"/>
    <n v="3150"/>
    <m/>
    <m/>
    <m/>
  </r>
  <r>
    <x v="8"/>
    <x v="427"/>
    <n v="21"/>
    <x v="1"/>
    <x v="78"/>
    <x v="0"/>
    <x v="0"/>
    <x v="476"/>
    <x v="20"/>
    <n v="21"/>
    <n v="33"/>
    <n v="27.56892230576441"/>
    <n v="285.39999999999998"/>
    <s v="BD"/>
    <s v="N"/>
    <x v="2"/>
    <n v="3150"/>
    <n v="36"/>
    <n v="1"/>
    <m/>
  </r>
  <r>
    <x v="8"/>
    <x v="427"/>
    <n v="21"/>
    <x v="1"/>
    <x v="78"/>
    <x v="0"/>
    <x v="0"/>
    <x v="476"/>
    <x v="65"/>
    <n v="1"/>
    <n v="1"/>
    <n v="0.83542188805346695"/>
    <n v="29"/>
    <s v="SL"/>
    <s v="N"/>
    <x v="2"/>
    <n v="3150"/>
    <m/>
    <m/>
    <s v="YOY PSIML"/>
  </r>
  <r>
    <x v="8"/>
    <x v="427"/>
    <n v="21"/>
    <x v="1"/>
    <x v="78"/>
    <x v="0"/>
    <x v="0"/>
    <x v="476"/>
    <x v="24"/>
    <n v="1"/>
    <n v="1"/>
    <n v="0.83542188805346695"/>
    <n v="114"/>
    <s v="FL"/>
    <s v="N"/>
    <x v="2"/>
    <n v="3150"/>
    <m/>
    <m/>
    <m/>
  </r>
  <r>
    <x v="8"/>
    <x v="427"/>
    <n v="21"/>
    <x v="1"/>
    <x v="78"/>
    <x v="0"/>
    <x v="1"/>
    <x v="477"/>
    <x v="41"/>
    <n v="8"/>
    <n v="8"/>
    <n v="6.501739215240077"/>
    <n v="254.4"/>
    <s v="FL"/>
    <s v="N"/>
    <x v="2"/>
    <n v="3238"/>
    <m/>
    <m/>
    <m/>
  </r>
  <r>
    <x v="8"/>
    <x v="427"/>
    <n v="21"/>
    <x v="1"/>
    <x v="78"/>
    <x v="0"/>
    <x v="1"/>
    <x v="477"/>
    <x v="1"/>
    <n v="3"/>
    <n v="3"/>
    <n v="2.4381522057150287"/>
    <n v="216.7"/>
    <s v="BD"/>
    <s v="N"/>
    <x v="2"/>
    <n v="3238"/>
    <m/>
    <m/>
    <m/>
  </r>
  <r>
    <x v="8"/>
    <x v="427"/>
    <n v="21"/>
    <x v="1"/>
    <x v="78"/>
    <x v="0"/>
    <x v="1"/>
    <x v="477"/>
    <x v="43"/>
    <n v="1"/>
    <n v="1"/>
    <n v="0.81271740190500963"/>
    <n v="60"/>
    <s v="BD"/>
    <s v="N"/>
    <x v="2"/>
    <n v="3238"/>
    <m/>
    <m/>
    <m/>
  </r>
  <r>
    <x v="8"/>
    <x v="427"/>
    <n v="21"/>
    <x v="1"/>
    <x v="78"/>
    <x v="0"/>
    <x v="1"/>
    <x v="477"/>
    <x v="11"/>
    <n v="32"/>
    <n v="868"/>
    <n v="705.4387048535483"/>
    <n v="111.7"/>
    <s v="ML"/>
    <s v="Y"/>
    <x v="2"/>
    <n v="3238"/>
    <n v="45"/>
    <n v="1.5"/>
    <s v="mature with eggs"/>
  </r>
  <r>
    <x v="8"/>
    <x v="427"/>
    <n v="21"/>
    <x v="1"/>
    <x v="78"/>
    <x v="0"/>
    <x v="1"/>
    <x v="477"/>
    <x v="6"/>
    <n v="1"/>
    <n v="1"/>
    <n v="0.81271740190500963"/>
    <n v="255"/>
    <s v="FL"/>
    <s v="N"/>
    <x v="2"/>
    <n v="3238"/>
    <m/>
    <m/>
    <m/>
  </r>
  <r>
    <x v="8"/>
    <x v="427"/>
    <n v="21"/>
    <x v="1"/>
    <x v="78"/>
    <x v="0"/>
    <x v="1"/>
    <x v="477"/>
    <x v="20"/>
    <n v="5"/>
    <n v="9"/>
    <n v="7.3144566171450869"/>
    <n v="288.60000000000002"/>
    <s v="BD"/>
    <s v="N"/>
    <x v="2"/>
    <n v="3238"/>
    <m/>
    <m/>
    <m/>
  </r>
  <r>
    <x v="8"/>
    <x v="427"/>
    <n v="21"/>
    <x v="1"/>
    <x v="78"/>
    <x v="0"/>
    <x v="2"/>
    <x v="478"/>
    <x v="41"/>
    <n v="30"/>
    <n v="54"/>
    <n v="45.343096093776246"/>
    <n v="249.9"/>
    <s v="FL"/>
    <s v="N"/>
    <x v="2"/>
    <n v="3134"/>
    <m/>
    <m/>
    <m/>
  </r>
  <r>
    <x v="8"/>
    <x v="427"/>
    <n v="21"/>
    <x v="1"/>
    <x v="78"/>
    <x v="0"/>
    <x v="2"/>
    <x v="478"/>
    <x v="1"/>
    <n v="11"/>
    <n v="11"/>
    <n v="9.2365566116951605"/>
    <n v="192.3"/>
    <s v="BD"/>
    <s v="N"/>
    <x v="2"/>
    <n v="3134"/>
    <m/>
    <m/>
    <m/>
  </r>
  <r>
    <x v="8"/>
    <x v="427"/>
    <n v="21"/>
    <x v="1"/>
    <x v="78"/>
    <x v="0"/>
    <x v="2"/>
    <x v="478"/>
    <x v="13"/>
    <n v="1"/>
    <n v="1"/>
    <n v="0.83968696469956006"/>
    <n v="550"/>
    <s v="TL"/>
    <s v="N"/>
    <x v="2"/>
    <n v="3134"/>
    <m/>
    <m/>
    <m/>
  </r>
  <r>
    <x v="8"/>
    <x v="427"/>
    <n v="21"/>
    <x v="1"/>
    <x v="78"/>
    <x v="0"/>
    <x v="2"/>
    <x v="478"/>
    <x v="33"/>
    <n v="5"/>
    <n v="5"/>
    <n v="4.1984348234978004"/>
    <n v="163"/>
    <s v="TL"/>
    <s v="N"/>
    <x v="2"/>
    <n v="3134"/>
    <m/>
    <m/>
    <m/>
  </r>
  <r>
    <x v="8"/>
    <x v="427"/>
    <n v="21"/>
    <x v="1"/>
    <x v="78"/>
    <x v="0"/>
    <x v="2"/>
    <x v="478"/>
    <x v="43"/>
    <n v="7"/>
    <n v="7"/>
    <n v="5.8778087528969207"/>
    <n v="67.099999999999994"/>
    <s v="BD"/>
    <s v="N"/>
    <x v="2"/>
    <n v="3134"/>
    <m/>
    <m/>
    <m/>
  </r>
  <r>
    <x v="8"/>
    <x v="427"/>
    <n v="21"/>
    <x v="1"/>
    <x v="78"/>
    <x v="0"/>
    <x v="2"/>
    <x v="478"/>
    <x v="11"/>
    <n v="33"/>
    <n v="460"/>
    <n v="386.25600376179761"/>
    <n v="64.3"/>
    <s v="ML"/>
    <s v="Y"/>
    <x v="2"/>
    <n v="3134"/>
    <m/>
    <m/>
    <m/>
  </r>
  <r>
    <x v="8"/>
    <x v="427"/>
    <n v="21"/>
    <x v="1"/>
    <x v="78"/>
    <x v="0"/>
    <x v="2"/>
    <x v="478"/>
    <x v="20"/>
    <n v="21"/>
    <n v="56"/>
    <n v="47.022470023175366"/>
    <n v="314.5"/>
    <s v="BD"/>
    <s v="Y"/>
    <x v="2"/>
    <n v="3134"/>
    <n v="72"/>
    <n v="2"/>
    <m/>
  </r>
  <r>
    <x v="8"/>
    <x v="427"/>
    <n v="21"/>
    <x v="1"/>
    <x v="78"/>
    <x v="0"/>
    <x v="2"/>
    <x v="478"/>
    <x v="8"/>
    <n v="2"/>
    <n v="2"/>
    <n v="1.6793739293991201"/>
    <n v="35"/>
    <s v="SL"/>
    <s v="N"/>
    <x v="2"/>
    <n v="3134"/>
    <m/>
    <m/>
    <m/>
  </r>
  <r>
    <x v="8"/>
    <x v="428"/>
    <n v="22"/>
    <x v="1"/>
    <x v="80"/>
    <x v="1"/>
    <x v="0"/>
    <x v="479"/>
    <x v="41"/>
    <n v="4"/>
    <n v="4"/>
    <n v="3.5275857203330041"/>
    <n v="243.8"/>
    <s v="FL"/>
    <s v="N"/>
    <x v="2"/>
    <n v="2984"/>
    <m/>
    <m/>
    <m/>
  </r>
  <r>
    <x v="8"/>
    <x v="428"/>
    <n v="22"/>
    <x v="1"/>
    <x v="80"/>
    <x v="1"/>
    <x v="0"/>
    <x v="479"/>
    <x v="1"/>
    <n v="19"/>
    <n v="20"/>
    <n v="17.637928601665021"/>
    <n v="204.5"/>
    <s v="BD"/>
    <s v="N"/>
    <x v="2"/>
    <n v="2984"/>
    <m/>
    <m/>
    <m/>
  </r>
  <r>
    <x v="8"/>
    <x v="428"/>
    <n v="22"/>
    <x v="1"/>
    <x v="80"/>
    <x v="1"/>
    <x v="0"/>
    <x v="479"/>
    <x v="33"/>
    <n v="2"/>
    <n v="2"/>
    <n v="1.7637928601665021"/>
    <n v="120"/>
    <s v="TL"/>
    <s v="N"/>
    <x v="2"/>
    <n v="2984"/>
    <m/>
    <m/>
    <m/>
  </r>
  <r>
    <x v="8"/>
    <x v="428"/>
    <n v="22"/>
    <x v="1"/>
    <x v="80"/>
    <x v="1"/>
    <x v="0"/>
    <x v="479"/>
    <x v="43"/>
    <n v="4"/>
    <n v="4"/>
    <n v="3.5275857203330041"/>
    <n v="55.5"/>
    <s v="BD"/>
    <s v="N"/>
    <x v="2"/>
    <n v="2984"/>
    <m/>
    <m/>
    <m/>
  </r>
  <r>
    <x v="8"/>
    <x v="428"/>
    <n v="22"/>
    <x v="1"/>
    <x v="80"/>
    <x v="1"/>
    <x v="0"/>
    <x v="479"/>
    <x v="11"/>
    <n v="30"/>
    <n v="1539"/>
    <n v="1357.2386058981233"/>
    <n v="49.8"/>
    <s v="ML"/>
    <s v="Y"/>
    <x v="2"/>
    <n v="2984"/>
    <n v="15"/>
    <n v="0.5"/>
    <m/>
  </r>
  <r>
    <x v="8"/>
    <x v="428"/>
    <n v="22"/>
    <x v="1"/>
    <x v="80"/>
    <x v="1"/>
    <x v="0"/>
    <x v="479"/>
    <x v="6"/>
    <n v="1"/>
    <n v="1"/>
    <n v="0.88189643008325103"/>
    <n v="455"/>
    <s v="FL"/>
    <s v="N"/>
    <x v="2"/>
    <n v="2984"/>
    <m/>
    <m/>
    <m/>
  </r>
  <r>
    <x v="8"/>
    <x v="428"/>
    <n v="22"/>
    <x v="1"/>
    <x v="80"/>
    <x v="1"/>
    <x v="0"/>
    <x v="479"/>
    <x v="7"/>
    <n v="9"/>
    <n v="9"/>
    <n v="7.9370678707492592"/>
    <n v="196.7"/>
    <s v="FL"/>
    <s v="N"/>
    <x v="2"/>
    <n v="2984"/>
    <m/>
    <m/>
    <m/>
  </r>
  <r>
    <x v="8"/>
    <x v="428"/>
    <n v="22"/>
    <x v="1"/>
    <x v="80"/>
    <x v="1"/>
    <x v="0"/>
    <x v="479"/>
    <x v="20"/>
    <n v="9"/>
    <n v="14"/>
    <n v="12.346550021165514"/>
    <n v="286.2"/>
    <s v="BD"/>
    <s v="N"/>
    <x v="2"/>
    <n v="2984"/>
    <m/>
    <m/>
    <m/>
  </r>
  <r>
    <x v="8"/>
    <x v="428"/>
    <n v="22"/>
    <x v="1"/>
    <x v="80"/>
    <x v="1"/>
    <x v="0"/>
    <x v="479"/>
    <x v="24"/>
    <n v="1"/>
    <n v="1"/>
    <n v="0.88189643008325103"/>
    <n v="101"/>
    <s v="FL"/>
    <s v="N"/>
    <x v="2"/>
    <n v="2984"/>
    <m/>
    <m/>
    <m/>
  </r>
  <r>
    <x v="8"/>
    <x v="429"/>
    <n v="23"/>
    <x v="1"/>
    <x v="36"/>
    <x v="1"/>
    <x v="0"/>
    <x v="480"/>
    <x v="1"/>
    <n v="22"/>
    <n v="26"/>
    <n v="20.994492982994462"/>
    <n v="254.5"/>
    <s v="BD"/>
    <s v="N"/>
    <x v="2"/>
    <n v="3259"/>
    <n v="21.6"/>
    <n v="0.6"/>
    <m/>
  </r>
  <r>
    <x v="8"/>
    <x v="429"/>
    <n v="23"/>
    <x v="1"/>
    <x v="36"/>
    <x v="1"/>
    <x v="0"/>
    <x v="480"/>
    <x v="11"/>
    <n v="35"/>
    <n v="507"/>
    <n v="409.39261316839196"/>
    <n v="80.400000000000006"/>
    <s v="ML"/>
    <s v="Y"/>
    <x v="2"/>
    <n v="3259"/>
    <m/>
    <m/>
    <m/>
  </r>
  <r>
    <x v="8"/>
    <x v="429"/>
    <n v="23"/>
    <x v="1"/>
    <x v="36"/>
    <x v="1"/>
    <x v="0"/>
    <x v="480"/>
    <x v="6"/>
    <n v="1"/>
    <n v="1"/>
    <n v="0.80748049934594079"/>
    <n v="650"/>
    <s v="FL"/>
    <s v="N"/>
    <x v="2"/>
    <n v="3259"/>
    <m/>
    <m/>
    <m/>
  </r>
  <r>
    <x v="8"/>
    <x v="429"/>
    <n v="23"/>
    <x v="1"/>
    <x v="36"/>
    <x v="1"/>
    <x v="0"/>
    <x v="480"/>
    <x v="20"/>
    <n v="9"/>
    <n v="14"/>
    <n v="11.304726990843172"/>
    <n v="274.7"/>
    <s v="BD"/>
    <s v="N"/>
    <x v="2"/>
    <n v="3259"/>
    <n v="14.4"/>
    <n v="0.4"/>
    <m/>
  </r>
  <r>
    <x v="8"/>
    <x v="429"/>
    <n v="23"/>
    <x v="1"/>
    <x v="36"/>
    <x v="1"/>
    <x v="0"/>
    <x v="480"/>
    <x v="65"/>
    <n v="1"/>
    <n v="1"/>
    <n v="0.80748049934594079"/>
    <n v="31"/>
    <s v="SL"/>
    <s v="N"/>
    <x v="2"/>
    <n v="3259"/>
    <m/>
    <m/>
    <s v="YOY PSIML"/>
  </r>
  <r>
    <x v="8"/>
    <x v="430"/>
    <n v="24"/>
    <x v="1"/>
    <x v="37"/>
    <x v="0"/>
    <x v="0"/>
    <x v="481"/>
    <x v="1"/>
    <n v="10"/>
    <n v="15"/>
    <n v="12.089949222213267"/>
    <n v="218.5"/>
    <s v="BD"/>
    <s v="N"/>
    <x v="2"/>
    <n v="3265"/>
    <m/>
    <m/>
    <m/>
  </r>
  <r>
    <x v="8"/>
    <x v="430"/>
    <n v="24"/>
    <x v="1"/>
    <x v="37"/>
    <x v="0"/>
    <x v="0"/>
    <x v="481"/>
    <x v="33"/>
    <n v="2"/>
    <n v="2"/>
    <n v="1.6119932296284356"/>
    <n v="66.5"/>
    <s v="TL"/>
    <s v="N"/>
    <x v="2"/>
    <n v="3265"/>
    <m/>
    <m/>
    <m/>
  </r>
  <r>
    <x v="8"/>
    <x v="430"/>
    <n v="24"/>
    <x v="1"/>
    <x v="37"/>
    <x v="0"/>
    <x v="0"/>
    <x v="481"/>
    <x v="5"/>
    <n v="1"/>
    <n v="1"/>
    <n v="0.8059966148142178"/>
    <n v="63"/>
    <s v="FL"/>
    <s v="N"/>
    <x v="2"/>
    <n v="3265"/>
    <m/>
    <m/>
    <m/>
  </r>
  <r>
    <x v="8"/>
    <x v="430"/>
    <n v="24"/>
    <x v="1"/>
    <x v="37"/>
    <x v="0"/>
    <x v="0"/>
    <x v="481"/>
    <x v="11"/>
    <n v="33"/>
    <n v="175"/>
    <n v="141.04940759248811"/>
    <n v="51.5"/>
    <s v="ML"/>
    <s v="N"/>
    <x v="2"/>
    <n v="3265"/>
    <m/>
    <m/>
    <m/>
  </r>
  <r>
    <x v="8"/>
    <x v="430"/>
    <n v="24"/>
    <x v="1"/>
    <x v="37"/>
    <x v="0"/>
    <x v="0"/>
    <x v="481"/>
    <x v="6"/>
    <n v="3"/>
    <n v="3"/>
    <n v="2.4179898444426535"/>
    <n v="452.3"/>
    <s v="FL"/>
    <s v="N"/>
    <x v="2"/>
    <n v="3265"/>
    <m/>
    <m/>
    <m/>
  </r>
  <r>
    <x v="8"/>
    <x v="430"/>
    <n v="24"/>
    <x v="1"/>
    <x v="37"/>
    <x v="0"/>
    <x v="0"/>
    <x v="481"/>
    <x v="7"/>
    <n v="1"/>
    <n v="1"/>
    <n v="0.8059966148142178"/>
    <n v="210"/>
    <s v="FL"/>
    <s v="N"/>
    <x v="2"/>
    <n v="3265"/>
    <m/>
    <m/>
    <m/>
  </r>
  <r>
    <x v="8"/>
    <x v="430"/>
    <n v="24"/>
    <x v="1"/>
    <x v="37"/>
    <x v="0"/>
    <x v="0"/>
    <x v="481"/>
    <x v="20"/>
    <n v="3"/>
    <n v="3"/>
    <n v="2.4179898444426535"/>
    <n v="228.3"/>
    <s v="BD"/>
    <s v="N"/>
    <x v="2"/>
    <n v="3265"/>
    <m/>
    <m/>
    <m/>
  </r>
  <r>
    <x v="8"/>
    <x v="430"/>
    <n v="24"/>
    <x v="1"/>
    <x v="37"/>
    <x v="0"/>
    <x v="0"/>
    <x v="481"/>
    <x v="8"/>
    <n v="1"/>
    <n v="1"/>
    <n v="0.8059966148142178"/>
    <n v="41"/>
    <s v="SL"/>
    <s v="N"/>
    <x v="2"/>
    <n v="3265"/>
    <m/>
    <m/>
    <m/>
  </r>
  <r>
    <x v="8"/>
    <x v="430"/>
    <n v="24"/>
    <x v="1"/>
    <x v="37"/>
    <x v="0"/>
    <x v="0"/>
    <x v="481"/>
    <x v="24"/>
    <n v="1"/>
    <n v="1"/>
    <n v="0.8059966148142178"/>
    <n v="245"/>
    <s v="FL"/>
    <s v="N"/>
    <x v="2"/>
    <n v="3265"/>
    <m/>
    <m/>
    <m/>
  </r>
  <r>
    <x v="8"/>
    <x v="430"/>
    <n v="24"/>
    <x v="1"/>
    <x v="37"/>
    <x v="0"/>
    <x v="1"/>
    <x v="482"/>
    <x v="41"/>
    <n v="6"/>
    <n v="6"/>
    <n v="5.0030018010806483"/>
    <n v="272.5"/>
    <s v="FL"/>
    <s v="N"/>
    <x v="2"/>
    <n v="3156"/>
    <m/>
    <m/>
    <m/>
  </r>
  <r>
    <x v="8"/>
    <x v="430"/>
    <n v="24"/>
    <x v="1"/>
    <x v="37"/>
    <x v="0"/>
    <x v="1"/>
    <x v="482"/>
    <x v="1"/>
    <n v="27"/>
    <n v="30"/>
    <n v="25.015009005403243"/>
    <n v="222.6"/>
    <s v="BD"/>
    <s v="N"/>
    <x v="2"/>
    <n v="3156"/>
    <m/>
    <m/>
    <m/>
  </r>
  <r>
    <x v="8"/>
    <x v="430"/>
    <n v="24"/>
    <x v="1"/>
    <x v="37"/>
    <x v="0"/>
    <x v="1"/>
    <x v="482"/>
    <x v="33"/>
    <n v="1"/>
    <n v="1"/>
    <n v="0.83383363351344142"/>
    <n v="60"/>
    <s v="TL"/>
    <s v="N"/>
    <x v="2"/>
    <n v="3156"/>
    <m/>
    <m/>
    <m/>
  </r>
  <r>
    <x v="8"/>
    <x v="430"/>
    <n v="24"/>
    <x v="1"/>
    <x v="37"/>
    <x v="0"/>
    <x v="1"/>
    <x v="482"/>
    <x v="5"/>
    <n v="1"/>
    <n v="1"/>
    <n v="0.83383363351344142"/>
    <n v="63"/>
    <s v="FL"/>
    <s v="N"/>
    <x v="2"/>
    <n v="3156"/>
    <m/>
    <m/>
    <m/>
  </r>
  <r>
    <x v="8"/>
    <x v="430"/>
    <n v="24"/>
    <x v="1"/>
    <x v="37"/>
    <x v="0"/>
    <x v="1"/>
    <x v="482"/>
    <x v="11"/>
    <n v="29"/>
    <n v="280"/>
    <n v="233.4734173837636"/>
    <n v="72.5"/>
    <s v="ML"/>
    <s v="Y"/>
    <x v="2"/>
    <n v="3156"/>
    <m/>
    <m/>
    <m/>
  </r>
  <r>
    <x v="8"/>
    <x v="430"/>
    <n v="24"/>
    <x v="1"/>
    <x v="37"/>
    <x v="0"/>
    <x v="1"/>
    <x v="482"/>
    <x v="6"/>
    <n v="2"/>
    <n v="2"/>
    <n v="1.6676672670268828"/>
    <n v="523"/>
    <s v="FL"/>
    <s v="N"/>
    <x v="2"/>
    <n v="3156"/>
    <m/>
    <m/>
    <m/>
  </r>
  <r>
    <x v="8"/>
    <x v="430"/>
    <n v="24"/>
    <x v="1"/>
    <x v="37"/>
    <x v="0"/>
    <x v="1"/>
    <x v="482"/>
    <x v="20"/>
    <n v="0"/>
    <n v="1"/>
    <n v="0.83383363351344142"/>
    <m/>
    <m/>
    <s v="N"/>
    <x v="2"/>
    <n v="3156"/>
    <m/>
    <m/>
    <m/>
  </r>
  <r>
    <x v="8"/>
    <x v="430"/>
    <n v="24"/>
    <x v="1"/>
    <x v="37"/>
    <x v="0"/>
    <x v="2"/>
    <x v="483"/>
    <x v="41"/>
    <n v="1"/>
    <n v="1"/>
    <n v="0.85302396997355623"/>
    <n v="292"/>
    <s v="FL"/>
    <s v="N"/>
    <x v="2"/>
    <n v="3085"/>
    <m/>
    <m/>
    <m/>
  </r>
  <r>
    <x v="8"/>
    <x v="430"/>
    <n v="24"/>
    <x v="1"/>
    <x v="37"/>
    <x v="0"/>
    <x v="2"/>
    <x v="483"/>
    <x v="1"/>
    <n v="4"/>
    <n v="5"/>
    <n v="4.2651198498677809"/>
    <n v="251.3"/>
    <s v="BD"/>
    <s v="N"/>
    <x v="2"/>
    <n v="3085"/>
    <m/>
    <m/>
    <m/>
  </r>
  <r>
    <x v="8"/>
    <x v="430"/>
    <n v="24"/>
    <x v="1"/>
    <x v="37"/>
    <x v="0"/>
    <x v="2"/>
    <x v="483"/>
    <x v="33"/>
    <n v="1"/>
    <n v="1"/>
    <n v="0.85302396997355623"/>
    <n v="100"/>
    <s v="TL"/>
    <s v="N"/>
    <x v="2"/>
    <n v="3085"/>
    <m/>
    <m/>
    <m/>
  </r>
  <r>
    <x v="8"/>
    <x v="430"/>
    <n v="24"/>
    <x v="1"/>
    <x v="37"/>
    <x v="0"/>
    <x v="2"/>
    <x v="483"/>
    <x v="25"/>
    <n v="1"/>
    <n v="1"/>
    <n v="0.85302396997355623"/>
    <n v="25"/>
    <s v="SL"/>
    <s v="N"/>
    <x v="2"/>
    <n v="3085"/>
    <m/>
    <m/>
    <m/>
  </r>
  <r>
    <x v="8"/>
    <x v="430"/>
    <n v="24"/>
    <x v="1"/>
    <x v="37"/>
    <x v="0"/>
    <x v="2"/>
    <x v="483"/>
    <x v="11"/>
    <n v="33"/>
    <n v="69"/>
    <n v="58.858653928175379"/>
    <n v="73.099999999999994"/>
    <s v="ML"/>
    <s v="N"/>
    <x v="2"/>
    <n v="3085"/>
    <m/>
    <m/>
    <m/>
  </r>
  <r>
    <x v="8"/>
    <x v="430"/>
    <n v="24"/>
    <x v="1"/>
    <x v="37"/>
    <x v="0"/>
    <x v="2"/>
    <x v="483"/>
    <x v="20"/>
    <n v="7"/>
    <n v="7"/>
    <n v="5.9711677898148938"/>
    <n v="381.4"/>
    <s v="BD"/>
    <s v="N"/>
    <x v="2"/>
    <n v="3085"/>
    <m/>
    <m/>
    <m/>
  </r>
  <r>
    <x v="8"/>
    <x v="431"/>
    <n v="25"/>
    <x v="1"/>
    <x v="47"/>
    <x v="0"/>
    <x v="0"/>
    <x v="484"/>
    <x v="1"/>
    <n v="30"/>
    <n v="297"/>
    <n v="230.75847279847093"/>
    <n v="265.7"/>
    <s v="BD"/>
    <s v="N"/>
    <x v="4"/>
    <n v="3387"/>
    <n v="252"/>
    <n v="7"/>
    <m/>
  </r>
  <r>
    <x v="8"/>
    <x v="431"/>
    <n v="25"/>
    <x v="1"/>
    <x v="47"/>
    <x v="0"/>
    <x v="0"/>
    <x v="484"/>
    <x v="3"/>
    <n v="20"/>
    <n v="63"/>
    <n v="48.948766957251415"/>
    <n v="204.5"/>
    <s v="BD"/>
    <s v="N"/>
    <x v="4"/>
    <n v="3387"/>
    <n v="72"/>
    <n v="2"/>
    <m/>
  </r>
  <r>
    <x v="8"/>
    <x v="431"/>
    <n v="25"/>
    <x v="1"/>
    <x v="47"/>
    <x v="0"/>
    <x v="0"/>
    <x v="484"/>
    <x v="11"/>
    <n v="30"/>
    <n v="63"/>
    <n v="48.948766957251415"/>
    <n v="43.6"/>
    <s v="ML"/>
    <s v="N"/>
    <x v="4"/>
    <n v="3387"/>
    <m/>
    <m/>
    <m/>
  </r>
  <r>
    <x v="8"/>
    <x v="431"/>
    <n v="25"/>
    <x v="1"/>
    <x v="47"/>
    <x v="0"/>
    <x v="0"/>
    <x v="484"/>
    <x v="67"/>
    <n v="1"/>
    <n v="1"/>
    <n v="0.77696455487700655"/>
    <n v="370"/>
    <s v="TL"/>
    <s v="N"/>
    <x v="4"/>
    <n v="3387"/>
    <m/>
    <m/>
    <m/>
  </r>
  <r>
    <x v="8"/>
    <x v="431"/>
    <n v="25"/>
    <x v="1"/>
    <x v="47"/>
    <x v="0"/>
    <x v="0"/>
    <x v="484"/>
    <x v="20"/>
    <n v="2"/>
    <n v="9"/>
    <n v="6.9926809938930585"/>
    <n v="435"/>
    <s v="BD"/>
    <s v="N"/>
    <x v="4"/>
    <n v="3387"/>
    <m/>
    <m/>
    <m/>
  </r>
  <r>
    <x v="8"/>
    <x v="431"/>
    <n v="25"/>
    <x v="1"/>
    <x v="47"/>
    <x v="0"/>
    <x v="0"/>
    <x v="484"/>
    <x v="60"/>
    <n v="4"/>
    <n v="4"/>
    <n v="3.1078582195080262"/>
    <n v="99.8"/>
    <s v="FL"/>
    <s v="N"/>
    <x v="4"/>
    <n v="3387"/>
    <m/>
    <m/>
    <m/>
  </r>
  <r>
    <x v="8"/>
    <x v="431"/>
    <n v="25"/>
    <x v="1"/>
    <x v="47"/>
    <x v="0"/>
    <x v="0"/>
    <x v="484"/>
    <x v="9"/>
    <n v="20"/>
    <n v="20"/>
    <n v="15.539291097540131"/>
    <n v="119.4"/>
    <s v="FL"/>
    <s v="N"/>
    <x v="4"/>
    <n v="3387"/>
    <m/>
    <m/>
    <m/>
  </r>
  <r>
    <x v="8"/>
    <x v="431"/>
    <n v="25"/>
    <x v="1"/>
    <x v="47"/>
    <x v="0"/>
    <x v="1"/>
    <x v="485"/>
    <x v="1"/>
    <n v="16"/>
    <n v="19"/>
    <n v="14.82799525504152"/>
    <n v="252.5"/>
    <s v="BD"/>
    <s v="N"/>
    <x v="2"/>
    <n v="3372"/>
    <n v="14.4"/>
    <n v="0.4"/>
    <m/>
  </r>
  <r>
    <x v="8"/>
    <x v="431"/>
    <n v="25"/>
    <x v="1"/>
    <x v="47"/>
    <x v="0"/>
    <x v="1"/>
    <x v="485"/>
    <x v="3"/>
    <n v="26"/>
    <n v="26"/>
    <n v="20.290940875319972"/>
    <n v="219.2"/>
    <s v="BD"/>
    <s v="N"/>
    <x v="2"/>
    <n v="3372"/>
    <n v="21.6"/>
    <n v="0.6"/>
    <m/>
  </r>
  <r>
    <x v="8"/>
    <x v="431"/>
    <n v="25"/>
    <x v="1"/>
    <x v="47"/>
    <x v="0"/>
    <x v="1"/>
    <x v="485"/>
    <x v="5"/>
    <n v="1"/>
    <n v="1"/>
    <n v="0.78042080289692206"/>
    <n v="64"/>
    <s v="FL"/>
    <s v="N"/>
    <x v="2"/>
    <n v="3372"/>
    <m/>
    <m/>
    <m/>
  </r>
  <r>
    <x v="8"/>
    <x v="431"/>
    <n v="25"/>
    <x v="1"/>
    <x v="47"/>
    <x v="0"/>
    <x v="1"/>
    <x v="485"/>
    <x v="11"/>
    <n v="30"/>
    <n v="71"/>
    <n v="55.409877005681466"/>
    <n v="33.4"/>
    <s v="ML"/>
    <s v="N"/>
    <x v="2"/>
    <n v="3372"/>
    <m/>
    <m/>
    <m/>
  </r>
  <r>
    <x v="8"/>
    <x v="431"/>
    <n v="25"/>
    <x v="1"/>
    <x v="47"/>
    <x v="0"/>
    <x v="1"/>
    <x v="485"/>
    <x v="20"/>
    <n v="6"/>
    <n v="6"/>
    <n v="4.6825248173815321"/>
    <n v="328.3"/>
    <s v="BD"/>
    <s v="N"/>
    <x v="2"/>
    <n v="3372"/>
    <m/>
    <m/>
    <m/>
  </r>
  <r>
    <x v="8"/>
    <x v="431"/>
    <n v="25"/>
    <x v="1"/>
    <x v="47"/>
    <x v="0"/>
    <x v="1"/>
    <x v="485"/>
    <x v="9"/>
    <n v="31"/>
    <n v="658"/>
    <n v="513.51688830617468"/>
    <n v="115.8"/>
    <s v="FL"/>
    <s v="Y"/>
    <x v="2"/>
    <n v="3372"/>
    <n v="9"/>
    <n v="0.3"/>
    <m/>
  </r>
  <r>
    <x v="8"/>
    <x v="431"/>
    <n v="25"/>
    <x v="1"/>
    <x v="47"/>
    <x v="0"/>
    <x v="1"/>
    <x v="485"/>
    <x v="82"/>
    <n v="1"/>
    <n v="1"/>
    <n v="0.78042080289692206"/>
    <n v="230"/>
    <s v="TL"/>
    <s v="N"/>
    <x v="2"/>
    <n v="3372"/>
    <m/>
    <m/>
    <m/>
  </r>
  <r>
    <x v="8"/>
    <x v="431"/>
    <n v="25"/>
    <x v="1"/>
    <x v="47"/>
    <x v="0"/>
    <x v="2"/>
    <x v="486"/>
    <x v="1"/>
    <n v="32"/>
    <n v="106"/>
    <n v="81.278370752054968"/>
    <n v="251.8"/>
    <s v="BD"/>
    <s v="Y"/>
    <x v="4"/>
    <n v="3432"/>
    <n v="108"/>
    <n v="3"/>
    <m/>
  </r>
  <r>
    <x v="8"/>
    <x v="431"/>
    <n v="25"/>
    <x v="1"/>
    <x v="47"/>
    <x v="0"/>
    <x v="2"/>
    <x v="486"/>
    <x v="3"/>
    <n v="8"/>
    <n v="16"/>
    <n v="12.268433321064901"/>
    <n v="210"/>
    <s v="BD"/>
    <s v="Y"/>
    <x v="4"/>
    <n v="3432"/>
    <n v="18"/>
    <n v="0.5"/>
    <m/>
  </r>
  <r>
    <x v="8"/>
    <x v="431"/>
    <n v="25"/>
    <x v="1"/>
    <x v="47"/>
    <x v="0"/>
    <x v="2"/>
    <x v="486"/>
    <x v="5"/>
    <n v="5"/>
    <n v="5"/>
    <n v="3.8338854128327817"/>
    <n v="112.2"/>
    <s v="FL"/>
    <s v="N"/>
    <x v="4"/>
    <n v="3432"/>
    <m/>
    <m/>
    <m/>
  </r>
  <r>
    <x v="8"/>
    <x v="431"/>
    <n v="25"/>
    <x v="1"/>
    <x v="47"/>
    <x v="0"/>
    <x v="2"/>
    <x v="486"/>
    <x v="11"/>
    <n v="31"/>
    <n v="648"/>
    <n v="496.87154950312851"/>
    <n v="37.799999999999997"/>
    <s v="ML"/>
    <s v="Y"/>
    <x v="4"/>
    <n v="3432"/>
    <m/>
    <m/>
    <m/>
  </r>
  <r>
    <x v="8"/>
    <x v="431"/>
    <n v="25"/>
    <x v="1"/>
    <x v="47"/>
    <x v="0"/>
    <x v="2"/>
    <x v="486"/>
    <x v="6"/>
    <n v="1"/>
    <n v="1"/>
    <n v="0.7667770825665563"/>
    <n v="475"/>
    <s v="FL"/>
    <s v="N"/>
    <x v="4"/>
    <n v="3432"/>
    <m/>
    <m/>
    <m/>
  </r>
  <r>
    <x v="8"/>
    <x v="431"/>
    <n v="25"/>
    <x v="1"/>
    <x v="47"/>
    <x v="0"/>
    <x v="2"/>
    <x v="486"/>
    <x v="20"/>
    <n v="12"/>
    <n v="26"/>
    <n v="19.936204146730464"/>
    <n v="329.1"/>
    <s v="BD"/>
    <s v="Y"/>
    <x v="4"/>
    <n v="3432"/>
    <n v="36"/>
    <n v="1"/>
    <m/>
  </r>
  <r>
    <x v="8"/>
    <x v="431"/>
    <n v="25"/>
    <x v="1"/>
    <x v="47"/>
    <x v="0"/>
    <x v="2"/>
    <x v="486"/>
    <x v="9"/>
    <n v="30"/>
    <n v="49"/>
    <n v="37.572077045761262"/>
    <n v="121.4"/>
    <s v="FL"/>
    <s v="N"/>
    <x v="4"/>
    <n v="3432"/>
    <m/>
    <m/>
    <m/>
  </r>
  <r>
    <x v="8"/>
    <x v="431"/>
    <n v="25"/>
    <x v="1"/>
    <x v="47"/>
    <x v="0"/>
    <x v="2"/>
    <x v="486"/>
    <x v="82"/>
    <n v="2"/>
    <n v="2"/>
    <n v="1.5335541651331126"/>
    <n v="246"/>
    <s v="TL"/>
    <s v="N"/>
    <x v="4"/>
    <n v="3432"/>
    <m/>
    <m/>
    <m/>
  </r>
  <r>
    <x v="8"/>
    <x v="431"/>
    <n v="25"/>
    <x v="1"/>
    <x v="47"/>
    <x v="0"/>
    <x v="2"/>
    <x v="486"/>
    <x v="24"/>
    <n v="3"/>
    <n v="3"/>
    <n v="2.3003312476996687"/>
    <n v="208.3"/>
    <s v="FL"/>
    <s v="N"/>
    <x v="4"/>
    <n v="3432"/>
    <m/>
    <m/>
    <m/>
  </r>
  <r>
    <x v="8"/>
    <x v="432"/>
    <n v="26"/>
    <x v="1"/>
    <x v="48"/>
    <x v="2"/>
    <x v="0"/>
    <x v="487"/>
    <x v="1"/>
    <n v="3"/>
    <n v="3"/>
    <n v="2.3016725487187353"/>
    <n v="240"/>
    <s v="BD"/>
    <s v="N"/>
    <x v="4"/>
    <n v="3430"/>
    <m/>
    <m/>
    <m/>
  </r>
  <r>
    <x v="8"/>
    <x v="432"/>
    <n v="26"/>
    <x v="1"/>
    <x v="48"/>
    <x v="2"/>
    <x v="0"/>
    <x v="487"/>
    <x v="10"/>
    <n v="1"/>
    <n v="1"/>
    <n v="0.76722418290624517"/>
    <n v="115"/>
    <s v="TL"/>
    <s v="N"/>
    <x v="4"/>
    <n v="3430"/>
    <m/>
    <m/>
    <m/>
  </r>
  <r>
    <x v="8"/>
    <x v="432"/>
    <n v="26"/>
    <x v="1"/>
    <x v="48"/>
    <x v="2"/>
    <x v="0"/>
    <x v="487"/>
    <x v="11"/>
    <n v="30"/>
    <n v="476"/>
    <n v="365.19871106337268"/>
    <n v="37.200000000000003"/>
    <s v="ML"/>
    <s v="Y"/>
    <x v="4"/>
    <n v="3430"/>
    <m/>
    <m/>
    <m/>
  </r>
  <r>
    <x v="8"/>
    <x v="432"/>
    <n v="26"/>
    <x v="1"/>
    <x v="48"/>
    <x v="2"/>
    <x v="0"/>
    <x v="487"/>
    <x v="20"/>
    <n v="28"/>
    <n v="35"/>
    <n v="26.85284640171858"/>
    <n v="370.4"/>
    <s v="BD"/>
    <s v="N"/>
    <x v="4"/>
    <n v="3430"/>
    <n v="54"/>
    <n v="1.5"/>
    <m/>
  </r>
  <r>
    <x v="8"/>
    <x v="432"/>
    <n v="26"/>
    <x v="1"/>
    <x v="48"/>
    <x v="2"/>
    <x v="0"/>
    <x v="487"/>
    <x v="9"/>
    <n v="30"/>
    <n v="55"/>
    <n v="42.197330059843488"/>
    <n v="118.1"/>
    <s v="FL"/>
    <s v="N"/>
    <x v="4"/>
    <n v="3430"/>
    <m/>
    <m/>
    <m/>
  </r>
  <r>
    <x v="8"/>
    <x v="432"/>
    <n v="26"/>
    <x v="1"/>
    <x v="48"/>
    <x v="2"/>
    <x v="0"/>
    <x v="487"/>
    <x v="82"/>
    <n v="1"/>
    <n v="1"/>
    <n v="0.76722418290624517"/>
    <n v="235"/>
    <s v="TL"/>
    <s v="N"/>
    <x v="4"/>
    <n v="3430"/>
    <m/>
    <m/>
    <m/>
  </r>
  <r>
    <x v="8"/>
    <x v="432"/>
    <n v="26"/>
    <x v="1"/>
    <x v="48"/>
    <x v="2"/>
    <x v="0"/>
    <x v="487"/>
    <x v="24"/>
    <n v="2"/>
    <n v="2"/>
    <n v="1.5344483658124903"/>
    <n v="217.5"/>
    <s v="FL"/>
    <s v="N"/>
    <x v="4"/>
    <n v="3430"/>
    <m/>
    <m/>
    <m/>
  </r>
  <r>
    <x v="8"/>
    <x v="433"/>
    <n v="27"/>
    <x v="1"/>
    <x v="51"/>
    <x v="1"/>
    <x v="0"/>
    <x v="488"/>
    <x v="41"/>
    <n v="30"/>
    <n v="60"/>
    <n v="54.996425232359897"/>
    <n v="192.6"/>
    <s v="FL"/>
    <s v="N"/>
    <x v="2"/>
    <n v="2871"/>
    <m/>
    <m/>
    <m/>
  </r>
  <r>
    <x v="8"/>
    <x v="433"/>
    <n v="27"/>
    <x v="1"/>
    <x v="51"/>
    <x v="1"/>
    <x v="0"/>
    <x v="488"/>
    <x v="11"/>
    <n v="22"/>
    <n v="22"/>
    <n v="20.165355918531962"/>
    <n v="103.3"/>
    <s v="ML"/>
    <s v="N"/>
    <x v="2"/>
    <n v="2871"/>
    <m/>
    <m/>
    <m/>
  </r>
  <r>
    <x v="8"/>
    <x v="433"/>
    <n v="27"/>
    <x v="1"/>
    <x v="51"/>
    <x v="1"/>
    <x v="0"/>
    <x v="488"/>
    <x v="6"/>
    <n v="2"/>
    <n v="2"/>
    <n v="1.8332141744119965"/>
    <n v="553.5"/>
    <s v="FL"/>
    <s v="N"/>
    <x v="2"/>
    <n v="2871"/>
    <m/>
    <m/>
    <m/>
  </r>
  <r>
    <x v="8"/>
    <x v="433"/>
    <n v="27"/>
    <x v="1"/>
    <x v="51"/>
    <x v="1"/>
    <x v="0"/>
    <x v="488"/>
    <x v="7"/>
    <n v="3"/>
    <n v="3"/>
    <n v="2.7498212616179947"/>
    <n v="179.3"/>
    <s v="FL"/>
    <s v="N"/>
    <x v="2"/>
    <n v="2871"/>
    <m/>
    <m/>
    <m/>
  </r>
  <r>
    <x v="8"/>
    <x v="433"/>
    <n v="27"/>
    <x v="1"/>
    <x v="51"/>
    <x v="1"/>
    <x v="0"/>
    <x v="488"/>
    <x v="78"/>
    <n v="1"/>
    <n v="1"/>
    <n v="0.91660708720599826"/>
    <n v="1000"/>
    <s v="FL"/>
    <s v="N"/>
    <x v="2"/>
    <n v="2871"/>
    <m/>
    <m/>
    <m/>
  </r>
  <r>
    <x v="8"/>
    <x v="433"/>
    <n v="27"/>
    <x v="1"/>
    <x v="51"/>
    <x v="1"/>
    <x v="0"/>
    <x v="488"/>
    <x v="45"/>
    <n v="2"/>
    <n v="2"/>
    <n v="1.8332141744119965"/>
    <n v="210"/>
    <s v="TL"/>
    <s v="N"/>
    <x v="2"/>
    <n v="2871"/>
    <m/>
    <m/>
    <m/>
  </r>
  <r>
    <x v="8"/>
    <x v="433"/>
    <n v="27"/>
    <x v="1"/>
    <x v="51"/>
    <x v="1"/>
    <x v="0"/>
    <x v="488"/>
    <x v="24"/>
    <n v="1"/>
    <n v="1"/>
    <n v="0.91660708720599826"/>
    <n v="213"/>
    <s v="FL"/>
    <s v="N"/>
    <x v="2"/>
    <n v="2871"/>
    <m/>
    <m/>
    <m/>
  </r>
  <r>
    <x v="8"/>
    <x v="433"/>
    <n v="27"/>
    <x v="1"/>
    <x v="51"/>
    <x v="1"/>
    <x v="1"/>
    <x v="489"/>
    <x v="41"/>
    <n v="7"/>
    <n v="7"/>
    <n v="6.3961988304093564"/>
    <n v="193.1"/>
    <s v="FL"/>
    <s v="N"/>
    <x v="4"/>
    <n v="2880"/>
    <m/>
    <m/>
    <m/>
  </r>
  <r>
    <x v="8"/>
    <x v="433"/>
    <n v="27"/>
    <x v="1"/>
    <x v="51"/>
    <x v="1"/>
    <x v="1"/>
    <x v="489"/>
    <x v="3"/>
    <n v="1"/>
    <n v="1"/>
    <n v="0.91374269005847952"/>
    <n v="236"/>
    <s v="BD"/>
    <s v="N"/>
    <x v="4"/>
    <n v="2880"/>
    <m/>
    <m/>
    <m/>
  </r>
  <r>
    <x v="8"/>
    <x v="433"/>
    <n v="27"/>
    <x v="1"/>
    <x v="51"/>
    <x v="1"/>
    <x v="1"/>
    <x v="489"/>
    <x v="5"/>
    <n v="1"/>
    <n v="1"/>
    <n v="0.91374269005847952"/>
    <n v="138"/>
    <s v="FL"/>
    <s v="N"/>
    <x v="4"/>
    <n v="2880"/>
    <m/>
    <m/>
    <m/>
  </r>
  <r>
    <x v="8"/>
    <x v="433"/>
    <n v="27"/>
    <x v="1"/>
    <x v="51"/>
    <x v="1"/>
    <x v="1"/>
    <x v="489"/>
    <x v="11"/>
    <n v="24"/>
    <n v="24"/>
    <n v="21.929824561403507"/>
    <n v="94.7"/>
    <s v="ML"/>
    <s v="N"/>
    <x v="4"/>
    <n v="2880"/>
    <m/>
    <m/>
    <m/>
  </r>
  <r>
    <x v="8"/>
    <x v="433"/>
    <n v="27"/>
    <x v="1"/>
    <x v="51"/>
    <x v="1"/>
    <x v="1"/>
    <x v="489"/>
    <x v="84"/>
    <n v="1"/>
    <n v="1"/>
    <n v="0.91374269005847952"/>
    <n v="540"/>
    <s v="WS"/>
    <s v="N"/>
    <x v="4"/>
    <n v="2880"/>
    <m/>
    <m/>
    <m/>
  </r>
  <r>
    <x v="8"/>
    <x v="433"/>
    <n v="27"/>
    <x v="1"/>
    <x v="51"/>
    <x v="1"/>
    <x v="1"/>
    <x v="489"/>
    <x v="6"/>
    <n v="4"/>
    <n v="4"/>
    <n v="3.6549707602339181"/>
    <n v="518.5"/>
    <s v="FL"/>
    <s v="N"/>
    <x v="4"/>
    <n v="2880"/>
    <m/>
    <m/>
    <m/>
  </r>
  <r>
    <x v="8"/>
    <x v="433"/>
    <n v="27"/>
    <x v="1"/>
    <x v="51"/>
    <x v="1"/>
    <x v="1"/>
    <x v="489"/>
    <x v="7"/>
    <n v="2"/>
    <n v="2"/>
    <n v="1.827485380116959"/>
    <n v="175.5"/>
    <s v="FL"/>
    <s v="N"/>
    <x v="4"/>
    <n v="2880"/>
    <m/>
    <m/>
    <m/>
  </r>
  <r>
    <x v="8"/>
    <x v="433"/>
    <n v="27"/>
    <x v="1"/>
    <x v="51"/>
    <x v="1"/>
    <x v="1"/>
    <x v="489"/>
    <x v="20"/>
    <n v="1"/>
    <n v="1"/>
    <n v="0.91374269005847952"/>
    <n v="185"/>
    <s v="BD"/>
    <s v="N"/>
    <x v="4"/>
    <n v="2880"/>
    <m/>
    <m/>
    <m/>
  </r>
  <r>
    <x v="8"/>
    <x v="433"/>
    <n v="27"/>
    <x v="1"/>
    <x v="51"/>
    <x v="1"/>
    <x v="1"/>
    <x v="489"/>
    <x v="9"/>
    <n v="32"/>
    <n v="61"/>
    <n v="55.738304093567251"/>
    <n v="116.1"/>
    <s v="FL"/>
    <s v="N"/>
    <x v="4"/>
    <n v="2880"/>
    <m/>
    <m/>
    <m/>
  </r>
  <r>
    <x v="8"/>
    <x v="433"/>
    <n v="27"/>
    <x v="1"/>
    <x v="51"/>
    <x v="1"/>
    <x v="1"/>
    <x v="489"/>
    <x v="82"/>
    <n v="1"/>
    <n v="1"/>
    <n v="0.91374269005847952"/>
    <n v="223"/>
    <s v="TL"/>
    <s v="N"/>
    <x v="4"/>
    <n v="2880"/>
    <m/>
    <m/>
    <m/>
  </r>
  <r>
    <x v="8"/>
    <x v="433"/>
    <n v="27"/>
    <x v="1"/>
    <x v="51"/>
    <x v="1"/>
    <x v="1"/>
    <x v="489"/>
    <x v="45"/>
    <n v="2"/>
    <n v="2"/>
    <n v="1.827485380116959"/>
    <n v="217.5"/>
    <s v="TL"/>
    <s v="N"/>
    <x v="4"/>
    <n v="2880"/>
    <m/>
    <m/>
    <m/>
  </r>
  <r>
    <x v="8"/>
    <x v="433"/>
    <n v="27"/>
    <x v="1"/>
    <x v="51"/>
    <x v="1"/>
    <x v="2"/>
    <x v="490"/>
    <x v="11"/>
    <n v="3"/>
    <n v="3"/>
    <n v="2.46633453361614"/>
    <n v="97.3"/>
    <s v="ML"/>
    <s v="N"/>
    <x v="4"/>
    <n v="3201"/>
    <m/>
    <m/>
    <m/>
  </r>
  <r>
    <x v="8"/>
    <x v="433"/>
    <n v="27"/>
    <x v="1"/>
    <x v="51"/>
    <x v="1"/>
    <x v="2"/>
    <x v="490"/>
    <x v="67"/>
    <n v="1"/>
    <n v="1"/>
    <n v="0.82211151120537995"/>
    <n v="700"/>
    <s v="TL"/>
    <s v="N"/>
    <x v="4"/>
    <n v="3201"/>
    <m/>
    <m/>
    <s v="fell out excluder"/>
  </r>
  <r>
    <x v="8"/>
    <x v="433"/>
    <n v="27"/>
    <x v="1"/>
    <x v="51"/>
    <x v="1"/>
    <x v="2"/>
    <x v="490"/>
    <x v="7"/>
    <n v="3"/>
    <n v="3"/>
    <n v="2.46633453361614"/>
    <n v="192.7"/>
    <s v="FL"/>
    <s v="N"/>
    <x v="4"/>
    <n v="3201"/>
    <m/>
    <m/>
    <m/>
  </r>
  <r>
    <x v="8"/>
    <x v="433"/>
    <n v="27"/>
    <x v="1"/>
    <x v="51"/>
    <x v="1"/>
    <x v="2"/>
    <x v="490"/>
    <x v="9"/>
    <n v="30"/>
    <n v="845"/>
    <n v="694.68422696854611"/>
    <n v="118.6"/>
    <s v="FL"/>
    <s v="Y"/>
    <x v="4"/>
    <n v="3201"/>
    <n v="15"/>
    <n v="0.5"/>
    <m/>
  </r>
  <r>
    <x v="8"/>
    <x v="433"/>
    <n v="27"/>
    <x v="1"/>
    <x v="51"/>
    <x v="1"/>
    <x v="2"/>
    <x v="490"/>
    <x v="45"/>
    <n v="1"/>
    <n v="1"/>
    <n v="0.82211151120537995"/>
    <n v="210"/>
    <s v="TL"/>
    <s v="N"/>
    <x v="4"/>
    <n v="3201"/>
    <m/>
    <m/>
    <m/>
  </r>
  <r>
    <x v="8"/>
    <x v="434"/>
    <n v="28"/>
    <x v="1"/>
    <x v="52"/>
    <x v="0"/>
    <x v="0"/>
    <x v="491"/>
    <x v="3"/>
    <n v="37"/>
    <n v="50"/>
    <n v="47.347588113861477"/>
    <n v="234.9"/>
    <s v="BD"/>
    <s v="N"/>
    <x v="2"/>
    <n v="2779"/>
    <n v="72"/>
    <n v="2"/>
    <m/>
  </r>
  <r>
    <x v="8"/>
    <x v="434"/>
    <n v="28"/>
    <x v="1"/>
    <x v="52"/>
    <x v="0"/>
    <x v="0"/>
    <x v="491"/>
    <x v="5"/>
    <n v="5"/>
    <n v="5"/>
    <n v="4.7347588113861478"/>
    <n v="141.4"/>
    <s v="FL"/>
    <s v="N"/>
    <x v="2"/>
    <n v="2779"/>
    <m/>
    <m/>
    <m/>
  </r>
  <r>
    <x v="8"/>
    <x v="434"/>
    <n v="28"/>
    <x v="1"/>
    <x v="52"/>
    <x v="0"/>
    <x v="0"/>
    <x v="491"/>
    <x v="11"/>
    <n v="31"/>
    <n v="124"/>
    <n v="117.42201852237646"/>
    <n v="86.5"/>
    <s v="ML"/>
    <s v="N"/>
    <x v="2"/>
    <n v="2779"/>
    <m/>
    <m/>
    <m/>
  </r>
  <r>
    <x v="8"/>
    <x v="434"/>
    <n v="28"/>
    <x v="1"/>
    <x v="52"/>
    <x v="0"/>
    <x v="0"/>
    <x v="491"/>
    <x v="84"/>
    <n v="3"/>
    <n v="3"/>
    <n v="2.8408552868316885"/>
    <n v="585"/>
    <s v="WS"/>
    <s v="N"/>
    <x v="2"/>
    <n v="2779"/>
    <m/>
    <m/>
    <m/>
  </r>
  <r>
    <x v="8"/>
    <x v="434"/>
    <n v="28"/>
    <x v="1"/>
    <x v="52"/>
    <x v="0"/>
    <x v="0"/>
    <x v="491"/>
    <x v="20"/>
    <n v="3"/>
    <n v="4"/>
    <n v="3.7878070491089182"/>
    <n v="236.7"/>
    <s v="BD"/>
    <s v="N"/>
    <x v="2"/>
    <n v="2779"/>
    <m/>
    <m/>
    <m/>
  </r>
  <r>
    <x v="8"/>
    <x v="434"/>
    <n v="28"/>
    <x v="1"/>
    <x v="52"/>
    <x v="0"/>
    <x v="0"/>
    <x v="491"/>
    <x v="9"/>
    <n v="6"/>
    <n v="6"/>
    <n v="5.6817105736633771"/>
    <n v="117.5"/>
    <s v="FL"/>
    <s v="N"/>
    <x v="2"/>
    <n v="277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compact="0" compactData="0" multipleFieldFilters="0">
  <location ref="A3:CJ457" firstHeaderRow="1" firstDataRow="2" firstDataCol="3"/>
  <pivotFields count="20">
    <pivotField axis="axisRow" compact="0" outline="0" showAll="0" defaultSubtotal="0">
      <items count="9">
        <item x="5"/>
        <item x="0"/>
        <item x="1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35"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6">
        <item x="36"/>
        <item x="37"/>
        <item x="38"/>
        <item x="39"/>
        <item x="40"/>
        <item x="80"/>
        <item x="78"/>
        <item x="81"/>
        <item x="82"/>
        <item x="83"/>
        <item x="93"/>
        <item x="94"/>
        <item x="26"/>
        <item x="27"/>
        <item x="28"/>
        <item x="29"/>
        <item x="30"/>
        <item x="6"/>
        <item x="7"/>
        <item x="8"/>
        <item x="9"/>
        <item x="10"/>
        <item x="46"/>
        <item x="47"/>
        <item x="48"/>
        <item x="49"/>
        <item x="50"/>
        <item x="51"/>
        <item x="52"/>
        <item x="53"/>
        <item x="54"/>
        <item x="55"/>
        <item x="90"/>
        <item x="89"/>
        <item x="41"/>
        <item x="42"/>
        <item x="43"/>
        <item x="44"/>
        <item x="45"/>
        <item x="1"/>
        <item x="2"/>
        <item x="3"/>
        <item x="4"/>
        <item x="5"/>
        <item x="19"/>
        <item x="20"/>
        <item x="63"/>
        <item x="64"/>
        <item x="85"/>
        <item x="88"/>
        <item x="65"/>
        <item x="66"/>
        <item x="67"/>
        <item x="68"/>
        <item x="79"/>
        <item x="95"/>
        <item x="0"/>
        <item x="31"/>
        <item x="32"/>
        <item x="33"/>
        <item x="34"/>
        <item x="35"/>
        <item x="86"/>
        <item x="87"/>
        <item x="73"/>
        <item x="74"/>
        <item x="75"/>
        <item x="76"/>
        <item x="77"/>
        <item x="56"/>
        <item x="57"/>
        <item x="58"/>
        <item x="59"/>
        <item x="60"/>
        <item x="11"/>
        <item x="12"/>
        <item x="13"/>
        <item x="14"/>
        <item x="15"/>
        <item x="16"/>
        <item x="17"/>
        <item x="18"/>
        <item x="61"/>
        <item x="62"/>
        <item x="69"/>
        <item x="84"/>
        <item x="70"/>
        <item x="71"/>
        <item x="72"/>
        <item x="21"/>
        <item x="22"/>
        <item x="23"/>
        <item x="24"/>
        <item x="25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3"/>
        <item x="4"/>
        <item x="0"/>
        <item x="1"/>
        <item x="2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92"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5">
        <item x="41"/>
        <item x="0"/>
        <item x="32"/>
        <item x="35"/>
        <item x="1"/>
        <item x="59"/>
        <item x="13"/>
        <item x="2"/>
        <item x="61"/>
        <item x="76"/>
        <item x="70"/>
        <item x="77"/>
        <item x="81"/>
        <item x="19"/>
        <item x="33"/>
        <item x="3"/>
        <item x="4"/>
        <item x="22"/>
        <item x="14"/>
        <item x="38"/>
        <item x="64"/>
        <item x="55"/>
        <item x="5"/>
        <item x="27"/>
        <item x="16"/>
        <item x="25"/>
        <item x="69"/>
        <item x="71"/>
        <item x="18"/>
        <item x="36"/>
        <item x="10"/>
        <item x="72"/>
        <item x="49"/>
        <item x="58"/>
        <item x="43"/>
        <item x="68"/>
        <item x="11"/>
        <item x="34"/>
        <item x="62"/>
        <item x="67"/>
        <item x="30"/>
        <item x="46"/>
        <item x="84"/>
        <item x="52"/>
        <item x="74"/>
        <item x="53"/>
        <item x="29"/>
        <item x="50"/>
        <item x="51"/>
        <item x="21"/>
        <item x="17"/>
        <item x="15"/>
        <item x="26"/>
        <item x="54"/>
        <item x="12"/>
        <item x="6"/>
        <item x="7"/>
        <item x="40"/>
        <item x="20"/>
        <item x="37"/>
        <item x="63"/>
        <item x="65"/>
        <item x="39"/>
        <item x="80"/>
        <item x="56"/>
        <item x="57"/>
        <item x="31"/>
        <item x="78"/>
        <item x="8"/>
        <item x="48"/>
        <item x="79"/>
        <item x="44"/>
        <item x="60"/>
        <item x="73"/>
        <item x="42"/>
        <item x="75"/>
        <item x="83"/>
        <item x="9"/>
        <item x="82"/>
        <item x="23"/>
        <item x="45"/>
        <item x="24"/>
        <item x="47"/>
        <item x="28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">
        <item x="13"/>
        <item x="14"/>
        <item x="20"/>
        <item x="17"/>
        <item x="3"/>
        <item x="6"/>
        <item x="22"/>
        <item x="8"/>
        <item x="9"/>
        <item x="27"/>
        <item x="21"/>
        <item x="15"/>
        <item x="12"/>
        <item x="26"/>
        <item x="5"/>
        <item x="1"/>
        <item x="23"/>
        <item x="10"/>
        <item x="16"/>
        <item x="0"/>
        <item x="18"/>
        <item x="11"/>
        <item x="2"/>
        <item x="4"/>
        <item x="7"/>
        <item x="24"/>
        <item x="25"/>
        <item x="2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15"/>
  </rowFields>
  <rowItems count="453">
    <i>
      <x/>
      <x/>
      <x v="22"/>
    </i>
    <i r="1">
      <x v="1"/>
      <x v="23"/>
    </i>
    <i r="1">
      <x v="2"/>
      <x v="22"/>
    </i>
    <i r="1">
      <x v="3"/>
      <x v="22"/>
    </i>
    <i r="1">
      <x v="4"/>
      <x v="5"/>
    </i>
    <i r="1">
      <x v="5"/>
      <x v="25"/>
    </i>
    <i r="1">
      <x v="6"/>
      <x v="22"/>
    </i>
    <i r="1">
      <x v="7"/>
      <x v="22"/>
    </i>
    <i r="1">
      <x v="8"/>
      <x v="22"/>
    </i>
    <i r="1">
      <x v="9"/>
      <x v="22"/>
    </i>
    <i r="1">
      <x v="22"/>
      <x v="22"/>
    </i>
    <i r="1">
      <x v="23"/>
      <x v="22"/>
    </i>
    <i r="1">
      <x v="24"/>
      <x v="22"/>
    </i>
    <i r="1">
      <x v="25"/>
      <x v="16"/>
    </i>
    <i r="1">
      <x v="26"/>
      <x v="22"/>
    </i>
    <i r="1">
      <x v="27"/>
      <x v="14"/>
    </i>
    <i r="1">
      <x v="28"/>
      <x v="22"/>
    </i>
    <i r="1">
      <x v="29"/>
      <x v="22"/>
    </i>
    <i r="1">
      <x v="30"/>
      <x v="22"/>
    </i>
    <i r="1">
      <x v="89"/>
      <x v="22"/>
    </i>
    <i r="1">
      <x v="90"/>
      <x v="22"/>
    </i>
    <i r="1">
      <x v="91"/>
      <x v="22"/>
    </i>
    <i r="1">
      <x v="92"/>
      <x v="22"/>
    </i>
    <i>
      <x v="1"/>
      <x/>
      <x v="22"/>
    </i>
    <i r="1">
      <x v="1"/>
      <x v="23"/>
    </i>
    <i r="1">
      <x v="2"/>
      <x v="22"/>
    </i>
    <i r="1">
      <x v="3"/>
      <x v="22"/>
    </i>
    <i r="1">
      <x v="4"/>
      <x v="22"/>
    </i>
    <i r="1">
      <x v="12"/>
      <x v="22"/>
    </i>
    <i r="1">
      <x v="13"/>
      <x v="22"/>
    </i>
    <i r="1">
      <x v="14"/>
      <x v="22"/>
    </i>
    <i r="1">
      <x v="15"/>
      <x v="22"/>
    </i>
    <i r="1">
      <x v="16"/>
      <x v="22"/>
    </i>
    <i r="1">
      <x v="17"/>
      <x v="22"/>
    </i>
    <i r="1">
      <x v="18"/>
      <x v="4"/>
    </i>
    <i r="1">
      <x v="19"/>
      <x v="22"/>
    </i>
    <i r="1">
      <x v="20"/>
      <x v="22"/>
    </i>
    <i r="1">
      <x v="21"/>
      <x v="22"/>
    </i>
    <i r="1">
      <x v="22"/>
      <x v="14"/>
    </i>
    <i r="1">
      <x v="23"/>
      <x v="22"/>
    </i>
    <i r="1">
      <x v="24"/>
      <x v="22"/>
    </i>
    <i r="1">
      <x v="25"/>
      <x v="22"/>
    </i>
    <i r="1">
      <x v="26"/>
      <x v="22"/>
    </i>
    <i r="1">
      <x v="27"/>
      <x v="22"/>
    </i>
    <i r="1">
      <x v="28"/>
      <x v="8"/>
    </i>
    <i r="1">
      <x v="29"/>
      <x v="22"/>
    </i>
    <i r="1">
      <x v="30"/>
      <x v="22"/>
    </i>
    <i r="1">
      <x v="31"/>
      <x v="22"/>
    </i>
    <i r="1">
      <x v="34"/>
      <x v="5"/>
    </i>
    <i r="1">
      <x v="35"/>
      <x v="22"/>
    </i>
    <i r="1">
      <x v="36"/>
      <x v="22"/>
    </i>
    <i r="1">
      <x v="37"/>
      <x v="24"/>
    </i>
    <i r="1">
      <x v="38"/>
      <x v="7"/>
    </i>
    <i r="1">
      <x v="39"/>
      <x v="15"/>
    </i>
    <i r="1">
      <x v="40"/>
      <x v="22"/>
    </i>
    <i r="1">
      <x v="41"/>
      <x v="22"/>
    </i>
    <i r="1">
      <x v="42"/>
      <x v="22"/>
    </i>
    <i r="1">
      <x v="43"/>
      <x v="22"/>
    </i>
    <i r="1">
      <x v="44"/>
      <x v="22"/>
    </i>
    <i r="1">
      <x v="45"/>
      <x v="22"/>
    </i>
    <i r="1">
      <x v="56"/>
      <x v="19"/>
    </i>
    <i r="1">
      <x v="57"/>
      <x v="22"/>
    </i>
    <i r="1">
      <x v="58"/>
      <x v="22"/>
    </i>
    <i r="1">
      <x v="59"/>
      <x v="22"/>
    </i>
    <i r="1">
      <x v="60"/>
      <x v="14"/>
    </i>
    <i r="1">
      <x v="61"/>
      <x v="22"/>
    </i>
    <i r="1">
      <x v="69"/>
      <x v="8"/>
    </i>
    <i r="1">
      <x v="70"/>
      <x v="22"/>
    </i>
    <i r="1">
      <x v="71"/>
      <x v="24"/>
    </i>
    <i r="1">
      <x v="72"/>
      <x v="22"/>
    </i>
    <i r="1">
      <x v="73"/>
      <x v="22"/>
    </i>
    <i r="1">
      <x v="74"/>
      <x v="22"/>
    </i>
    <i r="1">
      <x v="75"/>
      <x v="22"/>
    </i>
    <i r="1">
      <x v="76"/>
      <x v="22"/>
    </i>
    <i r="1">
      <x v="77"/>
      <x v="22"/>
    </i>
    <i r="1">
      <x v="78"/>
      <x v="22"/>
    </i>
    <i r="1">
      <x v="79"/>
      <x v="23"/>
    </i>
    <i r="1">
      <x v="80"/>
      <x v="22"/>
    </i>
    <i r="1">
      <x v="81"/>
      <x v="22"/>
    </i>
    <i r="1">
      <x v="89"/>
      <x v="22"/>
    </i>
    <i r="1">
      <x v="90"/>
      <x v="22"/>
    </i>
    <i r="1">
      <x v="91"/>
      <x v="22"/>
    </i>
    <i r="1">
      <x v="92"/>
      <x v="22"/>
    </i>
    <i r="1">
      <x v="93"/>
      <x v="22"/>
    </i>
    <i>
      <x v="2"/>
      <x/>
      <x v="22"/>
    </i>
    <i r="1">
      <x v="1"/>
      <x v="23"/>
    </i>
    <i r="1">
      <x v="2"/>
      <x v="22"/>
    </i>
    <i r="1">
      <x v="3"/>
      <x v="22"/>
    </i>
    <i r="1">
      <x v="12"/>
      <x v="22"/>
    </i>
    <i r="1">
      <x v="13"/>
      <x v="12"/>
    </i>
    <i r="1">
      <x v="14"/>
      <x v="12"/>
    </i>
    <i r="1">
      <x v="15"/>
      <x v="12"/>
    </i>
    <i r="1">
      <x v="16"/>
      <x v="22"/>
    </i>
    <i r="1">
      <x v="17"/>
      <x v="22"/>
    </i>
    <i r="1">
      <x v="18"/>
      <x v="22"/>
    </i>
    <i r="1">
      <x v="19"/>
      <x v="22"/>
    </i>
    <i r="1">
      <x v="20"/>
      <x v="22"/>
    </i>
    <i r="1">
      <x v="21"/>
      <x v="22"/>
    </i>
    <i r="1">
      <x v="22"/>
      <x v="22"/>
    </i>
    <i r="1">
      <x v="23"/>
      <x v="22"/>
    </i>
    <i r="1">
      <x v="24"/>
      <x v="22"/>
    </i>
    <i r="1">
      <x v="25"/>
      <x v="22"/>
    </i>
    <i r="1">
      <x v="26"/>
      <x v="22"/>
    </i>
    <i r="1">
      <x v="27"/>
      <x v="22"/>
    </i>
    <i r="1">
      <x v="28"/>
      <x v="4"/>
    </i>
    <i r="1">
      <x v="29"/>
      <x v="22"/>
    </i>
    <i r="1">
      <x v="30"/>
      <x v="22"/>
    </i>
    <i r="1">
      <x v="31"/>
      <x v="22"/>
    </i>
    <i r="1">
      <x v="34"/>
      <x v="22"/>
    </i>
    <i r="1">
      <x v="35"/>
      <x v="12"/>
    </i>
    <i r="1">
      <x v="36"/>
      <x v="22"/>
    </i>
    <i r="1">
      <x v="37"/>
      <x v="22"/>
    </i>
    <i r="1">
      <x v="38"/>
      <x v="22"/>
    </i>
    <i r="1">
      <x v="39"/>
      <x v="22"/>
    </i>
    <i r="1">
      <x v="40"/>
      <x v="21"/>
    </i>
    <i r="1">
      <x v="41"/>
      <x v="22"/>
    </i>
    <i r="1">
      <x v="42"/>
      <x v="22"/>
    </i>
    <i r="1">
      <x v="43"/>
      <x v="22"/>
    </i>
    <i r="1">
      <x v="44"/>
      <x v="23"/>
    </i>
    <i r="1">
      <x v="45"/>
      <x v="22"/>
    </i>
    <i r="1">
      <x v="46"/>
      <x v="22"/>
    </i>
    <i r="1">
      <x v="47"/>
      <x v="23"/>
    </i>
    <i r="1">
      <x v="50"/>
      <x v="22"/>
    </i>
    <i r="1">
      <x v="51"/>
      <x v="22"/>
    </i>
    <i r="1">
      <x v="52"/>
      <x v="22"/>
    </i>
    <i r="1">
      <x v="53"/>
      <x v="8"/>
    </i>
    <i r="1">
      <x v="56"/>
      <x v="17"/>
    </i>
    <i r="1">
      <x v="57"/>
      <x v="22"/>
    </i>
    <i r="1">
      <x v="58"/>
      <x v="22"/>
    </i>
    <i r="1">
      <x v="59"/>
      <x v="22"/>
    </i>
    <i r="1">
      <x v="64"/>
      <x/>
    </i>
    <i r="1">
      <x v="65"/>
      <x v="1"/>
    </i>
    <i r="1">
      <x v="66"/>
      <x v="22"/>
    </i>
    <i r="1">
      <x v="67"/>
      <x v="22"/>
    </i>
    <i r="1">
      <x v="68"/>
      <x v="22"/>
    </i>
    <i r="1">
      <x v="72"/>
      <x v="22"/>
    </i>
    <i r="1">
      <x v="73"/>
      <x v="22"/>
    </i>
    <i r="1">
      <x v="74"/>
      <x v="22"/>
    </i>
    <i r="1">
      <x v="75"/>
      <x v="22"/>
    </i>
    <i r="1">
      <x v="76"/>
      <x v="22"/>
    </i>
    <i r="1">
      <x v="77"/>
      <x v="22"/>
    </i>
    <i r="1">
      <x v="78"/>
      <x v="23"/>
    </i>
    <i r="1">
      <x v="79"/>
      <x v="23"/>
    </i>
    <i r="1">
      <x v="80"/>
      <x v="22"/>
    </i>
    <i r="1">
      <x v="81"/>
      <x v="22"/>
    </i>
    <i r="1">
      <x v="82"/>
      <x v="22"/>
    </i>
    <i r="1">
      <x v="83"/>
      <x v="22"/>
    </i>
    <i r="1">
      <x v="84"/>
      <x/>
    </i>
    <i r="1">
      <x v="86"/>
      <x v="22"/>
    </i>
    <i r="1">
      <x v="87"/>
      <x v="22"/>
    </i>
    <i r="1">
      <x v="88"/>
      <x v="22"/>
    </i>
    <i r="1">
      <x v="89"/>
      <x v="23"/>
    </i>
    <i r="1">
      <x v="90"/>
      <x v="12"/>
    </i>
    <i r="1">
      <x v="91"/>
      <x v="22"/>
    </i>
    <i r="1">
      <x v="92"/>
      <x v="22"/>
    </i>
    <i>
      <x v="3"/>
      <x v="22"/>
      <x v="12"/>
    </i>
    <i r="1">
      <x v="23"/>
      <x v="14"/>
    </i>
    <i r="1">
      <x v="24"/>
      <x v="22"/>
    </i>
    <i r="1">
      <x v="25"/>
      <x v="22"/>
    </i>
    <i r="1">
      <x v="26"/>
      <x v="11"/>
    </i>
    <i r="1">
      <x v="27"/>
      <x v="22"/>
    </i>
    <i r="1">
      <x v="28"/>
      <x v="12"/>
    </i>
    <i r="1">
      <x v="29"/>
      <x v="11"/>
    </i>
    <i r="1">
      <x v="30"/>
      <x v="22"/>
    </i>
    <i r="1">
      <x v="31"/>
      <x v="22"/>
    </i>
    <i r="1">
      <x v="39"/>
      <x v="22"/>
    </i>
    <i r="1">
      <x v="40"/>
      <x v="22"/>
    </i>
    <i r="1">
      <x v="41"/>
      <x v="22"/>
    </i>
    <i r="1">
      <x v="42"/>
      <x v="22"/>
    </i>
    <i r="1">
      <x v="44"/>
      <x v="22"/>
    </i>
    <i r="1">
      <x v="45"/>
      <x v="22"/>
    </i>
    <i r="1">
      <x v="46"/>
      <x v="22"/>
    </i>
    <i r="1">
      <x v="47"/>
      <x v="22"/>
    </i>
    <i r="1">
      <x v="57"/>
      <x v="22"/>
    </i>
    <i r="1">
      <x v="58"/>
      <x v="22"/>
    </i>
    <i r="1">
      <x v="59"/>
      <x v="22"/>
    </i>
    <i r="1">
      <x v="60"/>
      <x v="22"/>
    </i>
    <i r="1">
      <x v="71"/>
      <x v="8"/>
    </i>
    <i r="1">
      <x v="72"/>
      <x v="22"/>
    </i>
    <i r="1">
      <x v="73"/>
      <x v="22"/>
    </i>
    <i r="1">
      <x v="74"/>
      <x v="22"/>
    </i>
    <i r="1">
      <x v="75"/>
      <x v="22"/>
    </i>
    <i r="1">
      <x v="76"/>
      <x v="22"/>
    </i>
    <i r="1">
      <x v="77"/>
      <x v="22"/>
    </i>
    <i r="1">
      <x v="79"/>
      <x v="22"/>
    </i>
    <i r="1">
      <x v="80"/>
      <x v="22"/>
    </i>
    <i r="1">
      <x v="81"/>
      <x v="22"/>
    </i>
    <i r="1">
      <x v="82"/>
      <x v="3"/>
    </i>
    <i r="1">
      <x v="91"/>
      <x v="22"/>
    </i>
    <i r="1">
      <x v="92"/>
      <x v="18"/>
    </i>
    <i>
      <x v="4"/>
      <x v="6"/>
      <x v="23"/>
    </i>
    <i r="1">
      <x v="12"/>
      <x v="28"/>
    </i>
    <i r="1">
      <x v="13"/>
      <x v="22"/>
    </i>
    <i r="1">
      <x v="14"/>
      <x v="12"/>
    </i>
    <i r="1">
      <x v="15"/>
      <x v="22"/>
    </i>
    <i r="1">
      <x v="16"/>
      <x v="22"/>
    </i>
    <i r="1">
      <x v="17"/>
      <x v="22"/>
    </i>
    <i r="1">
      <x v="18"/>
      <x v="22"/>
    </i>
    <i r="1">
      <x v="19"/>
      <x v="22"/>
    </i>
    <i r="1">
      <x v="20"/>
      <x v="22"/>
    </i>
    <i r="1">
      <x v="21"/>
      <x v="22"/>
    </i>
    <i r="1">
      <x v="22"/>
      <x v="22"/>
    </i>
    <i r="1">
      <x v="23"/>
      <x v="23"/>
    </i>
    <i r="1">
      <x v="24"/>
      <x v="22"/>
    </i>
    <i r="1">
      <x v="25"/>
      <x v="22"/>
    </i>
    <i r="1">
      <x v="26"/>
      <x v="22"/>
    </i>
    <i r="1">
      <x v="27"/>
      <x v="12"/>
    </i>
    <i r="1">
      <x v="28"/>
      <x v="12"/>
    </i>
    <i r="1">
      <x v="29"/>
      <x v="22"/>
    </i>
    <i r="1">
      <x v="30"/>
      <x v="22"/>
    </i>
    <i r="1">
      <x v="34"/>
      <x v="22"/>
    </i>
    <i r="1">
      <x v="35"/>
      <x v="22"/>
    </i>
    <i r="1">
      <x v="36"/>
      <x v="22"/>
    </i>
    <i r="1">
      <x v="37"/>
      <x v="22"/>
    </i>
    <i r="1">
      <x v="38"/>
      <x v="22"/>
    </i>
    <i r="1">
      <x v="39"/>
      <x v="22"/>
    </i>
    <i r="1">
      <x v="40"/>
      <x v="22"/>
    </i>
    <i r="1">
      <x v="41"/>
      <x v="17"/>
    </i>
    <i r="1">
      <x v="42"/>
      <x v="22"/>
    </i>
    <i r="1">
      <x v="44"/>
      <x v="22"/>
    </i>
    <i r="1">
      <x v="45"/>
      <x v="22"/>
    </i>
    <i r="1">
      <x v="46"/>
      <x v="22"/>
    </i>
    <i r="1">
      <x v="50"/>
      <x v="22"/>
    </i>
    <i r="1">
      <x v="51"/>
      <x v="22"/>
    </i>
    <i r="1">
      <x v="52"/>
      <x v="22"/>
    </i>
    <i r="1">
      <x v="57"/>
      <x v="2"/>
    </i>
    <i r="1">
      <x v="64"/>
      <x v="22"/>
    </i>
    <i r="1">
      <x v="65"/>
      <x v="22"/>
    </i>
    <i r="1">
      <x v="66"/>
      <x v="20"/>
    </i>
    <i r="1">
      <x v="70"/>
      <x v="8"/>
    </i>
    <i r="1">
      <x v="71"/>
      <x v="22"/>
    </i>
    <i r="1">
      <x v="72"/>
      <x v="22"/>
    </i>
    <i r="1">
      <x v="73"/>
      <x v="22"/>
    </i>
    <i r="1">
      <x v="74"/>
      <x v="23"/>
    </i>
    <i r="1">
      <x v="75"/>
      <x v="22"/>
    </i>
    <i r="1">
      <x v="76"/>
      <x v="22"/>
    </i>
    <i r="1">
      <x v="79"/>
      <x v="23"/>
    </i>
    <i r="1">
      <x v="80"/>
      <x v="22"/>
    </i>
    <i r="1">
      <x v="81"/>
      <x v="22"/>
    </i>
    <i r="1">
      <x v="89"/>
      <x v="20"/>
    </i>
    <i r="1">
      <x v="90"/>
      <x v="22"/>
    </i>
    <i r="1">
      <x v="91"/>
      <x v="22"/>
    </i>
    <i r="1">
      <x v="92"/>
      <x v="22"/>
    </i>
    <i>
      <x v="5"/>
      <x/>
      <x v="22"/>
    </i>
    <i r="1">
      <x v="1"/>
      <x v="22"/>
    </i>
    <i r="1">
      <x v="2"/>
      <x v="22"/>
    </i>
    <i r="1">
      <x v="3"/>
      <x v="22"/>
    </i>
    <i r="1">
      <x v="5"/>
      <x v="22"/>
    </i>
    <i r="1">
      <x v="6"/>
      <x v="22"/>
    </i>
    <i r="1">
      <x v="7"/>
      <x v="22"/>
    </i>
    <i r="1">
      <x v="8"/>
      <x v="22"/>
    </i>
    <i r="1">
      <x v="9"/>
      <x v="22"/>
    </i>
    <i r="1">
      <x v="12"/>
      <x v="22"/>
    </i>
    <i r="1">
      <x v="13"/>
      <x v="22"/>
    </i>
    <i r="1">
      <x v="14"/>
      <x v="22"/>
    </i>
    <i r="1">
      <x v="17"/>
      <x v="22"/>
    </i>
    <i r="1">
      <x v="18"/>
      <x v="22"/>
    </i>
    <i r="1">
      <x v="19"/>
      <x v="22"/>
    </i>
    <i r="1">
      <x v="20"/>
      <x v="22"/>
    </i>
    <i r="1">
      <x v="22"/>
      <x v="22"/>
    </i>
    <i r="1">
      <x v="23"/>
      <x v="22"/>
    </i>
    <i r="1">
      <x v="24"/>
      <x v="22"/>
    </i>
    <i r="1">
      <x v="25"/>
      <x v="22"/>
    </i>
    <i r="1">
      <x v="27"/>
      <x v="22"/>
    </i>
    <i r="1">
      <x v="28"/>
      <x v="20"/>
    </i>
    <i r="1">
      <x v="29"/>
      <x v="22"/>
    </i>
    <i r="1">
      <x v="30"/>
      <x v="22"/>
    </i>
    <i r="1">
      <x v="34"/>
      <x v="19"/>
    </i>
    <i r="1">
      <x v="35"/>
      <x v="22"/>
    </i>
    <i r="1">
      <x v="39"/>
      <x v="22"/>
    </i>
    <i r="1">
      <x v="40"/>
      <x v="22"/>
    </i>
    <i r="1">
      <x v="41"/>
      <x v="21"/>
    </i>
    <i r="1">
      <x v="42"/>
      <x v="22"/>
    </i>
    <i r="1">
      <x v="44"/>
      <x v="22"/>
    </i>
    <i r="1">
      <x v="45"/>
      <x v="22"/>
    </i>
    <i r="1">
      <x v="46"/>
      <x v="22"/>
    </i>
    <i r="1">
      <x v="47"/>
      <x v="22"/>
    </i>
    <i r="1">
      <x v="50"/>
      <x v="22"/>
    </i>
    <i r="1">
      <x v="51"/>
      <x v="22"/>
    </i>
    <i r="1">
      <x v="52"/>
      <x v="22"/>
    </i>
    <i r="1">
      <x v="53"/>
      <x v="22"/>
    </i>
    <i r="1">
      <x v="54"/>
      <x v="22"/>
    </i>
    <i r="1">
      <x v="56"/>
      <x v="10"/>
    </i>
    <i r="1">
      <x v="71"/>
      <x v="22"/>
    </i>
    <i r="1">
      <x v="72"/>
      <x v="22"/>
    </i>
    <i r="1">
      <x v="73"/>
      <x v="22"/>
    </i>
    <i r="1">
      <x v="79"/>
      <x v="23"/>
    </i>
    <i r="1">
      <x v="80"/>
      <x v="22"/>
    </i>
    <i r="1">
      <x v="81"/>
      <x v="22"/>
    </i>
    <i r="1">
      <x v="82"/>
      <x v="22"/>
    </i>
    <i r="1">
      <x v="84"/>
      <x v="6"/>
    </i>
    <i r="1">
      <x v="85"/>
      <x v="8"/>
    </i>
    <i r="1">
      <x v="86"/>
      <x v="12"/>
    </i>
    <i r="1">
      <x v="87"/>
      <x v="22"/>
    </i>
    <i r="1">
      <x v="89"/>
      <x v="12"/>
    </i>
    <i r="1">
      <x v="90"/>
      <x v="22"/>
    </i>
    <i r="1">
      <x v="91"/>
      <x v="22"/>
    </i>
    <i r="1">
      <x v="92"/>
      <x v="22"/>
    </i>
    <i>
      <x v="6"/>
      <x/>
      <x v="26"/>
    </i>
    <i r="1">
      <x v="1"/>
      <x v="22"/>
    </i>
    <i r="1">
      <x v="2"/>
      <x v="23"/>
    </i>
    <i r="1">
      <x v="3"/>
      <x v="22"/>
    </i>
    <i r="1">
      <x v="4"/>
      <x v="22"/>
    </i>
    <i r="1">
      <x v="5"/>
      <x v="22"/>
    </i>
    <i r="1">
      <x v="6"/>
      <x v="22"/>
    </i>
    <i r="1">
      <x v="7"/>
      <x v="22"/>
    </i>
    <i r="1">
      <x v="8"/>
      <x v="23"/>
    </i>
    <i r="1">
      <x v="9"/>
      <x v="22"/>
    </i>
    <i r="1">
      <x v="12"/>
      <x v="22"/>
    </i>
    <i r="1">
      <x v="13"/>
      <x v="22"/>
    </i>
    <i r="1">
      <x v="14"/>
      <x v="22"/>
    </i>
    <i r="1">
      <x v="15"/>
      <x v="22"/>
    </i>
    <i r="1">
      <x v="17"/>
      <x v="21"/>
    </i>
    <i r="1">
      <x v="18"/>
      <x v="22"/>
    </i>
    <i r="1">
      <x v="19"/>
      <x v="22"/>
    </i>
    <i r="1">
      <x v="22"/>
      <x v="22"/>
    </i>
    <i r="1">
      <x v="23"/>
      <x v="12"/>
    </i>
    <i r="1">
      <x v="24"/>
      <x v="22"/>
    </i>
    <i r="1">
      <x v="25"/>
      <x v="22"/>
    </i>
    <i r="1">
      <x v="26"/>
      <x v="22"/>
    </i>
    <i r="1">
      <x v="27"/>
      <x v="22"/>
    </i>
    <i r="1">
      <x v="28"/>
      <x v="12"/>
    </i>
    <i r="1">
      <x v="29"/>
      <x v="22"/>
    </i>
    <i r="1">
      <x v="30"/>
      <x v="22"/>
    </i>
    <i r="1">
      <x v="34"/>
      <x v="23"/>
    </i>
    <i r="1">
      <x v="35"/>
      <x v="22"/>
    </i>
    <i r="1">
      <x v="36"/>
      <x v="22"/>
    </i>
    <i r="1">
      <x v="37"/>
      <x v="22"/>
    </i>
    <i r="1">
      <x v="38"/>
      <x v="22"/>
    </i>
    <i r="1">
      <x v="39"/>
      <x v="22"/>
    </i>
    <i r="1">
      <x v="40"/>
      <x v="22"/>
    </i>
    <i r="1">
      <x v="41"/>
      <x v="22"/>
    </i>
    <i r="1">
      <x v="42"/>
      <x v="22"/>
    </i>
    <i r="1">
      <x v="44"/>
      <x v="22"/>
    </i>
    <i r="1">
      <x v="45"/>
      <x v="22"/>
    </i>
    <i r="1">
      <x v="46"/>
      <x v="22"/>
    </i>
    <i r="1">
      <x v="47"/>
      <x v="22"/>
    </i>
    <i r="1">
      <x v="48"/>
      <x v="22"/>
    </i>
    <i r="1">
      <x v="50"/>
      <x v="22"/>
    </i>
    <i r="1">
      <x v="51"/>
      <x v="22"/>
    </i>
    <i r="1">
      <x v="52"/>
      <x v="22"/>
    </i>
    <i r="1">
      <x v="53"/>
      <x v="22"/>
    </i>
    <i r="1">
      <x v="54"/>
      <x v="22"/>
    </i>
    <i r="1">
      <x v="64"/>
      <x v="9"/>
    </i>
    <i r="1">
      <x v="65"/>
      <x v="22"/>
    </i>
    <i r="1">
      <x v="66"/>
      <x v="12"/>
    </i>
    <i r="1">
      <x v="67"/>
      <x v="23"/>
    </i>
    <i r="1">
      <x v="68"/>
      <x v="22"/>
    </i>
    <i r="1">
      <x v="70"/>
      <x v="10"/>
    </i>
    <i r="1">
      <x v="71"/>
      <x v="22"/>
    </i>
    <i r="1">
      <x v="72"/>
      <x v="19"/>
    </i>
    <i r="1">
      <x v="73"/>
      <x v="22"/>
    </i>
    <i r="1">
      <x v="79"/>
      <x v="22"/>
    </i>
    <i r="1">
      <x v="80"/>
      <x v="23"/>
    </i>
    <i r="1">
      <x v="81"/>
      <x v="22"/>
    </i>
    <i r="1">
      <x v="82"/>
      <x v="22"/>
    </i>
    <i r="1">
      <x v="83"/>
      <x v="22"/>
    </i>
    <i r="1">
      <x v="85"/>
      <x v="8"/>
    </i>
    <i r="1">
      <x v="86"/>
      <x v="12"/>
    </i>
    <i r="1">
      <x v="87"/>
      <x v="22"/>
    </i>
    <i r="1">
      <x v="88"/>
      <x v="13"/>
    </i>
    <i r="1">
      <x v="89"/>
      <x v="22"/>
    </i>
    <i r="1">
      <x v="90"/>
      <x v="20"/>
    </i>
    <i r="1">
      <x v="91"/>
      <x v="22"/>
    </i>
    <i r="1">
      <x v="92"/>
      <x v="22"/>
    </i>
    <i r="1">
      <x v="93"/>
      <x v="20"/>
    </i>
    <i>
      <x v="7"/>
      <x/>
      <x v="22"/>
    </i>
    <i r="1">
      <x v="1"/>
      <x v="23"/>
    </i>
    <i r="1">
      <x v="2"/>
      <x v="22"/>
    </i>
    <i r="1">
      <x v="12"/>
      <x v="22"/>
    </i>
    <i r="2">
      <x v="23"/>
    </i>
    <i r="1">
      <x v="13"/>
      <x v="22"/>
    </i>
    <i r="1">
      <x v="14"/>
      <x v="23"/>
    </i>
    <i r="1">
      <x v="17"/>
      <x v="22"/>
    </i>
    <i r="1">
      <x v="18"/>
      <x v="22"/>
    </i>
    <i r="1">
      <x v="19"/>
      <x v="22"/>
    </i>
    <i r="1">
      <x v="22"/>
      <x v="23"/>
    </i>
    <i r="1">
      <x v="23"/>
      <x v="22"/>
    </i>
    <i r="2">
      <x v="23"/>
    </i>
    <i r="1">
      <x v="24"/>
      <x v="22"/>
    </i>
    <i r="1">
      <x v="27"/>
      <x v="18"/>
    </i>
    <i r="1">
      <x v="28"/>
      <x v="22"/>
    </i>
    <i r="1">
      <x v="34"/>
      <x v="22"/>
    </i>
    <i r="1">
      <x v="35"/>
      <x v="22"/>
    </i>
    <i r="1">
      <x v="36"/>
      <x v="22"/>
    </i>
    <i r="1">
      <x v="39"/>
      <x v="22"/>
    </i>
    <i r="1">
      <x v="40"/>
      <x v="22"/>
    </i>
    <i r="1">
      <x v="41"/>
      <x v="22"/>
    </i>
    <i r="2">
      <x v="23"/>
    </i>
    <i r="1">
      <x v="44"/>
      <x v="22"/>
    </i>
    <i r="1">
      <x v="45"/>
      <x v="22"/>
    </i>
    <i r="1">
      <x v="46"/>
      <x v="22"/>
    </i>
    <i r="1">
      <x v="50"/>
      <x v="22"/>
    </i>
    <i r="1">
      <x v="51"/>
      <x v="22"/>
    </i>
    <i r="2">
      <x v="23"/>
    </i>
    <i r="1">
      <x v="52"/>
      <x v="23"/>
    </i>
    <i r="1">
      <x v="62"/>
      <x v="27"/>
    </i>
    <i r="1">
      <x v="63"/>
      <x v="22"/>
    </i>
    <i r="2">
      <x v="23"/>
    </i>
    <i r="1">
      <x v="74"/>
      <x v="23"/>
    </i>
    <i r="1">
      <x v="75"/>
      <x v="22"/>
    </i>
    <i r="1">
      <x v="79"/>
      <x v="23"/>
    </i>
    <i r="1">
      <x v="80"/>
      <x v="22"/>
    </i>
    <i r="1">
      <x v="81"/>
      <x v="19"/>
    </i>
    <i r="2">
      <x v="22"/>
    </i>
    <i r="1">
      <x v="84"/>
      <x v="22"/>
    </i>
    <i r="1">
      <x v="85"/>
      <x v="22"/>
    </i>
    <i r="2">
      <x v="23"/>
    </i>
    <i r="1">
      <x v="86"/>
      <x v="22"/>
    </i>
    <i r="1">
      <x v="89"/>
      <x v="22"/>
    </i>
    <i r="2">
      <x v="23"/>
    </i>
    <i r="1">
      <x v="90"/>
      <x v="23"/>
    </i>
    <i r="1">
      <x v="91"/>
      <x v="23"/>
    </i>
    <i>
      <x v="8"/>
      <x/>
      <x v="22"/>
    </i>
    <i r="1">
      <x v="1"/>
      <x v="22"/>
    </i>
    <i r="1">
      <x v="5"/>
      <x v="22"/>
    </i>
    <i r="1">
      <x v="6"/>
      <x v="22"/>
    </i>
    <i r="1">
      <x v="10"/>
      <x v="22"/>
    </i>
    <i r="1">
      <x v="11"/>
      <x v="22"/>
    </i>
    <i r="1">
      <x v="13"/>
      <x v="4"/>
    </i>
    <i r="2">
      <x v="22"/>
    </i>
    <i r="2">
      <x v="23"/>
    </i>
    <i r="1">
      <x v="14"/>
      <x v="23"/>
    </i>
    <i r="1">
      <x v="23"/>
      <x v="22"/>
    </i>
    <i r="2">
      <x v="23"/>
    </i>
    <i r="1">
      <x v="24"/>
      <x v="23"/>
    </i>
    <i r="1">
      <x v="27"/>
      <x v="22"/>
    </i>
    <i r="2">
      <x v="23"/>
    </i>
    <i r="1">
      <x v="28"/>
      <x v="22"/>
    </i>
    <i r="1">
      <x v="32"/>
      <x v="22"/>
    </i>
    <i r="1">
      <x v="33"/>
      <x v="22"/>
    </i>
    <i r="1">
      <x v="39"/>
      <x v="19"/>
    </i>
    <i r="1">
      <x v="40"/>
      <x v="22"/>
    </i>
    <i r="2">
      <x v="23"/>
    </i>
    <i r="1">
      <x v="44"/>
      <x v="22"/>
    </i>
    <i r="2">
      <x v="23"/>
    </i>
    <i r="1">
      <x v="45"/>
      <x v="22"/>
    </i>
    <i r="1">
      <x v="49"/>
      <x v="22"/>
    </i>
    <i r="2">
      <x v="25"/>
    </i>
    <i r="1">
      <x v="55"/>
      <x v="22"/>
    </i>
    <i r="1">
      <x v="56"/>
      <x v="22"/>
    </i>
    <i r="1">
      <x v="75"/>
      <x v="22"/>
    </i>
    <i r="2">
      <x v="23"/>
    </i>
    <i r="1">
      <x v="76"/>
      <x v="22"/>
    </i>
    <i r="1">
      <x v="80"/>
      <x v="22"/>
    </i>
    <i r="2">
      <x v="23"/>
    </i>
    <i r="1">
      <x v="89"/>
      <x v="22"/>
    </i>
    <i r="2">
      <x v="23"/>
    </i>
    <i r="1">
      <x v="90"/>
      <x v="23"/>
    </i>
    <i r="1">
      <x v="94"/>
      <x v="7"/>
    </i>
    <i r="2">
      <x v="21"/>
    </i>
    <i r="2">
      <x v="22"/>
    </i>
    <i r="1">
      <x v="95"/>
      <x v="12"/>
    </i>
  </rowItems>
  <colFields count="1">
    <field x="8"/>
  </colFields>
  <col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</colItems>
  <dataFields count="1">
    <dataField name="Sum of measured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457"/>
  <sheetViews>
    <sheetView topLeftCell="BO1" workbookViewId="0">
      <selection activeCell="CL5" sqref="CL5"/>
    </sheetView>
  </sheetViews>
  <sheetFormatPr defaultRowHeight="12.5" x14ac:dyDescent="0.25"/>
  <cols>
    <col min="1" max="1" width="18.81640625" bestFit="1" customWidth="1"/>
    <col min="2" max="2" width="9" customWidth="1"/>
    <col min="3" max="3" width="13.90625" bestFit="1" customWidth="1"/>
    <col min="4" max="4" width="11.6328125" customWidth="1"/>
    <col min="5" max="5" width="5.7265625" customWidth="1"/>
    <col min="6" max="6" width="5.08984375" customWidth="1"/>
    <col min="7" max="7" width="6.1796875" bestFit="1" customWidth="1"/>
    <col min="8" max="8" width="5.54296875" customWidth="1"/>
    <col min="9" max="9" width="6" bestFit="1" customWidth="1"/>
    <col min="10" max="10" width="5.90625" customWidth="1"/>
    <col min="11" max="11" width="5.54296875" customWidth="1"/>
    <col min="12" max="12" width="5.54296875" bestFit="1" customWidth="1"/>
    <col min="13" max="13" width="5.08984375" customWidth="1"/>
    <col min="14" max="14" width="6" bestFit="1" customWidth="1"/>
    <col min="15" max="15" width="5.81640625" customWidth="1"/>
    <col min="16" max="16" width="6.1796875" bestFit="1" customWidth="1"/>
    <col min="17" max="17" width="5.7265625" customWidth="1"/>
    <col min="18" max="18" width="5.08984375" customWidth="1"/>
    <col min="19" max="19" width="5.6328125" bestFit="1" customWidth="1"/>
    <col min="20" max="20" width="5.54296875" customWidth="1"/>
    <col min="21" max="21" width="4.90625" customWidth="1"/>
    <col min="22" max="22" width="6" bestFit="1" customWidth="1"/>
    <col min="23" max="23" width="5.6328125" customWidth="1"/>
    <col min="24" max="24" width="6.08984375" bestFit="1" customWidth="1"/>
    <col min="25" max="25" width="5.7265625" customWidth="1"/>
    <col min="26" max="26" width="6.26953125" bestFit="1" customWidth="1"/>
    <col min="27" max="27" width="7.36328125" bestFit="1" customWidth="1"/>
    <col min="28" max="28" width="5.36328125" customWidth="1"/>
    <col min="29" max="29" width="6.453125" bestFit="1" customWidth="1"/>
    <col min="30" max="30" width="6" customWidth="1"/>
    <col min="31" max="31" width="6.90625" bestFit="1" customWidth="1"/>
    <col min="32" max="32" width="5.7265625" customWidth="1"/>
    <col min="33" max="33" width="4.90625" customWidth="1"/>
    <col min="34" max="34" width="5.08984375" bestFit="1" customWidth="1"/>
    <col min="35" max="35" width="5.1796875" bestFit="1" customWidth="1"/>
    <col min="36" max="36" width="5.90625" bestFit="1" customWidth="1"/>
    <col min="37" max="37" width="4.81640625" customWidth="1"/>
    <col min="38" max="38" width="5.54296875" bestFit="1" customWidth="1"/>
    <col min="39" max="40" width="5.7265625" bestFit="1" customWidth="1"/>
    <col min="41" max="41" width="4.90625" customWidth="1"/>
    <col min="42" max="42" width="6.08984375" bestFit="1" customWidth="1"/>
    <col min="43" max="43" width="6.453125" bestFit="1" customWidth="1"/>
    <col min="44" max="44" width="6.26953125" customWidth="1"/>
    <col min="45" max="45" width="6" customWidth="1"/>
    <col min="46" max="46" width="6" bestFit="1" customWidth="1"/>
    <col min="47" max="47" width="3.1796875" customWidth="1"/>
    <col min="48" max="48" width="6.1796875" bestFit="1" customWidth="1"/>
    <col min="49" max="49" width="6" customWidth="1"/>
    <col min="50" max="50" width="7.08984375" bestFit="1" customWidth="1"/>
    <col min="51" max="51" width="9.90625" bestFit="1" customWidth="1"/>
    <col min="52" max="52" width="9.36328125" customWidth="1"/>
    <col min="53" max="53" width="9.08984375" customWidth="1"/>
    <col min="54" max="54" width="8.6328125" customWidth="1"/>
    <col min="55" max="55" width="8.36328125" customWidth="1"/>
    <col min="56" max="56" width="9.7265625" bestFit="1" customWidth="1"/>
    <col min="57" max="57" width="9.453125" customWidth="1"/>
    <col min="58" max="58" width="7.26953125" customWidth="1"/>
    <col min="59" max="59" width="9.36328125" bestFit="1" customWidth="1"/>
    <col min="60" max="60" width="9.08984375" customWidth="1"/>
    <col min="61" max="61" width="5.453125" customWidth="1"/>
    <col min="62" max="62" width="6" bestFit="1" customWidth="1"/>
    <col min="63" max="63" width="5.81640625" customWidth="1"/>
    <col min="64" max="64" width="6" bestFit="1" customWidth="1"/>
    <col min="65" max="65" width="5.1796875" customWidth="1"/>
    <col min="66" max="66" width="5.54296875" bestFit="1" customWidth="1"/>
    <col min="67" max="67" width="5.90625" bestFit="1" customWidth="1"/>
    <col min="68" max="68" width="5.6328125" customWidth="1"/>
    <col min="69" max="69" width="5.81640625" bestFit="1" customWidth="1"/>
    <col min="70" max="70" width="5.453125" customWidth="1"/>
    <col min="71" max="71" width="5.90625" bestFit="1" customWidth="1"/>
    <col min="72" max="72" width="7.08984375" bestFit="1" customWidth="1"/>
    <col min="73" max="73" width="5.6328125" customWidth="1"/>
    <col min="74" max="74" width="5.36328125" customWidth="1"/>
    <col min="75" max="75" width="5.7265625" bestFit="1" customWidth="1"/>
    <col min="76" max="76" width="5.36328125" customWidth="1"/>
    <col min="77" max="77" width="6" bestFit="1" customWidth="1"/>
    <col min="78" max="78" width="7.08984375" bestFit="1" customWidth="1"/>
    <col min="79" max="79" width="5.81640625" customWidth="1"/>
    <col min="80" max="80" width="5.90625" bestFit="1" customWidth="1"/>
    <col min="81" max="81" width="5.81640625" customWidth="1"/>
    <col min="82" max="82" width="5.90625" bestFit="1" customWidth="1"/>
    <col min="83" max="83" width="5.453125" customWidth="1"/>
    <col min="84" max="84" width="5.54296875" bestFit="1" customWidth="1"/>
    <col min="85" max="85" width="5.90625" bestFit="1" customWidth="1"/>
    <col min="86" max="86" width="4.90625" customWidth="1"/>
    <col min="87" max="87" width="5.81640625" bestFit="1" customWidth="1"/>
    <col min="88" max="88" width="5.36328125" customWidth="1"/>
    <col min="89" max="92" width="5.36328125" bestFit="1" customWidth="1"/>
  </cols>
  <sheetData>
    <row r="3" spans="1:90" x14ac:dyDescent="0.25">
      <c r="A3" s="4" t="s">
        <v>1192</v>
      </c>
      <c r="D3" s="4" t="s">
        <v>4</v>
      </c>
    </row>
    <row r="4" spans="1:90" x14ac:dyDescent="0.25">
      <c r="A4" s="4" t="s">
        <v>0</v>
      </c>
      <c r="B4" s="4" t="s">
        <v>2</v>
      </c>
      <c r="C4" s="4" t="s">
        <v>1146</v>
      </c>
      <c r="D4" t="s">
        <v>72</v>
      </c>
      <c r="E4" t="s">
        <v>59</v>
      </c>
      <c r="F4" t="s">
        <v>39</v>
      </c>
      <c r="G4" t="s">
        <v>48</v>
      </c>
      <c r="H4" t="s">
        <v>11</v>
      </c>
      <c r="I4" t="s">
        <v>267</v>
      </c>
      <c r="J4" t="s">
        <v>17</v>
      </c>
      <c r="K4" t="s">
        <v>107</v>
      </c>
      <c r="L4" t="s">
        <v>274</v>
      </c>
      <c r="M4" t="s">
        <v>434</v>
      </c>
      <c r="N4" t="s">
        <v>335</v>
      </c>
      <c r="O4" t="s">
        <v>458</v>
      </c>
      <c r="P4" t="s">
        <v>533</v>
      </c>
      <c r="Q4" t="s">
        <v>55</v>
      </c>
      <c r="R4" t="s">
        <v>22</v>
      </c>
      <c r="S4" t="s">
        <v>32</v>
      </c>
      <c r="T4" t="s">
        <v>51</v>
      </c>
      <c r="U4" t="s">
        <v>28</v>
      </c>
      <c r="V4" t="s">
        <v>108</v>
      </c>
      <c r="W4" t="s">
        <v>29</v>
      </c>
      <c r="X4" t="s">
        <v>282</v>
      </c>
      <c r="Y4" t="s">
        <v>215</v>
      </c>
      <c r="Z4" t="s">
        <v>69</v>
      </c>
      <c r="AA4" t="s">
        <v>165</v>
      </c>
      <c r="AB4" t="s">
        <v>113</v>
      </c>
      <c r="AC4" t="s">
        <v>13</v>
      </c>
      <c r="AD4" t="s">
        <v>327</v>
      </c>
      <c r="AE4" t="s">
        <v>359</v>
      </c>
      <c r="AF4" t="s">
        <v>14</v>
      </c>
      <c r="AG4" t="s">
        <v>126</v>
      </c>
      <c r="AH4" t="s">
        <v>33</v>
      </c>
      <c r="AI4" t="s">
        <v>362</v>
      </c>
      <c r="AJ4" t="s">
        <v>190</v>
      </c>
      <c r="AK4" t="s">
        <v>247</v>
      </c>
      <c r="AL4" t="s">
        <v>178</v>
      </c>
      <c r="AM4" t="s">
        <v>306</v>
      </c>
      <c r="AN4" t="s">
        <v>42</v>
      </c>
      <c r="AO4" t="s">
        <v>43</v>
      </c>
      <c r="AP4" t="s">
        <v>275</v>
      </c>
      <c r="AQ4" t="s">
        <v>302</v>
      </c>
      <c r="AR4" t="s">
        <v>78</v>
      </c>
      <c r="AS4" t="s">
        <v>183</v>
      </c>
      <c r="AT4" t="s">
        <v>768</v>
      </c>
      <c r="AU4" t="s">
        <v>200</v>
      </c>
      <c r="AV4" t="s">
        <v>388</v>
      </c>
      <c r="AW4" t="s">
        <v>207</v>
      </c>
      <c r="AX4" t="s">
        <v>176</v>
      </c>
      <c r="AY4" t="s">
        <v>194</v>
      </c>
      <c r="AZ4" t="s">
        <v>196</v>
      </c>
      <c r="BA4" t="s">
        <v>62</v>
      </c>
      <c r="BB4" t="s">
        <v>63</v>
      </c>
      <c r="BC4" t="s">
        <v>34</v>
      </c>
      <c r="BD4" t="s">
        <v>156</v>
      </c>
      <c r="BE4" t="s">
        <v>208</v>
      </c>
      <c r="BF4" t="s">
        <v>44</v>
      </c>
      <c r="BG4" t="s">
        <v>45</v>
      </c>
      <c r="BH4" t="s">
        <v>52</v>
      </c>
      <c r="BI4" t="s">
        <v>88</v>
      </c>
      <c r="BJ4" t="s">
        <v>179</v>
      </c>
      <c r="BK4" t="s">
        <v>127</v>
      </c>
      <c r="BL4" t="s">
        <v>277</v>
      </c>
      <c r="BM4" t="s">
        <v>285</v>
      </c>
      <c r="BN4" t="s">
        <v>73</v>
      </c>
      <c r="BO4" t="s">
        <v>513</v>
      </c>
      <c r="BP4" t="s">
        <v>236</v>
      </c>
      <c r="BQ4" t="s">
        <v>237</v>
      </c>
      <c r="BR4" t="s">
        <v>81</v>
      </c>
      <c r="BS4" t="s">
        <v>464</v>
      </c>
      <c r="BT4" t="s">
        <v>23</v>
      </c>
      <c r="BU4" t="s">
        <v>188</v>
      </c>
      <c r="BV4" t="s">
        <v>485</v>
      </c>
      <c r="BW4" t="s">
        <v>138</v>
      </c>
      <c r="BX4" t="s">
        <v>272</v>
      </c>
      <c r="BY4" t="s">
        <v>372</v>
      </c>
      <c r="BZ4" t="s">
        <v>177</v>
      </c>
      <c r="CA4" t="s">
        <v>411</v>
      </c>
      <c r="CB4" t="s">
        <v>661</v>
      </c>
      <c r="CC4" t="s">
        <v>56</v>
      </c>
      <c r="CD4" t="s">
        <v>548</v>
      </c>
      <c r="CE4" t="s">
        <v>18</v>
      </c>
      <c r="CF4" t="s">
        <v>139</v>
      </c>
      <c r="CG4" t="s">
        <v>66</v>
      </c>
      <c r="CH4" t="s">
        <v>185</v>
      </c>
      <c r="CI4" t="s">
        <v>19</v>
      </c>
      <c r="CJ4" t="s">
        <v>299</v>
      </c>
    </row>
    <row r="5" spans="1:90" x14ac:dyDescent="0.25">
      <c r="A5" t="s">
        <v>456</v>
      </c>
      <c r="B5" t="s">
        <v>10</v>
      </c>
      <c r="C5">
        <v>30</v>
      </c>
      <c r="D5" s="5"/>
      <c r="E5" s="5"/>
      <c r="F5" s="5"/>
      <c r="G5" s="5"/>
      <c r="H5" s="5">
        <v>30</v>
      </c>
      <c r="I5" s="5"/>
      <c r="J5" s="5"/>
      <c r="K5" s="5"/>
      <c r="L5" s="5"/>
      <c r="M5" s="5"/>
      <c r="N5" s="5"/>
      <c r="O5" s="5"/>
      <c r="P5" s="5"/>
      <c r="Q5" s="5"/>
      <c r="R5" s="5">
        <v>8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>
        <v>6</v>
      </c>
      <c r="AD5" s="5"/>
      <c r="AE5" s="5"/>
      <c r="AF5" s="5"/>
      <c r="AG5" s="5"/>
      <c r="AH5" s="5"/>
      <c r="AI5" s="5"/>
      <c r="AJ5" s="5"/>
      <c r="AK5" s="5"/>
      <c r="AL5" s="5">
        <v>13</v>
      </c>
      <c r="AM5" s="5"/>
      <c r="AN5" s="5">
        <v>35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>
        <v>33</v>
      </c>
      <c r="BM5" s="5"/>
      <c r="BN5" s="5"/>
      <c r="BO5" s="5"/>
      <c r="BP5" s="5"/>
      <c r="BQ5" s="5"/>
      <c r="BR5" s="5"/>
      <c r="BS5" s="5"/>
      <c r="BT5" s="5">
        <v>2</v>
      </c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>
        <v>2</v>
      </c>
      <c r="CH5" s="5"/>
      <c r="CI5" s="5"/>
      <c r="CJ5" s="5"/>
      <c r="CL5">
        <f>IF(AN5&gt;0,AN5,0)</f>
        <v>35</v>
      </c>
    </row>
    <row r="6" spans="1:90" x14ac:dyDescent="0.25">
      <c r="A6" t="s">
        <v>456</v>
      </c>
      <c r="B6" t="s">
        <v>16</v>
      </c>
      <c r="C6">
        <v>31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>
        <v>2</v>
      </c>
      <c r="S6" s="5"/>
      <c r="T6" s="5"/>
      <c r="U6" s="5">
        <v>1</v>
      </c>
      <c r="V6" s="5"/>
      <c r="W6" s="5"/>
      <c r="X6" s="5"/>
      <c r="Y6" s="5"/>
      <c r="Z6" s="5"/>
      <c r="AA6" s="5"/>
      <c r="AB6" s="5"/>
      <c r="AC6" s="5">
        <v>5</v>
      </c>
      <c r="AD6" s="5"/>
      <c r="AE6" s="5"/>
      <c r="AF6" s="5"/>
      <c r="AG6" s="5"/>
      <c r="AH6" s="5"/>
      <c r="AI6" s="5"/>
      <c r="AJ6" s="5"/>
      <c r="AK6" s="5"/>
      <c r="AL6" s="5">
        <v>1</v>
      </c>
      <c r="AM6" s="5"/>
      <c r="AN6" s="5">
        <v>17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>
        <v>23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L6">
        <f t="shared" ref="CL6:CL69" si="0">IF(AN6&gt;0,AN6,0)</f>
        <v>17</v>
      </c>
    </row>
    <row r="7" spans="1:90" x14ac:dyDescent="0.25">
      <c r="A7" t="s">
        <v>456</v>
      </c>
      <c r="B7" t="s">
        <v>21</v>
      </c>
      <c r="C7">
        <v>30</v>
      </c>
      <c r="D7" s="5"/>
      <c r="E7" s="5"/>
      <c r="F7" s="5"/>
      <c r="G7" s="5"/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5">
        <v>1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>
        <v>1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29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>
        <v>2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L7">
        <f t="shared" si="0"/>
        <v>29</v>
      </c>
    </row>
    <row r="8" spans="1:90" x14ac:dyDescent="0.25">
      <c r="A8" t="s">
        <v>456</v>
      </c>
      <c r="B8" t="s">
        <v>25</v>
      </c>
      <c r="C8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2</v>
      </c>
      <c r="S8" s="5"/>
      <c r="T8" s="5"/>
      <c r="U8" s="5">
        <v>34</v>
      </c>
      <c r="V8" s="5"/>
      <c r="W8" s="5"/>
      <c r="X8" s="5"/>
      <c r="Y8" s="5"/>
      <c r="Z8" s="5"/>
      <c r="AA8" s="5"/>
      <c r="AB8" s="5"/>
      <c r="AC8" s="5">
        <v>2</v>
      </c>
      <c r="AD8" s="5"/>
      <c r="AE8" s="5"/>
      <c r="AF8" s="5"/>
      <c r="AG8" s="5"/>
      <c r="AH8" s="5"/>
      <c r="AI8" s="5"/>
      <c r="AJ8" s="5"/>
      <c r="AK8" s="5"/>
      <c r="AL8" s="5">
        <v>1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>
        <v>37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>
        <v>4</v>
      </c>
      <c r="CH8" s="5"/>
      <c r="CI8" s="5"/>
      <c r="CJ8" s="5"/>
      <c r="CL8">
        <f t="shared" si="0"/>
        <v>0</v>
      </c>
    </row>
    <row r="9" spans="1:90" x14ac:dyDescent="0.25">
      <c r="A9" t="s">
        <v>456</v>
      </c>
      <c r="B9" t="s">
        <v>27</v>
      </c>
      <c r="C9">
        <v>11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30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>
        <v>1</v>
      </c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L9">
        <f t="shared" si="0"/>
        <v>0</v>
      </c>
    </row>
    <row r="10" spans="1:90" x14ac:dyDescent="0.25">
      <c r="A10" t="s">
        <v>456</v>
      </c>
      <c r="B10" t="s">
        <v>425</v>
      </c>
      <c r="C10">
        <v>33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3</v>
      </c>
      <c r="S10" s="5"/>
      <c r="T10" s="5">
        <v>30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4</v>
      </c>
      <c r="AG10" s="5"/>
      <c r="AH10" s="5"/>
      <c r="AI10" s="5"/>
      <c r="AJ10" s="5"/>
      <c r="AK10" s="5"/>
      <c r="AL10" s="5">
        <v>1</v>
      </c>
      <c r="AM10" s="5"/>
      <c r="AN10" s="5">
        <v>38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>
        <v>2</v>
      </c>
      <c r="BH10" s="5">
        <v>3</v>
      </c>
      <c r="BI10" s="5"/>
      <c r="BJ10" s="5">
        <v>3</v>
      </c>
      <c r="BK10" s="5"/>
      <c r="BL10" s="5">
        <v>9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L10">
        <f t="shared" si="0"/>
        <v>38</v>
      </c>
    </row>
    <row r="11" spans="1:90" x14ac:dyDescent="0.25">
      <c r="A11" t="s">
        <v>456</v>
      </c>
      <c r="B11" t="s">
        <v>368</v>
      </c>
      <c r="C11">
        <v>30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5</v>
      </c>
      <c r="S11" s="5"/>
      <c r="T11" s="5">
        <v>2</v>
      </c>
      <c r="U11" s="5"/>
      <c r="V11" s="5"/>
      <c r="W11" s="5"/>
      <c r="X11" s="5"/>
      <c r="Y11" s="5"/>
      <c r="Z11" s="5"/>
      <c r="AA11" s="5"/>
      <c r="AB11" s="5"/>
      <c r="AC11" s="5">
        <v>5</v>
      </c>
      <c r="AD11" s="5"/>
      <c r="AE11" s="5"/>
      <c r="AF11" s="5"/>
      <c r="AG11" s="5"/>
      <c r="AH11" s="5"/>
      <c r="AI11" s="5"/>
      <c r="AJ11" s="5"/>
      <c r="AK11" s="5"/>
      <c r="AL11" s="5">
        <v>1</v>
      </c>
      <c r="AM11" s="5"/>
      <c r="AN11" s="5">
        <v>32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>
        <v>1</v>
      </c>
      <c r="BH11" s="5">
        <v>1</v>
      </c>
      <c r="BI11" s="5"/>
      <c r="BJ11" s="5">
        <v>1</v>
      </c>
      <c r="BK11" s="5"/>
      <c r="BL11" s="5">
        <v>7</v>
      </c>
      <c r="BM11" s="5"/>
      <c r="BN11" s="5"/>
      <c r="BO11" s="5"/>
      <c r="BP11" s="5"/>
      <c r="BQ11" s="5"/>
      <c r="BR11" s="5"/>
      <c r="BS11" s="5"/>
      <c r="BT11" s="5">
        <v>1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L11">
        <f t="shared" si="0"/>
        <v>32</v>
      </c>
    </row>
    <row r="12" spans="1:90" x14ac:dyDescent="0.25">
      <c r="A12" t="s">
        <v>456</v>
      </c>
      <c r="B12" t="s">
        <v>428</v>
      </c>
      <c r="C12">
        <v>30</v>
      </c>
      <c r="D12" s="5"/>
      <c r="E12" s="5"/>
      <c r="F12" s="5"/>
      <c r="G12" s="5"/>
      <c r="H12" s="5"/>
      <c r="I12" s="5"/>
      <c r="J12" s="5">
        <v>5</v>
      </c>
      <c r="K12" s="5"/>
      <c r="L12" s="5"/>
      <c r="M12" s="5"/>
      <c r="N12" s="5"/>
      <c r="O12" s="5"/>
      <c r="P12" s="5"/>
      <c r="Q12" s="5"/>
      <c r="R12" s="5">
        <v>8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13</v>
      </c>
      <c r="AD12" s="5"/>
      <c r="AE12" s="5"/>
      <c r="AF12" s="5"/>
      <c r="AG12" s="5"/>
      <c r="AH12" s="5"/>
      <c r="AI12" s="5"/>
      <c r="AJ12" s="5"/>
      <c r="AK12" s="5"/>
      <c r="AL12" s="5">
        <v>7</v>
      </c>
      <c r="AM12" s="5"/>
      <c r="AN12" s="5">
        <v>34</v>
      </c>
      <c r="AO12" s="5">
        <v>1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>
        <v>1</v>
      </c>
      <c r="BH12" s="5">
        <v>5</v>
      </c>
      <c r="BI12" s="5"/>
      <c r="BJ12" s="5"/>
      <c r="BK12" s="5"/>
      <c r="BL12" s="5">
        <v>9</v>
      </c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>
        <v>7</v>
      </c>
      <c r="CF12" s="5"/>
      <c r="CG12" s="5"/>
      <c r="CH12" s="5"/>
      <c r="CI12" s="5"/>
      <c r="CJ12" s="5"/>
      <c r="CL12">
        <f t="shared" si="0"/>
        <v>34</v>
      </c>
    </row>
    <row r="13" spans="1:90" x14ac:dyDescent="0.25">
      <c r="A13" t="s">
        <v>456</v>
      </c>
      <c r="B13" t="s">
        <v>430</v>
      </c>
      <c r="C13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>
        <v>1</v>
      </c>
      <c r="AD13" s="5"/>
      <c r="AE13" s="5"/>
      <c r="AF13" s="5"/>
      <c r="AG13" s="5"/>
      <c r="AH13" s="5"/>
      <c r="AI13" s="5"/>
      <c r="AJ13" s="5"/>
      <c r="AK13" s="5"/>
      <c r="AL13" s="5">
        <v>1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>
        <v>19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>
        <v>1</v>
      </c>
      <c r="CJ13" s="5"/>
      <c r="CL13">
        <f t="shared" si="0"/>
        <v>0</v>
      </c>
    </row>
    <row r="14" spans="1:90" x14ac:dyDescent="0.25">
      <c r="A14" t="s">
        <v>456</v>
      </c>
      <c r="B14" t="s">
        <v>432</v>
      </c>
      <c r="C14">
        <v>30</v>
      </c>
      <c r="D14" s="5"/>
      <c r="E14" s="5"/>
      <c r="F14" s="5"/>
      <c r="G14" s="5"/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>
        <v>1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>
        <v>7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3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>
        <v>0</v>
      </c>
      <c r="BK14" s="5"/>
      <c r="BL14" s="5"/>
      <c r="BM14" s="5"/>
      <c r="BN14" s="5"/>
      <c r="BO14" s="5"/>
      <c r="BP14" s="5"/>
      <c r="BQ14" s="5"/>
      <c r="BR14" s="5"/>
      <c r="BS14" s="5"/>
      <c r="BT14" s="5">
        <v>3</v>
      </c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>
        <v>3</v>
      </c>
      <c r="CF14" s="5"/>
      <c r="CG14" s="5"/>
      <c r="CH14" s="5"/>
      <c r="CI14" s="5"/>
      <c r="CJ14" s="5"/>
      <c r="CL14">
        <f t="shared" si="0"/>
        <v>0</v>
      </c>
    </row>
    <row r="15" spans="1:90" x14ac:dyDescent="0.25">
      <c r="A15" t="s">
        <v>456</v>
      </c>
      <c r="B15" t="s">
        <v>68</v>
      </c>
      <c r="C15">
        <v>30</v>
      </c>
      <c r="D15" s="5"/>
      <c r="E15" s="5"/>
      <c r="F15" s="5"/>
      <c r="G15" s="5"/>
      <c r="H15" s="5">
        <v>30</v>
      </c>
      <c r="I15" s="5"/>
      <c r="J15" s="5"/>
      <c r="K15" s="5"/>
      <c r="L15" s="5"/>
      <c r="M15" s="5"/>
      <c r="N15" s="5"/>
      <c r="O15" s="5">
        <v>1</v>
      </c>
      <c r="P15" s="5"/>
      <c r="Q15" s="5"/>
      <c r="R15" s="5"/>
      <c r="S15" s="5">
        <v>4</v>
      </c>
      <c r="T15" s="5">
        <v>30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2</v>
      </c>
      <c r="AG15" s="5"/>
      <c r="AH15" s="5"/>
      <c r="AI15" s="5"/>
      <c r="AJ15" s="5"/>
      <c r="AK15" s="5"/>
      <c r="AL15" s="5"/>
      <c r="AM15" s="5"/>
      <c r="AN15" s="5">
        <v>21</v>
      </c>
      <c r="AO15" s="5"/>
      <c r="AP15" s="5"/>
      <c r="AQ15" s="5"/>
      <c r="AR15" s="5"/>
      <c r="AS15" s="5"/>
      <c r="AT15" s="5"/>
      <c r="AU15" s="5"/>
      <c r="AV15" s="5"/>
      <c r="AW15" s="5">
        <v>1</v>
      </c>
      <c r="AX15" s="5"/>
      <c r="AY15" s="5"/>
      <c r="AZ15" s="5"/>
      <c r="BA15" s="5"/>
      <c r="BB15" s="5"/>
      <c r="BC15" s="5"/>
      <c r="BD15" s="5"/>
      <c r="BE15" s="5"/>
      <c r="BF15" s="5"/>
      <c r="BG15" s="5">
        <v>2</v>
      </c>
      <c r="BH15" s="5">
        <v>11</v>
      </c>
      <c r="BI15" s="5"/>
      <c r="BJ15" s="5">
        <v>0</v>
      </c>
      <c r="BK15" s="5"/>
      <c r="BL15" s="5"/>
      <c r="BM15" s="5">
        <v>1</v>
      </c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L15">
        <f t="shared" si="0"/>
        <v>21</v>
      </c>
    </row>
    <row r="16" spans="1:90" x14ac:dyDescent="0.25">
      <c r="A16" t="s">
        <v>456</v>
      </c>
      <c r="B16" t="s">
        <v>71</v>
      </c>
      <c r="C16">
        <v>30</v>
      </c>
      <c r="D16" s="5">
        <v>2</v>
      </c>
      <c r="E16" s="5"/>
      <c r="F16" s="5"/>
      <c r="G16" s="5"/>
      <c r="H16" s="5">
        <v>30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3</v>
      </c>
      <c r="T16" s="5">
        <v>34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13</v>
      </c>
      <c r="AG16" s="5"/>
      <c r="AH16" s="5"/>
      <c r="AI16" s="5"/>
      <c r="AJ16" s="5"/>
      <c r="AK16" s="5"/>
      <c r="AL16" s="5">
        <v>30</v>
      </c>
      <c r="AM16" s="5"/>
      <c r="AN16" s="5">
        <v>16</v>
      </c>
      <c r="AO16" s="5"/>
      <c r="AP16" s="5"/>
      <c r="AQ16" s="5"/>
      <c r="AR16" s="5"/>
      <c r="AS16" s="5"/>
      <c r="AT16" s="5"/>
      <c r="AU16" s="5"/>
      <c r="AV16" s="5">
        <v>0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>
        <v>1</v>
      </c>
      <c r="BH16" s="5">
        <v>17</v>
      </c>
      <c r="BI16" s="5"/>
      <c r="BJ16" s="5">
        <v>1</v>
      </c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L16">
        <f t="shared" si="0"/>
        <v>16</v>
      </c>
    </row>
    <row r="17" spans="1:90" x14ac:dyDescent="0.25">
      <c r="A17" t="s">
        <v>456</v>
      </c>
      <c r="B17" t="s">
        <v>75</v>
      </c>
      <c r="C17">
        <v>30</v>
      </c>
      <c r="D17" s="5">
        <v>4</v>
      </c>
      <c r="E17" s="5"/>
      <c r="F17" s="5"/>
      <c r="G17" s="5"/>
      <c r="H17" s="5">
        <v>16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1</v>
      </c>
      <c r="T17" s="5">
        <v>31</v>
      </c>
      <c r="U17" s="5"/>
      <c r="V17" s="5"/>
      <c r="W17" s="5"/>
      <c r="X17" s="5"/>
      <c r="Y17" s="5"/>
      <c r="Z17" s="5"/>
      <c r="AA17" s="5"/>
      <c r="AB17" s="5"/>
      <c r="AC17" s="5">
        <v>2</v>
      </c>
      <c r="AD17" s="5"/>
      <c r="AE17" s="5"/>
      <c r="AF17" s="5"/>
      <c r="AG17" s="5"/>
      <c r="AH17" s="5">
        <v>1</v>
      </c>
      <c r="AI17" s="5"/>
      <c r="AJ17" s="5"/>
      <c r="AK17" s="5"/>
      <c r="AL17" s="5">
        <v>29</v>
      </c>
      <c r="AM17" s="5"/>
      <c r="AN17" s="5">
        <v>32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>
        <v>1</v>
      </c>
      <c r="BH17" s="5">
        <v>13</v>
      </c>
      <c r="BI17" s="5"/>
      <c r="BJ17" s="5">
        <v>1</v>
      </c>
      <c r="BK17" s="5"/>
      <c r="BL17" s="5">
        <v>1</v>
      </c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L17">
        <f t="shared" si="0"/>
        <v>32</v>
      </c>
    </row>
    <row r="18" spans="1:90" x14ac:dyDescent="0.25">
      <c r="A18" t="s">
        <v>456</v>
      </c>
      <c r="B18" t="s">
        <v>77</v>
      </c>
      <c r="C18">
        <v>24</v>
      </c>
      <c r="D18" s="5">
        <v>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2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10</v>
      </c>
      <c r="AD18" s="5"/>
      <c r="AE18" s="5"/>
      <c r="AF18" s="5"/>
      <c r="AG18" s="5"/>
      <c r="AH18" s="5">
        <v>2</v>
      </c>
      <c r="AI18" s="5"/>
      <c r="AJ18" s="5"/>
      <c r="AK18" s="5"/>
      <c r="AL18" s="5">
        <v>3</v>
      </c>
      <c r="AM18" s="5"/>
      <c r="AN18" s="5">
        <v>37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>
        <v>1</v>
      </c>
      <c r="BH18" s="5">
        <v>3</v>
      </c>
      <c r="BI18" s="5"/>
      <c r="BJ18" s="5"/>
      <c r="BK18" s="5"/>
      <c r="BL18" s="5">
        <v>2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>
        <v>1</v>
      </c>
      <c r="CJ18" s="5"/>
      <c r="CL18">
        <f t="shared" si="0"/>
        <v>37</v>
      </c>
    </row>
    <row r="19" spans="1:90" x14ac:dyDescent="0.25">
      <c r="A19" t="s">
        <v>456</v>
      </c>
      <c r="B19" t="s">
        <v>80</v>
      </c>
      <c r="C19">
        <v>30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18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30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>
        <v>1</v>
      </c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L19">
        <f t="shared" si="0"/>
        <v>30</v>
      </c>
    </row>
    <row r="20" spans="1:90" x14ac:dyDescent="0.25">
      <c r="A20" t="s">
        <v>456</v>
      </c>
      <c r="B20" t="s">
        <v>83</v>
      </c>
      <c r="C20">
        <v>22</v>
      </c>
      <c r="D20" s="5">
        <v>7</v>
      </c>
      <c r="E20" s="5"/>
      <c r="F20" s="5"/>
      <c r="G20" s="5"/>
      <c r="H20" s="5">
        <v>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29</v>
      </c>
      <c r="T20" s="5">
        <v>7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17</v>
      </c>
      <c r="AM20" s="5"/>
      <c r="AN20" s="5">
        <v>35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>
        <v>1</v>
      </c>
      <c r="BH20" s="5">
        <v>6</v>
      </c>
      <c r="BI20" s="5"/>
      <c r="BJ20" s="5"/>
      <c r="BK20" s="5"/>
      <c r="BL20" s="5">
        <v>11</v>
      </c>
      <c r="BM20" s="5"/>
      <c r="BN20" s="5"/>
      <c r="BO20" s="5"/>
      <c r="BP20" s="5"/>
      <c r="BQ20" s="5"/>
      <c r="BR20" s="5"/>
      <c r="BS20" s="5">
        <v>1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L20">
        <f t="shared" si="0"/>
        <v>35</v>
      </c>
    </row>
    <row r="21" spans="1:90" x14ac:dyDescent="0.25">
      <c r="A21" t="s">
        <v>456</v>
      </c>
      <c r="B21" t="s">
        <v>85</v>
      </c>
      <c r="C21">
        <v>30</v>
      </c>
      <c r="D21" s="5"/>
      <c r="E21" s="5"/>
      <c r="F21" s="5"/>
      <c r="G21" s="5"/>
      <c r="H21" s="5">
        <v>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32</v>
      </c>
      <c r="T21" s="5"/>
      <c r="U21" s="5">
        <v>8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>
        <v>9</v>
      </c>
      <c r="AM21" s="5"/>
      <c r="AN21" s="5">
        <v>31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L21">
        <f t="shared" si="0"/>
        <v>31</v>
      </c>
    </row>
    <row r="22" spans="1:90" x14ac:dyDescent="0.25">
      <c r="A22" t="s">
        <v>456</v>
      </c>
      <c r="B22" t="s">
        <v>87</v>
      </c>
      <c r="C22">
        <v>30</v>
      </c>
      <c r="D22" s="5"/>
      <c r="E22" s="5"/>
      <c r="F22" s="5"/>
      <c r="G22" s="5"/>
      <c r="H22" s="5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</v>
      </c>
      <c r="T22" s="5"/>
      <c r="U22" s="5">
        <v>30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1</v>
      </c>
      <c r="AI22" s="5"/>
      <c r="AJ22" s="5"/>
      <c r="AK22" s="5"/>
      <c r="AL22" s="5"/>
      <c r="AM22" s="5"/>
      <c r="AN22" s="5">
        <v>33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>
        <v>0</v>
      </c>
      <c r="BK22" s="5"/>
      <c r="BL22" s="5">
        <v>25</v>
      </c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>
        <v>1</v>
      </c>
      <c r="CH22" s="5"/>
      <c r="CI22" s="5">
        <v>1</v>
      </c>
      <c r="CJ22" s="5"/>
      <c r="CL22">
        <f t="shared" si="0"/>
        <v>33</v>
      </c>
    </row>
    <row r="23" spans="1:90" x14ac:dyDescent="0.25">
      <c r="A23" t="s">
        <v>456</v>
      </c>
      <c r="B23" t="s">
        <v>90</v>
      </c>
      <c r="C23">
        <v>30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>
        <v>38</v>
      </c>
      <c r="S23" s="5">
        <v>1</v>
      </c>
      <c r="T23" s="5"/>
      <c r="U23" s="5"/>
      <c r="V23" s="5"/>
      <c r="W23" s="5"/>
      <c r="X23" s="5"/>
      <c r="Y23" s="5"/>
      <c r="Z23" s="5"/>
      <c r="AA23" s="5"/>
      <c r="AB23" s="5"/>
      <c r="AC23" s="5">
        <v>4</v>
      </c>
      <c r="AD23" s="5"/>
      <c r="AE23" s="5"/>
      <c r="AF23" s="5"/>
      <c r="AG23" s="5"/>
      <c r="AH23" s="5"/>
      <c r="AI23" s="5"/>
      <c r="AJ23" s="5"/>
      <c r="AK23" s="5"/>
      <c r="AL23" s="5">
        <v>1</v>
      </c>
      <c r="AM23" s="5"/>
      <c r="AN23" s="5">
        <v>33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>
        <v>1</v>
      </c>
      <c r="BK23" s="5"/>
      <c r="BL23" s="5">
        <v>32</v>
      </c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L23">
        <f t="shared" si="0"/>
        <v>33</v>
      </c>
    </row>
    <row r="24" spans="1:90" x14ac:dyDescent="0.25">
      <c r="A24" t="s">
        <v>456</v>
      </c>
      <c r="B24" t="s">
        <v>164</v>
      </c>
      <c r="C24">
        <v>30</v>
      </c>
      <c r="D24" s="5"/>
      <c r="E24" s="5"/>
      <c r="F24" s="5"/>
      <c r="G24" s="5"/>
      <c r="H24" s="5"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v>13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>
        <v>17</v>
      </c>
      <c r="CJ24" s="5"/>
      <c r="CL24">
        <f t="shared" si="0"/>
        <v>0</v>
      </c>
    </row>
    <row r="25" spans="1:90" x14ac:dyDescent="0.25">
      <c r="A25" t="s">
        <v>456</v>
      </c>
      <c r="B25" t="s">
        <v>167</v>
      </c>
      <c r="C25">
        <v>30</v>
      </c>
      <c r="D25" s="5"/>
      <c r="E25" s="5"/>
      <c r="F25" s="5"/>
      <c r="G25" s="5"/>
      <c r="H25" s="5">
        <v>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2</v>
      </c>
      <c r="AM25" s="5"/>
      <c r="AN25" s="5">
        <v>3</v>
      </c>
      <c r="AO25" s="5">
        <v>1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>
        <v>1</v>
      </c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>
        <v>1</v>
      </c>
      <c r="CJ25" s="5"/>
      <c r="CL25">
        <f t="shared" si="0"/>
        <v>3</v>
      </c>
    </row>
    <row r="26" spans="1:90" x14ac:dyDescent="0.25">
      <c r="A26" t="s">
        <v>456</v>
      </c>
      <c r="B26" t="s">
        <v>169</v>
      </c>
      <c r="C26">
        <v>30</v>
      </c>
      <c r="D26" s="5"/>
      <c r="E26" s="5"/>
      <c r="F26" s="5"/>
      <c r="G26" s="5"/>
      <c r="H26" s="5">
        <v>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>
        <v>5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L26">
        <f t="shared" si="0"/>
        <v>5</v>
      </c>
    </row>
    <row r="27" spans="1:90" x14ac:dyDescent="0.25">
      <c r="A27" t="s">
        <v>456</v>
      </c>
      <c r="B27" t="s">
        <v>171</v>
      </c>
      <c r="C27">
        <v>30</v>
      </c>
      <c r="D27" s="5"/>
      <c r="E27" s="5"/>
      <c r="F27" s="5"/>
      <c r="G27" s="5"/>
      <c r="H27" s="5">
        <v>30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0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5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>
        <v>24</v>
      </c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L27">
        <f t="shared" si="0"/>
        <v>0</v>
      </c>
    </row>
    <row r="28" spans="1:90" x14ac:dyDescent="0.25">
      <c r="A28" t="s">
        <v>8</v>
      </c>
      <c r="B28" t="s">
        <v>10</v>
      </c>
      <c r="C28">
        <v>30</v>
      </c>
      <c r="D28" s="5"/>
      <c r="E28" s="5"/>
      <c r="F28" s="5"/>
      <c r="G28" s="5"/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>
        <v>3</v>
      </c>
      <c r="AD28" s="5"/>
      <c r="AE28" s="5"/>
      <c r="AF28" s="5">
        <v>4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>
        <v>1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L28">
        <f t="shared" si="0"/>
        <v>0</v>
      </c>
    </row>
    <row r="29" spans="1:90" x14ac:dyDescent="0.25">
      <c r="A29" t="s">
        <v>8</v>
      </c>
      <c r="B29" t="s">
        <v>16</v>
      </c>
      <c r="C29">
        <v>31</v>
      </c>
      <c r="D29" s="5"/>
      <c r="E29" s="5"/>
      <c r="F29" s="5"/>
      <c r="G29" s="5"/>
      <c r="H29" s="5"/>
      <c r="I29" s="5"/>
      <c r="J29" s="5">
        <v>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>
        <v>2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>
        <v>13</v>
      </c>
      <c r="CF29" s="5"/>
      <c r="CG29" s="5"/>
      <c r="CH29" s="5"/>
      <c r="CI29" s="5">
        <v>5</v>
      </c>
      <c r="CJ29" s="5"/>
      <c r="CL29">
        <f t="shared" si="0"/>
        <v>0</v>
      </c>
    </row>
    <row r="30" spans="1:90" x14ac:dyDescent="0.25">
      <c r="A30" t="s">
        <v>8</v>
      </c>
      <c r="B30" t="s">
        <v>21</v>
      </c>
      <c r="C30">
        <v>30</v>
      </c>
      <c r="D30" s="5"/>
      <c r="E30" s="5"/>
      <c r="F30" s="5"/>
      <c r="G30" s="5"/>
      <c r="H30" s="5">
        <v>1</v>
      </c>
      <c r="I30" s="5"/>
      <c r="J30" s="5"/>
      <c r="K30" s="5"/>
      <c r="L30" s="5"/>
      <c r="M30" s="5"/>
      <c r="N30" s="5"/>
      <c r="O30" s="5"/>
      <c r="P30" s="5"/>
      <c r="Q30" s="5"/>
      <c r="R30" s="5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>
        <v>7</v>
      </c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>
        <v>4</v>
      </c>
      <c r="CF30" s="5"/>
      <c r="CG30" s="5"/>
      <c r="CH30" s="5"/>
      <c r="CI30" s="5"/>
      <c r="CJ30" s="5"/>
      <c r="CL30">
        <f t="shared" si="0"/>
        <v>0</v>
      </c>
    </row>
    <row r="31" spans="1:90" x14ac:dyDescent="0.25">
      <c r="A31" t="s">
        <v>8</v>
      </c>
      <c r="B31" t="s">
        <v>25</v>
      </c>
      <c r="C31">
        <v>30</v>
      </c>
      <c r="D31" s="5"/>
      <c r="E31" s="5"/>
      <c r="F31" s="5"/>
      <c r="G31" s="5"/>
      <c r="H31" s="5">
        <v>1</v>
      </c>
      <c r="I31" s="5"/>
      <c r="J31" s="5"/>
      <c r="K31" s="5"/>
      <c r="L31" s="5"/>
      <c r="M31" s="5"/>
      <c r="N31" s="5"/>
      <c r="O31" s="5"/>
      <c r="P31" s="5"/>
      <c r="Q31" s="5"/>
      <c r="R31" s="5">
        <v>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>
        <v>1</v>
      </c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>
        <v>1</v>
      </c>
      <c r="CF31" s="5"/>
      <c r="CG31" s="5"/>
      <c r="CH31" s="5"/>
      <c r="CI31" s="5"/>
      <c r="CJ31" s="5"/>
      <c r="CL31">
        <f t="shared" si="0"/>
        <v>0</v>
      </c>
    </row>
    <row r="32" spans="1:90" x14ac:dyDescent="0.25">
      <c r="A32" t="s">
        <v>8</v>
      </c>
      <c r="B32" t="s">
        <v>27</v>
      </c>
      <c r="C32">
        <v>30</v>
      </c>
      <c r="D32" s="5"/>
      <c r="E32" s="5"/>
      <c r="F32" s="5"/>
      <c r="G32" s="5"/>
      <c r="H32" s="5">
        <v>7</v>
      </c>
      <c r="I32" s="5"/>
      <c r="J32" s="5"/>
      <c r="K32" s="5"/>
      <c r="L32" s="5"/>
      <c r="M32" s="5"/>
      <c r="N32" s="5"/>
      <c r="O32" s="5"/>
      <c r="P32" s="5"/>
      <c r="Q32" s="5"/>
      <c r="R32" s="5">
        <v>7</v>
      </c>
      <c r="S32" s="5"/>
      <c r="T32" s="5"/>
      <c r="U32" s="5">
        <v>48</v>
      </c>
      <c r="V32" s="5"/>
      <c r="W32" s="5">
        <v>0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>
        <v>1</v>
      </c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L32">
        <f t="shared" si="0"/>
        <v>0</v>
      </c>
    </row>
    <row r="33" spans="1:90" x14ac:dyDescent="0.25">
      <c r="A33" t="s">
        <v>8</v>
      </c>
      <c r="B33" t="s">
        <v>31</v>
      </c>
      <c r="C33">
        <v>30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v>36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>
        <v>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>
        <v>1</v>
      </c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L33">
        <f t="shared" si="0"/>
        <v>0</v>
      </c>
    </row>
    <row r="34" spans="1:90" x14ac:dyDescent="0.25">
      <c r="A34" t="s">
        <v>8</v>
      </c>
      <c r="B34" t="s">
        <v>36</v>
      </c>
      <c r="C34">
        <v>30</v>
      </c>
      <c r="D34" s="5"/>
      <c r="E34" s="5"/>
      <c r="F34" s="5"/>
      <c r="G34" s="5"/>
      <c r="H34" s="5">
        <v>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51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L34">
        <f t="shared" si="0"/>
        <v>0</v>
      </c>
    </row>
    <row r="35" spans="1:90" x14ac:dyDescent="0.25">
      <c r="A35" t="s">
        <v>8</v>
      </c>
      <c r="B35" t="s">
        <v>38</v>
      </c>
      <c r="C35">
        <v>30</v>
      </c>
      <c r="D35" s="5"/>
      <c r="E35" s="5"/>
      <c r="F35" s="5">
        <v>1</v>
      </c>
      <c r="G35" s="5"/>
      <c r="H35" s="5"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v>29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>
        <v>2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>
        <v>5</v>
      </c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>
        <v>12</v>
      </c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L35">
        <f t="shared" si="0"/>
        <v>0</v>
      </c>
    </row>
    <row r="36" spans="1:90" x14ac:dyDescent="0.25">
      <c r="A36" t="s">
        <v>8</v>
      </c>
      <c r="B36" t="s">
        <v>41</v>
      </c>
      <c r="C36">
        <v>30</v>
      </c>
      <c r="D36" s="5"/>
      <c r="E36" s="5"/>
      <c r="F36" s="5"/>
      <c r="G36" s="5"/>
      <c r="H36" s="5">
        <v>5</v>
      </c>
      <c r="I36" s="5"/>
      <c r="J36" s="5"/>
      <c r="K36" s="5"/>
      <c r="L36" s="5"/>
      <c r="M36" s="5"/>
      <c r="N36" s="5"/>
      <c r="O36" s="5"/>
      <c r="P36" s="5"/>
      <c r="Q36" s="5"/>
      <c r="R36" s="5">
        <v>5</v>
      </c>
      <c r="S36" s="5">
        <v>14</v>
      </c>
      <c r="T36" s="5"/>
      <c r="U36" s="5"/>
      <c r="V36" s="5"/>
      <c r="W36" s="5"/>
      <c r="X36" s="5"/>
      <c r="Y36" s="5"/>
      <c r="Z36" s="5"/>
      <c r="AA36" s="5"/>
      <c r="AB36" s="5"/>
      <c r="AC36" s="5">
        <v>17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>
        <v>5</v>
      </c>
      <c r="AO36" s="5">
        <v>2</v>
      </c>
      <c r="AP36" s="5"/>
      <c r="AQ36" s="5"/>
      <c r="AR36" s="5"/>
      <c r="AS36" s="5"/>
      <c r="AT36" s="5"/>
      <c r="AU36" s="5"/>
      <c r="AV36" s="5"/>
      <c r="AW36" s="5"/>
      <c r="AX36" s="5">
        <v>0</v>
      </c>
      <c r="AY36" s="5"/>
      <c r="AZ36" s="5"/>
      <c r="BA36" s="5"/>
      <c r="BB36" s="5"/>
      <c r="BC36" s="5"/>
      <c r="BD36" s="5"/>
      <c r="BE36" s="5"/>
      <c r="BF36" s="5">
        <v>1</v>
      </c>
      <c r="BG36" s="5">
        <v>1</v>
      </c>
      <c r="BH36" s="5"/>
      <c r="BI36" s="5"/>
      <c r="BJ36" s="5">
        <v>1</v>
      </c>
      <c r="BK36" s="5"/>
      <c r="BL36" s="5"/>
      <c r="BM36" s="5"/>
      <c r="BN36" s="5"/>
      <c r="BO36" s="5"/>
      <c r="BP36" s="5"/>
      <c r="BQ36" s="5"/>
      <c r="BR36" s="5"/>
      <c r="BS36" s="5"/>
      <c r="BT36" s="5">
        <v>42</v>
      </c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>
        <v>1</v>
      </c>
      <c r="CF36" s="5"/>
      <c r="CG36" s="5"/>
      <c r="CH36" s="5"/>
      <c r="CI36" s="5">
        <v>10</v>
      </c>
      <c r="CJ36" s="5"/>
      <c r="CL36">
        <f t="shared" si="0"/>
        <v>5</v>
      </c>
    </row>
    <row r="37" spans="1:90" x14ac:dyDescent="0.25">
      <c r="A37" t="s">
        <v>8</v>
      </c>
      <c r="B37" t="s">
        <v>47</v>
      </c>
      <c r="C37">
        <v>30</v>
      </c>
      <c r="D37" s="5"/>
      <c r="E37" s="5"/>
      <c r="F37" s="5">
        <v>2</v>
      </c>
      <c r="G37" s="5">
        <v>1</v>
      </c>
      <c r="H37" s="5">
        <v>1</v>
      </c>
      <c r="I37" s="5"/>
      <c r="J37" s="5">
        <v>1</v>
      </c>
      <c r="K37" s="5"/>
      <c r="L37" s="5"/>
      <c r="M37" s="5"/>
      <c r="N37" s="5"/>
      <c r="O37" s="5"/>
      <c r="P37" s="5"/>
      <c r="Q37" s="5"/>
      <c r="R37" s="5">
        <v>0</v>
      </c>
      <c r="S37" s="5">
        <v>9</v>
      </c>
      <c r="T37" s="5"/>
      <c r="U37" s="5"/>
      <c r="V37" s="5"/>
      <c r="W37" s="5"/>
      <c r="X37" s="5"/>
      <c r="Y37" s="5"/>
      <c r="Z37" s="5"/>
      <c r="AA37" s="5"/>
      <c r="AB37" s="5"/>
      <c r="AC37" s="5">
        <v>15</v>
      </c>
      <c r="AD37" s="5"/>
      <c r="AE37" s="5"/>
      <c r="AF37" s="5"/>
      <c r="AG37" s="5"/>
      <c r="AH37" s="5">
        <v>1</v>
      </c>
      <c r="AI37" s="5"/>
      <c r="AJ37" s="5"/>
      <c r="AK37" s="5"/>
      <c r="AL37" s="5"/>
      <c r="AM37" s="5"/>
      <c r="AN37" s="5">
        <v>3</v>
      </c>
      <c r="AO37" s="5">
        <v>13</v>
      </c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>
        <v>2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>
        <v>56</v>
      </c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>
        <v>2</v>
      </c>
      <c r="CF37" s="5"/>
      <c r="CG37" s="5"/>
      <c r="CH37" s="5"/>
      <c r="CI37" s="5">
        <v>1</v>
      </c>
      <c r="CJ37" s="5"/>
      <c r="CL37">
        <f t="shared" si="0"/>
        <v>3</v>
      </c>
    </row>
    <row r="38" spans="1:90" x14ac:dyDescent="0.25">
      <c r="A38" t="s">
        <v>8</v>
      </c>
      <c r="B38" t="s">
        <v>50</v>
      </c>
      <c r="C38">
        <v>30</v>
      </c>
      <c r="D38" s="5"/>
      <c r="E38" s="5"/>
      <c r="F38" s="5"/>
      <c r="G38" s="5"/>
      <c r="H38" s="5"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v>31</v>
      </c>
      <c r="T38" s="5">
        <v>4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39</v>
      </c>
      <c r="AG38" s="5"/>
      <c r="AH38" s="5"/>
      <c r="AI38" s="5"/>
      <c r="AJ38" s="5"/>
      <c r="AK38" s="5"/>
      <c r="AL38" s="5"/>
      <c r="AM38" s="5"/>
      <c r="AN38" s="5">
        <v>2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>
        <v>2</v>
      </c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>
        <v>1</v>
      </c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L38">
        <f t="shared" si="0"/>
        <v>2</v>
      </c>
    </row>
    <row r="39" spans="1:90" x14ac:dyDescent="0.25">
      <c r="A39" t="s">
        <v>8</v>
      </c>
      <c r="B39" t="s">
        <v>54</v>
      </c>
      <c r="C39">
        <v>10</v>
      </c>
      <c r="D39" s="5"/>
      <c r="E39" s="5"/>
      <c r="F39" s="5"/>
      <c r="G39" s="5"/>
      <c r="H39" s="5">
        <v>0</v>
      </c>
      <c r="I39" s="5"/>
      <c r="J39" s="5">
        <v>1</v>
      </c>
      <c r="K39" s="5"/>
      <c r="L39" s="5"/>
      <c r="M39" s="5"/>
      <c r="N39" s="5"/>
      <c r="O39" s="5"/>
      <c r="P39" s="5"/>
      <c r="Q39" s="5">
        <v>1</v>
      </c>
      <c r="R39" s="5"/>
      <c r="S39" s="5">
        <v>43</v>
      </c>
      <c r="T39" s="5">
        <v>2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>
        <v>5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>
        <v>1</v>
      </c>
      <c r="BC39" s="5"/>
      <c r="BD39" s="5"/>
      <c r="BE39" s="5"/>
      <c r="BF39" s="5"/>
      <c r="BG39" s="5"/>
      <c r="BH39" s="5">
        <v>2</v>
      </c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>
        <v>1</v>
      </c>
      <c r="CD39" s="5"/>
      <c r="CE39" s="5"/>
      <c r="CF39" s="5"/>
      <c r="CG39" s="5"/>
      <c r="CH39" s="5"/>
      <c r="CI39" s="5"/>
      <c r="CJ39" s="5"/>
      <c r="CL39">
        <f t="shared" si="0"/>
        <v>5</v>
      </c>
    </row>
    <row r="40" spans="1:90" x14ac:dyDescent="0.25">
      <c r="A40" t="s">
        <v>8</v>
      </c>
      <c r="B40" t="s">
        <v>58</v>
      </c>
      <c r="C40">
        <v>30</v>
      </c>
      <c r="D40" s="5"/>
      <c r="E40" s="5">
        <v>4</v>
      </c>
      <c r="F40" s="5"/>
      <c r="G40" s="5"/>
      <c r="H40" s="5">
        <v>1</v>
      </c>
      <c r="I40" s="5"/>
      <c r="J40" s="5">
        <v>5</v>
      </c>
      <c r="K40" s="5"/>
      <c r="L40" s="5"/>
      <c r="M40" s="5"/>
      <c r="N40" s="5"/>
      <c r="O40" s="5"/>
      <c r="P40" s="5"/>
      <c r="Q40" s="5"/>
      <c r="R40" s="5"/>
      <c r="S40" s="5">
        <v>5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35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>
        <v>1</v>
      </c>
      <c r="BI40" s="5"/>
      <c r="BJ40" s="5">
        <v>1</v>
      </c>
      <c r="BK40" s="5"/>
      <c r="BL40" s="5"/>
      <c r="BM40" s="5"/>
      <c r="BN40" s="5"/>
      <c r="BO40" s="5"/>
      <c r="BP40" s="5"/>
      <c r="BQ40" s="5"/>
      <c r="BR40" s="5"/>
      <c r="BS40" s="5"/>
      <c r="BT40" s="5">
        <v>46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L40">
        <f t="shared" si="0"/>
        <v>35</v>
      </c>
    </row>
    <row r="41" spans="1:90" x14ac:dyDescent="0.25">
      <c r="A41" t="s">
        <v>8</v>
      </c>
      <c r="B41" t="s">
        <v>61</v>
      </c>
      <c r="C41">
        <v>30</v>
      </c>
      <c r="D41" s="5"/>
      <c r="E41" s="5"/>
      <c r="F41" s="5"/>
      <c r="G41" s="5"/>
      <c r="H41" s="5">
        <v>3</v>
      </c>
      <c r="I41" s="5"/>
      <c r="J41" s="5">
        <v>1</v>
      </c>
      <c r="K41" s="5"/>
      <c r="L41" s="5"/>
      <c r="M41" s="5"/>
      <c r="N41" s="5"/>
      <c r="O41" s="5"/>
      <c r="P41" s="5"/>
      <c r="Q41" s="5"/>
      <c r="R41" s="5"/>
      <c r="S41" s="5">
        <v>1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>
        <v>31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>
        <v>1</v>
      </c>
      <c r="BB41" s="5">
        <v>3</v>
      </c>
      <c r="BC41" s="5">
        <v>6</v>
      </c>
      <c r="BD41" s="5"/>
      <c r="BE41" s="5"/>
      <c r="BF41" s="5"/>
      <c r="BG41" s="5"/>
      <c r="BH41" s="5">
        <v>2</v>
      </c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>
        <v>46</v>
      </c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L41">
        <f t="shared" si="0"/>
        <v>31</v>
      </c>
    </row>
    <row r="42" spans="1:90" x14ac:dyDescent="0.25">
      <c r="A42" t="s">
        <v>8</v>
      </c>
      <c r="B42" t="s">
        <v>65</v>
      </c>
      <c r="C42">
        <v>30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51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>
        <v>55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>
        <v>8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>
        <v>1</v>
      </c>
      <c r="CF42" s="5"/>
      <c r="CG42" s="5">
        <v>6</v>
      </c>
      <c r="CH42" s="5"/>
      <c r="CI42" s="5"/>
      <c r="CJ42" s="5"/>
      <c r="CL42">
        <f t="shared" si="0"/>
        <v>55</v>
      </c>
    </row>
    <row r="43" spans="1:90" x14ac:dyDescent="0.25">
      <c r="A43" t="s">
        <v>8</v>
      </c>
      <c r="B43" t="s">
        <v>68</v>
      </c>
      <c r="C43">
        <v>22</v>
      </c>
      <c r="D43" s="5"/>
      <c r="E43" s="5"/>
      <c r="F43" s="5"/>
      <c r="G43" s="5"/>
      <c r="H43" s="5"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v>34</v>
      </c>
      <c r="T43" s="5"/>
      <c r="U43" s="5"/>
      <c r="V43" s="5"/>
      <c r="W43" s="5"/>
      <c r="X43" s="5"/>
      <c r="Y43" s="5"/>
      <c r="Z43" s="5">
        <v>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>
        <v>1</v>
      </c>
      <c r="BC43" s="5">
        <v>1</v>
      </c>
      <c r="BD43" s="5"/>
      <c r="BE43" s="5"/>
      <c r="BF43" s="5"/>
      <c r="BG43" s="5"/>
      <c r="BH43" s="5">
        <v>42</v>
      </c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>
        <v>14</v>
      </c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L43">
        <f t="shared" si="0"/>
        <v>0</v>
      </c>
    </row>
    <row r="44" spans="1:90" x14ac:dyDescent="0.25">
      <c r="A44" t="s">
        <v>8</v>
      </c>
      <c r="B44" t="s">
        <v>71</v>
      </c>
      <c r="C44">
        <v>30</v>
      </c>
      <c r="D44" s="5">
        <v>1</v>
      </c>
      <c r="E44" s="5"/>
      <c r="F44" s="5"/>
      <c r="G44" s="5"/>
      <c r="H44" s="5">
        <v>2</v>
      </c>
      <c r="I44" s="5"/>
      <c r="J44" s="5">
        <v>6</v>
      </c>
      <c r="K44" s="5"/>
      <c r="L44" s="5"/>
      <c r="M44" s="5"/>
      <c r="N44" s="5"/>
      <c r="O44" s="5"/>
      <c r="P44" s="5"/>
      <c r="Q44" s="5"/>
      <c r="R44" s="5"/>
      <c r="S44" s="5">
        <v>20</v>
      </c>
      <c r="T44" s="5">
        <v>1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>
        <v>3</v>
      </c>
      <c r="BC44" s="5">
        <v>1</v>
      </c>
      <c r="BD44" s="5"/>
      <c r="BE44" s="5"/>
      <c r="BF44" s="5"/>
      <c r="BG44" s="5">
        <v>2</v>
      </c>
      <c r="BH44" s="5">
        <v>183</v>
      </c>
      <c r="BI44" s="5"/>
      <c r="BJ44" s="5"/>
      <c r="BK44" s="5"/>
      <c r="BL44" s="5"/>
      <c r="BM44" s="5"/>
      <c r="BN44" s="5">
        <v>1</v>
      </c>
      <c r="BO44" s="5"/>
      <c r="BP44" s="5"/>
      <c r="BQ44" s="5"/>
      <c r="BR44" s="5"/>
      <c r="BS44" s="5"/>
      <c r="BT44" s="5">
        <v>17</v>
      </c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L44">
        <f t="shared" si="0"/>
        <v>0</v>
      </c>
    </row>
    <row r="45" spans="1:90" x14ac:dyDescent="0.25">
      <c r="A45" t="s">
        <v>8</v>
      </c>
      <c r="B45" t="s">
        <v>75</v>
      </c>
      <c r="C45">
        <v>30</v>
      </c>
      <c r="D45" s="5"/>
      <c r="E45" s="5"/>
      <c r="F45" s="5"/>
      <c r="G45" s="5"/>
      <c r="H45" s="5"/>
      <c r="I45" s="5"/>
      <c r="J45" s="5">
        <v>2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>
        <v>10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>
        <v>49</v>
      </c>
      <c r="AO45" s="5"/>
      <c r="AP45" s="5"/>
      <c r="AQ45" s="5"/>
      <c r="AR45" s="5"/>
      <c r="AS45" s="5"/>
      <c r="AT45" s="5"/>
      <c r="AU45" s="5"/>
      <c r="AV45" s="5"/>
      <c r="AW45" s="5"/>
      <c r="AX45" s="5">
        <v>51</v>
      </c>
      <c r="AY45" s="5"/>
      <c r="AZ45" s="5"/>
      <c r="BA45" s="5"/>
      <c r="BB45" s="5"/>
      <c r="BC45" s="5"/>
      <c r="BD45" s="5"/>
      <c r="BE45" s="5"/>
      <c r="BF45" s="5"/>
      <c r="BG45" s="5"/>
      <c r="BH45" s="5">
        <v>1</v>
      </c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>
        <v>79</v>
      </c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L45">
        <f t="shared" si="0"/>
        <v>49</v>
      </c>
    </row>
    <row r="46" spans="1:90" x14ac:dyDescent="0.25">
      <c r="A46" t="s">
        <v>8</v>
      </c>
      <c r="B46" t="s">
        <v>77</v>
      </c>
      <c r="C46">
        <v>30</v>
      </c>
      <c r="D46" s="5"/>
      <c r="E46" s="5"/>
      <c r="F46" s="5"/>
      <c r="G46" s="5">
        <v>2</v>
      </c>
      <c r="H46" s="5">
        <v>1</v>
      </c>
      <c r="I46" s="5"/>
      <c r="J46" s="5"/>
      <c r="K46" s="5"/>
      <c r="L46" s="5"/>
      <c r="M46" s="5"/>
      <c r="N46" s="5"/>
      <c r="O46" s="5"/>
      <c r="P46" s="5"/>
      <c r="Q46" s="5"/>
      <c r="R46" s="5">
        <v>2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>
        <v>22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>
        <v>5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>
        <v>50</v>
      </c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L46">
        <f t="shared" si="0"/>
        <v>0</v>
      </c>
    </row>
    <row r="47" spans="1:90" x14ac:dyDescent="0.25">
      <c r="A47" t="s">
        <v>8</v>
      </c>
      <c r="B47" t="s">
        <v>80</v>
      </c>
      <c r="C47">
        <v>30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0</v>
      </c>
      <c r="X47" s="5"/>
      <c r="Y47" s="5"/>
      <c r="Z47" s="5"/>
      <c r="AA47" s="5"/>
      <c r="AB47" s="5"/>
      <c r="AC47" s="5">
        <v>3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22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>
        <v>0</v>
      </c>
      <c r="BS47" s="5"/>
      <c r="BT47" s="5">
        <v>79</v>
      </c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>
        <v>19</v>
      </c>
      <c r="CF47" s="5"/>
      <c r="CG47" s="5"/>
      <c r="CH47" s="5"/>
      <c r="CI47" s="5"/>
      <c r="CJ47" s="5"/>
      <c r="CL47">
        <f t="shared" si="0"/>
        <v>22</v>
      </c>
    </row>
    <row r="48" spans="1:90" x14ac:dyDescent="0.25">
      <c r="A48" t="s">
        <v>8</v>
      </c>
      <c r="B48" t="s">
        <v>83</v>
      </c>
      <c r="C48">
        <v>30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>
        <v>51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>
        <v>38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2</v>
      </c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L48">
        <f t="shared" si="0"/>
        <v>38</v>
      </c>
    </row>
    <row r="49" spans="1:90" x14ac:dyDescent="0.25">
      <c r="A49" t="s">
        <v>8</v>
      </c>
      <c r="B49" t="s">
        <v>85</v>
      </c>
      <c r="C49">
        <v>15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>
        <v>41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>
        <v>2</v>
      </c>
      <c r="AI49" s="5"/>
      <c r="AJ49" s="5"/>
      <c r="AK49" s="5"/>
      <c r="AL49" s="5"/>
      <c r="AM49" s="5"/>
      <c r="AN49" s="5">
        <v>45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>
        <v>9</v>
      </c>
      <c r="BU49" s="5"/>
      <c r="BV49" s="5"/>
      <c r="BW49" s="5"/>
      <c r="BX49" s="5"/>
      <c r="BY49" s="5"/>
      <c r="BZ49" s="5">
        <v>1</v>
      </c>
      <c r="CA49" s="5"/>
      <c r="CB49" s="5"/>
      <c r="CC49" s="5"/>
      <c r="CD49" s="5"/>
      <c r="CE49" s="5"/>
      <c r="CF49" s="5"/>
      <c r="CG49" s="5"/>
      <c r="CH49" s="5"/>
      <c r="CI49" s="5"/>
      <c r="CJ49" s="5"/>
      <c r="CL49">
        <f t="shared" si="0"/>
        <v>45</v>
      </c>
    </row>
    <row r="50" spans="1:90" x14ac:dyDescent="0.25">
      <c r="A50" t="s">
        <v>8</v>
      </c>
      <c r="B50" t="s">
        <v>87</v>
      </c>
      <c r="C50">
        <v>30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1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>
        <v>41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>
        <v>11</v>
      </c>
      <c r="BI50" s="5">
        <v>3</v>
      </c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>
        <v>61</v>
      </c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L50">
        <f t="shared" si="0"/>
        <v>41</v>
      </c>
    </row>
    <row r="51" spans="1:90" x14ac:dyDescent="0.25">
      <c r="A51" t="s">
        <v>8</v>
      </c>
      <c r="B51" t="s">
        <v>90</v>
      </c>
      <c r="C51">
        <v>30</v>
      </c>
      <c r="D51" s="5"/>
      <c r="E51" s="5"/>
      <c r="F51" s="5"/>
      <c r="G51" s="5"/>
      <c r="H51" s="5">
        <v>0</v>
      </c>
      <c r="I51" s="5"/>
      <c r="J51" s="5"/>
      <c r="K51" s="5"/>
      <c r="L51" s="5"/>
      <c r="M51" s="5"/>
      <c r="N51" s="5"/>
      <c r="O51" s="5"/>
      <c r="P51" s="5"/>
      <c r="Q51" s="5"/>
      <c r="R51" s="5">
        <v>1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>
        <v>3</v>
      </c>
      <c r="AD51" s="5"/>
      <c r="AE51" s="5"/>
      <c r="AF51" s="5"/>
      <c r="AG51" s="5"/>
      <c r="AH51" s="5"/>
      <c r="AI51" s="5"/>
      <c r="AJ51" s="5"/>
      <c r="AK51" s="5"/>
      <c r="AL51" s="5">
        <v>22</v>
      </c>
      <c r="AM51" s="5"/>
      <c r="AN51" s="5">
        <v>1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>
        <v>1</v>
      </c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>
        <v>14</v>
      </c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>
        <v>3</v>
      </c>
      <c r="CF51" s="5"/>
      <c r="CG51" s="5"/>
      <c r="CH51" s="5"/>
      <c r="CI51" s="5"/>
      <c r="CJ51" s="5"/>
      <c r="CL51">
        <f t="shared" si="0"/>
        <v>1</v>
      </c>
    </row>
    <row r="52" spans="1:90" x14ac:dyDescent="0.25">
      <c r="A52" t="s">
        <v>8</v>
      </c>
      <c r="B52" t="s">
        <v>92</v>
      </c>
      <c r="C52">
        <v>30</v>
      </c>
      <c r="D52" s="5"/>
      <c r="E52" s="5"/>
      <c r="F52" s="5">
        <v>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>
        <v>68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>
        <v>2</v>
      </c>
      <c r="AO52" s="5">
        <v>1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>
        <v>183</v>
      </c>
      <c r="BU52" s="5"/>
      <c r="BV52" s="5"/>
      <c r="BW52" s="5"/>
      <c r="BX52" s="5"/>
      <c r="BY52" s="5"/>
      <c r="BZ52" s="5">
        <v>1</v>
      </c>
      <c r="CA52" s="5"/>
      <c r="CB52" s="5"/>
      <c r="CC52" s="5"/>
      <c r="CD52" s="5"/>
      <c r="CE52" s="5">
        <v>2</v>
      </c>
      <c r="CF52" s="5"/>
      <c r="CG52" s="5"/>
      <c r="CH52" s="5"/>
      <c r="CI52" s="5"/>
      <c r="CJ52" s="5"/>
      <c r="CL52">
        <f t="shared" si="0"/>
        <v>2</v>
      </c>
    </row>
    <row r="53" spans="1:90" x14ac:dyDescent="0.25">
      <c r="A53" t="s">
        <v>8</v>
      </c>
      <c r="B53" t="s">
        <v>94</v>
      </c>
      <c r="C53">
        <v>11</v>
      </c>
      <c r="D53" s="5"/>
      <c r="E53" s="5"/>
      <c r="F53" s="5"/>
      <c r="G53" s="5"/>
      <c r="H53" s="5">
        <v>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>
        <v>32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>
        <v>1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>
        <v>1</v>
      </c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L53">
        <f t="shared" si="0"/>
        <v>0</v>
      </c>
    </row>
    <row r="54" spans="1:90" x14ac:dyDescent="0.25">
      <c r="A54" t="s">
        <v>8</v>
      </c>
      <c r="B54" t="s">
        <v>96</v>
      </c>
      <c r="C54">
        <v>30</v>
      </c>
      <c r="D54" s="5"/>
      <c r="E54" s="5"/>
      <c r="F54" s="5"/>
      <c r="G54" s="5"/>
      <c r="H54" s="5"/>
      <c r="I54" s="5"/>
      <c r="J54" s="5">
        <v>7</v>
      </c>
      <c r="K54" s="5"/>
      <c r="L54" s="5"/>
      <c r="M54" s="5"/>
      <c r="N54" s="5"/>
      <c r="O54" s="5"/>
      <c r="P54" s="5"/>
      <c r="Q54" s="5"/>
      <c r="R54" s="5"/>
      <c r="S54" s="5">
        <v>1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>
        <v>34</v>
      </c>
      <c r="AO54" s="5"/>
      <c r="AP54" s="5"/>
      <c r="AQ54" s="5"/>
      <c r="AR54" s="5"/>
      <c r="AS54" s="5"/>
      <c r="AT54" s="5"/>
      <c r="AU54" s="5"/>
      <c r="AV54" s="5"/>
      <c r="AW54" s="5"/>
      <c r="AX54" s="5">
        <v>6</v>
      </c>
      <c r="AY54" s="5"/>
      <c r="AZ54" s="5"/>
      <c r="BA54" s="5"/>
      <c r="BB54" s="5"/>
      <c r="BC54" s="5"/>
      <c r="BD54" s="5"/>
      <c r="BE54" s="5"/>
      <c r="BF54" s="5"/>
      <c r="BG54" s="5"/>
      <c r="BH54" s="5">
        <v>2</v>
      </c>
      <c r="BI54" s="5">
        <v>0</v>
      </c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>
        <v>58</v>
      </c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L54">
        <f t="shared" si="0"/>
        <v>34</v>
      </c>
    </row>
    <row r="55" spans="1:90" x14ac:dyDescent="0.25">
      <c r="A55" t="s">
        <v>8</v>
      </c>
      <c r="B55" t="s">
        <v>98</v>
      </c>
      <c r="C55">
        <v>30</v>
      </c>
      <c r="D55" s="5"/>
      <c r="E55" s="5"/>
      <c r="F55" s="5"/>
      <c r="G55" s="5"/>
      <c r="H55" s="5"/>
      <c r="I55" s="5"/>
      <c r="J55" s="5">
        <v>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v>14</v>
      </c>
      <c r="AO55" s="5"/>
      <c r="AP55" s="5"/>
      <c r="AQ55" s="5"/>
      <c r="AR55" s="5"/>
      <c r="AS55" s="5"/>
      <c r="AT55" s="5"/>
      <c r="AU55" s="5"/>
      <c r="AV55" s="5"/>
      <c r="AW55" s="5"/>
      <c r="AX55" s="5">
        <v>39</v>
      </c>
      <c r="AY55" s="5"/>
      <c r="AZ55" s="5"/>
      <c r="BA55" s="5"/>
      <c r="BB55" s="5">
        <v>1</v>
      </c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>
        <v>52</v>
      </c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L55">
        <f t="shared" si="0"/>
        <v>14</v>
      </c>
    </row>
    <row r="56" spans="1:90" x14ac:dyDescent="0.25">
      <c r="A56" t="s">
        <v>8</v>
      </c>
      <c r="B56" t="s">
        <v>100</v>
      </c>
      <c r="C56">
        <v>32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1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>
        <v>66</v>
      </c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L56">
        <f t="shared" si="0"/>
        <v>0</v>
      </c>
    </row>
    <row r="57" spans="1:90" x14ac:dyDescent="0.25">
      <c r="A57" t="s">
        <v>8</v>
      </c>
      <c r="B57" t="s">
        <v>102</v>
      </c>
      <c r="C57">
        <v>14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>
        <v>6</v>
      </c>
      <c r="S57" s="5"/>
      <c r="T57" s="5"/>
      <c r="U57" s="5"/>
      <c r="V57" s="5"/>
      <c r="W57" s="5">
        <v>0</v>
      </c>
      <c r="X57" s="5"/>
      <c r="Y57" s="5"/>
      <c r="Z57" s="5"/>
      <c r="AA57" s="5"/>
      <c r="AB57" s="5"/>
      <c r="AC57" s="5">
        <v>62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>
        <v>50</v>
      </c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>
        <v>1</v>
      </c>
      <c r="CF57" s="5"/>
      <c r="CG57" s="5"/>
      <c r="CH57" s="5"/>
      <c r="CI57" s="5"/>
      <c r="CJ57" s="5"/>
      <c r="CL57">
        <f t="shared" si="0"/>
        <v>0</v>
      </c>
    </row>
    <row r="58" spans="1:90" x14ac:dyDescent="0.25">
      <c r="A58" t="s">
        <v>8</v>
      </c>
      <c r="B58" t="s">
        <v>104</v>
      </c>
      <c r="C58">
        <v>23</v>
      </c>
      <c r="D58" s="5"/>
      <c r="E58" s="5">
        <v>40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>
        <v>36</v>
      </c>
      <c r="T58" s="5"/>
      <c r="U58" s="5"/>
      <c r="V58" s="5"/>
      <c r="W58" s="5"/>
      <c r="X58" s="5"/>
      <c r="Y58" s="5"/>
      <c r="Z58" s="5">
        <v>4</v>
      </c>
      <c r="AA58" s="5"/>
      <c r="AB58" s="5"/>
      <c r="AC58" s="5"/>
      <c r="AD58" s="5"/>
      <c r="AE58" s="5"/>
      <c r="AF58" s="5"/>
      <c r="AG58" s="5"/>
      <c r="AH58" s="5">
        <v>1</v>
      </c>
      <c r="AI58" s="5"/>
      <c r="AJ58" s="5"/>
      <c r="AK58" s="5"/>
      <c r="AL58" s="5"/>
      <c r="AM58" s="5"/>
      <c r="AN58" s="5">
        <v>1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>
        <v>1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>
        <v>6</v>
      </c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L58">
        <f t="shared" si="0"/>
        <v>1</v>
      </c>
    </row>
    <row r="59" spans="1:90" x14ac:dyDescent="0.25">
      <c r="A59" t="s">
        <v>8</v>
      </c>
      <c r="B59" t="s">
        <v>106</v>
      </c>
      <c r="C59">
        <v>30</v>
      </c>
      <c r="D59" s="5"/>
      <c r="E59" s="5">
        <v>40</v>
      </c>
      <c r="F59" s="5"/>
      <c r="G59" s="5"/>
      <c r="H59" s="5">
        <v>2</v>
      </c>
      <c r="I59" s="5"/>
      <c r="J59" s="5">
        <v>1</v>
      </c>
      <c r="K59" s="5">
        <v>1</v>
      </c>
      <c r="L59" s="5"/>
      <c r="M59" s="5"/>
      <c r="N59" s="5"/>
      <c r="O59" s="5"/>
      <c r="P59" s="5"/>
      <c r="Q59" s="5"/>
      <c r="R59" s="5"/>
      <c r="S59" s="5">
        <v>39</v>
      </c>
      <c r="T59" s="5"/>
      <c r="U59" s="5"/>
      <c r="V59" s="5">
        <v>40</v>
      </c>
      <c r="W59" s="5"/>
      <c r="X59" s="5"/>
      <c r="Y59" s="5"/>
      <c r="Z59" s="5">
        <v>9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>
        <v>3</v>
      </c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>
        <v>1</v>
      </c>
      <c r="BD59" s="5"/>
      <c r="BE59" s="5"/>
      <c r="BF59" s="5">
        <v>7</v>
      </c>
      <c r="BG59" s="5"/>
      <c r="BH59" s="5">
        <v>1</v>
      </c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>
        <v>11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L59">
        <f t="shared" si="0"/>
        <v>3</v>
      </c>
    </row>
    <row r="60" spans="1:90" x14ac:dyDescent="0.25">
      <c r="A60" t="s">
        <v>8</v>
      </c>
      <c r="B60" t="s">
        <v>110</v>
      </c>
      <c r="C60">
        <v>30</v>
      </c>
      <c r="D60" s="5"/>
      <c r="E60" s="5"/>
      <c r="F60" s="5"/>
      <c r="G60" s="5"/>
      <c r="H60" s="5">
        <v>3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v>6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>
        <v>45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>
        <v>1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>
        <v>46</v>
      </c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L60">
        <f t="shared" si="0"/>
        <v>45</v>
      </c>
    </row>
    <row r="61" spans="1:90" x14ac:dyDescent="0.25">
      <c r="A61" t="s">
        <v>8</v>
      </c>
      <c r="B61" t="s">
        <v>112</v>
      </c>
      <c r="C61">
        <v>30</v>
      </c>
      <c r="D61" s="5"/>
      <c r="E61" s="5"/>
      <c r="F61" s="5"/>
      <c r="G61" s="5"/>
      <c r="H61" s="5">
        <v>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v>7</v>
      </c>
      <c r="T61" s="5"/>
      <c r="U61" s="5"/>
      <c r="V61" s="5"/>
      <c r="W61" s="5"/>
      <c r="X61" s="5"/>
      <c r="Y61" s="5"/>
      <c r="Z61" s="5"/>
      <c r="AA61" s="5"/>
      <c r="AB61" s="5">
        <v>2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>
        <v>6</v>
      </c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>
        <v>2</v>
      </c>
      <c r="BC61" s="5">
        <v>2</v>
      </c>
      <c r="BD61" s="5"/>
      <c r="BE61" s="5"/>
      <c r="BF61" s="5"/>
      <c r="BG61" s="5"/>
      <c r="BH61" s="5">
        <v>1</v>
      </c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>
        <v>50</v>
      </c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L61">
        <f t="shared" si="0"/>
        <v>6</v>
      </c>
    </row>
    <row r="62" spans="1:90" x14ac:dyDescent="0.25">
      <c r="A62" t="s">
        <v>8</v>
      </c>
      <c r="B62" t="s">
        <v>115</v>
      </c>
      <c r="C62">
        <v>30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v>6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12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>
        <v>1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>
        <v>52</v>
      </c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L62">
        <f t="shared" si="0"/>
        <v>12</v>
      </c>
    </row>
    <row r="63" spans="1:90" x14ac:dyDescent="0.25">
      <c r="A63" t="s">
        <v>8</v>
      </c>
      <c r="B63" t="s">
        <v>117</v>
      </c>
      <c r="C63">
        <v>30</v>
      </c>
      <c r="D63" s="5"/>
      <c r="E63" s="5"/>
      <c r="F63" s="5"/>
      <c r="G63" s="5"/>
      <c r="H63" s="5">
        <v>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v>47</v>
      </c>
      <c r="T63" s="5">
        <v>1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>
        <v>2</v>
      </c>
      <c r="AG63" s="5"/>
      <c r="AH63" s="5"/>
      <c r="AI63" s="5"/>
      <c r="AJ63" s="5"/>
      <c r="AK63" s="5"/>
      <c r="AL63" s="5"/>
      <c r="AM63" s="5"/>
      <c r="AN63" s="5">
        <v>1</v>
      </c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>
        <v>1</v>
      </c>
      <c r="BD63" s="5"/>
      <c r="BE63" s="5"/>
      <c r="BF63" s="5">
        <v>10</v>
      </c>
      <c r="BG63" s="5"/>
      <c r="BH63" s="5">
        <v>79</v>
      </c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L63">
        <f t="shared" si="0"/>
        <v>1</v>
      </c>
    </row>
    <row r="64" spans="1:90" x14ac:dyDescent="0.25">
      <c r="A64" t="s">
        <v>8</v>
      </c>
      <c r="B64" t="s">
        <v>119</v>
      </c>
      <c r="C64">
        <v>30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v>42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>
        <v>8</v>
      </c>
      <c r="AG64" s="5"/>
      <c r="AH64" s="5"/>
      <c r="AI64" s="5"/>
      <c r="AJ64" s="5"/>
      <c r="AK64" s="5"/>
      <c r="AL64" s="5"/>
      <c r="AM64" s="5"/>
      <c r="AN64" s="5">
        <v>1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>
        <v>15</v>
      </c>
      <c r="BG64" s="5"/>
      <c r="BH64" s="5">
        <v>21</v>
      </c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L64">
        <f t="shared" si="0"/>
        <v>1</v>
      </c>
    </row>
    <row r="65" spans="1:90" x14ac:dyDescent="0.25">
      <c r="A65" t="s">
        <v>8</v>
      </c>
      <c r="B65" t="s">
        <v>121</v>
      </c>
      <c r="C65">
        <v>27</v>
      </c>
      <c r="D65" s="5"/>
      <c r="E65" s="5">
        <v>50</v>
      </c>
      <c r="F65" s="5"/>
      <c r="G65" s="5"/>
      <c r="H65" s="5">
        <v>0</v>
      </c>
      <c r="I65" s="5"/>
      <c r="J65" s="5"/>
      <c r="K65" s="5">
        <v>1</v>
      </c>
      <c r="L65" s="5"/>
      <c r="M65" s="5"/>
      <c r="N65" s="5"/>
      <c r="O65" s="5"/>
      <c r="P65" s="5"/>
      <c r="Q65" s="5"/>
      <c r="R65" s="5"/>
      <c r="S65" s="5">
        <v>17</v>
      </c>
      <c r="T65" s="5">
        <v>1</v>
      </c>
      <c r="U65" s="5"/>
      <c r="V65" s="5"/>
      <c r="W65" s="5"/>
      <c r="X65" s="5"/>
      <c r="Y65" s="5"/>
      <c r="Z65" s="5">
        <v>1</v>
      </c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1</v>
      </c>
      <c r="BH65" s="5">
        <v>1</v>
      </c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>
        <v>2</v>
      </c>
      <c r="BU65" s="5"/>
      <c r="BV65" s="5"/>
      <c r="BW65" s="5"/>
      <c r="BX65" s="5"/>
      <c r="BY65" s="5"/>
      <c r="BZ65" s="5"/>
      <c r="CA65" s="5"/>
      <c r="CB65" s="5"/>
      <c r="CC65" s="5">
        <v>1</v>
      </c>
      <c r="CD65" s="5"/>
      <c r="CE65" s="5"/>
      <c r="CF65" s="5"/>
      <c r="CG65" s="5"/>
      <c r="CH65" s="5"/>
      <c r="CI65" s="5"/>
      <c r="CJ65" s="5"/>
      <c r="CL65">
        <f t="shared" si="0"/>
        <v>0</v>
      </c>
    </row>
    <row r="66" spans="1:90" x14ac:dyDescent="0.25">
      <c r="A66" t="s">
        <v>8</v>
      </c>
      <c r="B66" t="s">
        <v>123</v>
      </c>
      <c r="C66">
        <v>30</v>
      </c>
      <c r="D66" s="5"/>
      <c r="E66" s="5"/>
      <c r="F66" s="5"/>
      <c r="G66" s="5"/>
      <c r="H66" s="5">
        <v>4</v>
      </c>
      <c r="I66" s="5"/>
      <c r="J66" s="5">
        <v>1</v>
      </c>
      <c r="K66" s="5"/>
      <c r="L66" s="5"/>
      <c r="M66" s="5"/>
      <c r="N66" s="5"/>
      <c r="O66" s="5"/>
      <c r="P66" s="5"/>
      <c r="Q66" s="5"/>
      <c r="R66" s="5">
        <v>1</v>
      </c>
      <c r="S66" s="5">
        <v>3</v>
      </c>
      <c r="T66" s="5"/>
      <c r="U66" s="5"/>
      <c r="V66" s="5"/>
      <c r="W66" s="5"/>
      <c r="X66" s="5"/>
      <c r="Y66" s="5"/>
      <c r="Z66" s="5"/>
      <c r="AA66" s="5"/>
      <c r="AB66" s="5"/>
      <c r="AC66" s="5">
        <v>2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>
        <v>5</v>
      </c>
      <c r="AO66" s="5"/>
      <c r="AP66" s="5"/>
      <c r="AQ66" s="5"/>
      <c r="AR66" s="5"/>
      <c r="AS66" s="5"/>
      <c r="AT66" s="5"/>
      <c r="AU66" s="5"/>
      <c r="AV66" s="5"/>
      <c r="AW66" s="5"/>
      <c r="AX66" s="5">
        <v>14</v>
      </c>
      <c r="AY66" s="5"/>
      <c r="AZ66" s="5"/>
      <c r="BA66" s="5"/>
      <c r="BB66" s="5"/>
      <c r="BC66" s="5"/>
      <c r="BD66" s="5"/>
      <c r="BE66" s="5"/>
      <c r="BF66" s="5"/>
      <c r="BG66" s="5"/>
      <c r="BH66" s="5">
        <v>2</v>
      </c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>
        <v>4</v>
      </c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>
        <v>1</v>
      </c>
      <c r="CF66" s="5"/>
      <c r="CG66" s="5"/>
      <c r="CH66" s="5"/>
      <c r="CI66" s="5">
        <v>1</v>
      </c>
      <c r="CJ66" s="5"/>
      <c r="CL66">
        <f t="shared" si="0"/>
        <v>5</v>
      </c>
    </row>
    <row r="67" spans="1:90" x14ac:dyDescent="0.25">
      <c r="A67" t="s">
        <v>8</v>
      </c>
      <c r="B67" t="s">
        <v>125</v>
      </c>
      <c r="C67">
        <v>30</v>
      </c>
      <c r="D67" s="5"/>
      <c r="E67" s="5"/>
      <c r="F67" s="5"/>
      <c r="G67" s="5"/>
      <c r="H67" s="5">
        <v>0</v>
      </c>
      <c r="I67" s="5"/>
      <c r="J67" s="5"/>
      <c r="K67" s="5"/>
      <c r="L67" s="5"/>
      <c r="M67" s="5"/>
      <c r="N67" s="5"/>
      <c r="O67" s="5"/>
      <c r="P67" s="5"/>
      <c r="Q67" s="5"/>
      <c r="R67" s="5">
        <v>1</v>
      </c>
      <c r="S67" s="5">
        <v>1</v>
      </c>
      <c r="T67" s="5"/>
      <c r="U67" s="5"/>
      <c r="V67" s="5"/>
      <c r="W67" s="5"/>
      <c r="X67" s="5"/>
      <c r="Y67" s="5"/>
      <c r="Z67" s="5"/>
      <c r="AA67" s="5"/>
      <c r="AB67" s="5"/>
      <c r="AC67" s="5">
        <v>8</v>
      </c>
      <c r="AD67" s="5"/>
      <c r="AE67" s="5"/>
      <c r="AF67" s="5"/>
      <c r="AG67" s="5">
        <v>0</v>
      </c>
      <c r="AH67" s="5">
        <v>2</v>
      </c>
      <c r="AI67" s="5"/>
      <c r="AJ67" s="5"/>
      <c r="AK67" s="5"/>
      <c r="AL67" s="5"/>
      <c r="AM67" s="5"/>
      <c r="AN67" s="5"/>
      <c r="AO67" s="5"/>
      <c r="AP67" s="5"/>
      <c r="AQ67" s="5"/>
      <c r="AR67" s="5">
        <v>1</v>
      </c>
      <c r="AS67" s="5"/>
      <c r="AT67" s="5"/>
      <c r="AU67" s="5"/>
      <c r="AV67" s="5"/>
      <c r="AW67" s="5"/>
      <c r="AX67" s="5">
        <v>32</v>
      </c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>
        <v>1</v>
      </c>
      <c r="BL67" s="5"/>
      <c r="BM67" s="5"/>
      <c r="BN67" s="5"/>
      <c r="BO67" s="5"/>
      <c r="BP67" s="5"/>
      <c r="BQ67" s="5"/>
      <c r="BR67" s="5"/>
      <c r="BS67" s="5"/>
      <c r="BT67" s="5">
        <v>41</v>
      </c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>
        <v>2</v>
      </c>
      <c r="CF67" s="5"/>
      <c r="CG67" s="5"/>
      <c r="CH67" s="5"/>
      <c r="CI67" s="5"/>
      <c r="CJ67" s="5"/>
      <c r="CL67">
        <f t="shared" si="0"/>
        <v>0</v>
      </c>
    </row>
    <row r="68" spans="1:90" x14ac:dyDescent="0.25">
      <c r="A68" t="s">
        <v>8</v>
      </c>
      <c r="B68" t="s">
        <v>129</v>
      </c>
      <c r="C68">
        <v>30</v>
      </c>
      <c r="D68" s="5"/>
      <c r="E68" s="5"/>
      <c r="F68" s="5">
        <v>1</v>
      </c>
      <c r="G68" s="5"/>
      <c r="H68" s="5">
        <v>4</v>
      </c>
      <c r="I68" s="5"/>
      <c r="J68" s="5">
        <v>1</v>
      </c>
      <c r="K68" s="5"/>
      <c r="L68" s="5"/>
      <c r="M68" s="5"/>
      <c r="N68" s="5"/>
      <c r="O68" s="5"/>
      <c r="P68" s="5"/>
      <c r="Q68" s="5"/>
      <c r="R68" s="5">
        <v>36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>
        <v>8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>
        <v>1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>
        <v>81</v>
      </c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>
        <v>14</v>
      </c>
      <c r="CF68" s="5"/>
      <c r="CG68" s="5"/>
      <c r="CH68" s="5"/>
      <c r="CI68" s="5"/>
      <c r="CJ68" s="5"/>
      <c r="CL68">
        <f t="shared" si="0"/>
        <v>0</v>
      </c>
    </row>
    <row r="69" spans="1:90" x14ac:dyDescent="0.25">
      <c r="A69" t="s">
        <v>8</v>
      </c>
      <c r="B69" t="s">
        <v>131</v>
      </c>
      <c r="C69">
        <v>22</v>
      </c>
      <c r="D69" s="5"/>
      <c r="E69" s="5"/>
      <c r="F69" s="5"/>
      <c r="G69" s="5"/>
      <c r="H69" s="5">
        <v>10</v>
      </c>
      <c r="I69" s="5"/>
      <c r="J69" s="5">
        <v>1</v>
      </c>
      <c r="K69" s="5"/>
      <c r="L69" s="5"/>
      <c r="M69" s="5"/>
      <c r="N69" s="5"/>
      <c r="O69" s="5"/>
      <c r="P69" s="5"/>
      <c r="Q69" s="5"/>
      <c r="R69" s="5">
        <v>3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>
        <v>11</v>
      </c>
      <c r="CF69" s="5"/>
      <c r="CG69" s="5"/>
      <c r="CH69" s="5"/>
      <c r="CI69" s="5"/>
      <c r="CJ69" s="5"/>
      <c r="CL69">
        <f t="shared" si="0"/>
        <v>0</v>
      </c>
    </row>
    <row r="70" spans="1:90" x14ac:dyDescent="0.25">
      <c r="A70" t="s">
        <v>8</v>
      </c>
      <c r="B70" t="s">
        <v>133</v>
      </c>
      <c r="C70">
        <v>30</v>
      </c>
      <c r="D70" s="5"/>
      <c r="E70" s="5"/>
      <c r="F70" s="5">
        <v>2</v>
      </c>
      <c r="G70" s="5"/>
      <c r="H70" s="5">
        <v>0</v>
      </c>
      <c r="I70" s="5"/>
      <c r="J70" s="5"/>
      <c r="K70" s="5"/>
      <c r="L70" s="5"/>
      <c r="M70" s="5"/>
      <c r="N70" s="5"/>
      <c r="O70" s="5"/>
      <c r="P70" s="5"/>
      <c r="Q70" s="5"/>
      <c r="R70" s="5">
        <v>1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>
        <v>6</v>
      </c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L70">
        <f t="shared" ref="CL70:CL133" si="1">IF(AN70&gt;0,AN70,0)</f>
        <v>0</v>
      </c>
    </row>
    <row r="71" spans="1:90" x14ac:dyDescent="0.25">
      <c r="A71" t="s">
        <v>8</v>
      </c>
      <c r="B71" t="s">
        <v>135</v>
      </c>
      <c r="C71">
        <v>15</v>
      </c>
      <c r="D71" s="5"/>
      <c r="E71" s="5"/>
      <c r="F71" s="5"/>
      <c r="G71" s="5"/>
      <c r="H71" s="5"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>
        <v>6</v>
      </c>
      <c r="AI71" s="5"/>
      <c r="AJ71" s="5"/>
      <c r="AK71" s="5"/>
      <c r="AL71" s="5"/>
      <c r="AM71" s="5"/>
      <c r="AN71" s="5">
        <v>51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>
        <v>9</v>
      </c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L71">
        <f t="shared" si="1"/>
        <v>51</v>
      </c>
    </row>
    <row r="72" spans="1:90" x14ac:dyDescent="0.25">
      <c r="A72" t="s">
        <v>8</v>
      </c>
      <c r="B72" t="s">
        <v>137</v>
      </c>
      <c r="C72">
        <v>30</v>
      </c>
      <c r="D72" s="5">
        <v>19</v>
      </c>
      <c r="E72" s="5"/>
      <c r="F72" s="5"/>
      <c r="G72" s="5"/>
      <c r="H72" s="5"/>
      <c r="I72" s="5"/>
      <c r="J72" s="5">
        <v>1</v>
      </c>
      <c r="K72" s="5"/>
      <c r="L72" s="5"/>
      <c r="M72" s="5"/>
      <c r="N72" s="5"/>
      <c r="O72" s="5"/>
      <c r="P72" s="5"/>
      <c r="Q72" s="5"/>
      <c r="R72" s="5"/>
      <c r="S72" s="5">
        <v>67</v>
      </c>
      <c r="T72" s="5"/>
      <c r="U72" s="5"/>
      <c r="V72" s="5"/>
      <c r="W72" s="5"/>
      <c r="X72" s="5"/>
      <c r="Y72" s="5"/>
      <c r="Z72" s="5">
        <v>2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>
        <v>23</v>
      </c>
      <c r="AM72" s="5"/>
      <c r="AN72" s="5">
        <v>50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>
        <v>1</v>
      </c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>
        <v>7</v>
      </c>
      <c r="BU72" s="5"/>
      <c r="BV72" s="5"/>
      <c r="BW72" s="5">
        <v>1</v>
      </c>
      <c r="BX72" s="5"/>
      <c r="BY72" s="5"/>
      <c r="BZ72" s="5"/>
      <c r="CA72" s="5"/>
      <c r="CB72" s="5"/>
      <c r="CC72" s="5"/>
      <c r="CD72" s="5"/>
      <c r="CE72" s="5"/>
      <c r="CF72" s="5">
        <v>1</v>
      </c>
      <c r="CG72" s="5"/>
      <c r="CH72" s="5"/>
      <c r="CI72" s="5"/>
      <c r="CJ72" s="5"/>
      <c r="CL72">
        <f t="shared" si="1"/>
        <v>50</v>
      </c>
    </row>
    <row r="73" spans="1:90" x14ac:dyDescent="0.25">
      <c r="A73" t="s">
        <v>8</v>
      </c>
      <c r="B73" t="s">
        <v>141</v>
      </c>
      <c r="C73">
        <v>32</v>
      </c>
      <c r="D73" s="5"/>
      <c r="E73" s="5"/>
      <c r="F73" s="5">
        <v>10</v>
      </c>
      <c r="G73" s="5"/>
      <c r="H73" s="5">
        <v>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>
        <v>62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>
        <v>7</v>
      </c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L73">
        <f t="shared" si="1"/>
        <v>62</v>
      </c>
    </row>
    <row r="74" spans="1:90" x14ac:dyDescent="0.25">
      <c r="A74" t="s">
        <v>8</v>
      </c>
      <c r="B74" t="s">
        <v>143</v>
      </c>
      <c r="C74">
        <v>30</v>
      </c>
      <c r="D74" s="5"/>
      <c r="E74" s="5"/>
      <c r="F74" s="5">
        <v>45</v>
      </c>
      <c r="G74" s="5"/>
      <c r="H74" s="5"/>
      <c r="I74" s="5"/>
      <c r="J74" s="5">
        <v>1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v>0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>
        <v>46</v>
      </c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>
        <v>0</v>
      </c>
      <c r="BS74" s="5"/>
      <c r="BT74" s="5">
        <v>3</v>
      </c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L74">
        <f t="shared" si="1"/>
        <v>46</v>
      </c>
    </row>
    <row r="75" spans="1:90" x14ac:dyDescent="0.25">
      <c r="A75" t="s">
        <v>8</v>
      </c>
      <c r="B75" t="s">
        <v>145</v>
      </c>
      <c r="C75">
        <v>30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>
        <v>0</v>
      </c>
      <c r="X75" s="5"/>
      <c r="Y75" s="5"/>
      <c r="Z75" s="5"/>
      <c r="AA75" s="5"/>
      <c r="AB75" s="5"/>
      <c r="AC75" s="5">
        <v>17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>
        <v>30</v>
      </c>
      <c r="AO75" s="5">
        <v>11</v>
      </c>
      <c r="AP75" s="5"/>
      <c r="AQ75" s="5"/>
      <c r="AR75" s="5">
        <v>1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>
        <v>111</v>
      </c>
      <c r="BU75" s="5"/>
      <c r="BV75" s="5"/>
      <c r="BW75" s="5"/>
      <c r="BX75" s="5"/>
      <c r="BY75" s="5"/>
      <c r="BZ75" s="5">
        <v>8</v>
      </c>
      <c r="CA75" s="5"/>
      <c r="CB75" s="5"/>
      <c r="CC75" s="5"/>
      <c r="CD75" s="5"/>
      <c r="CE75" s="5">
        <v>3</v>
      </c>
      <c r="CF75" s="5"/>
      <c r="CG75" s="5"/>
      <c r="CH75" s="5"/>
      <c r="CI75" s="5"/>
      <c r="CJ75" s="5"/>
      <c r="CL75">
        <f t="shared" si="1"/>
        <v>30</v>
      </c>
    </row>
    <row r="76" spans="1:90" x14ac:dyDescent="0.25">
      <c r="A76" t="s">
        <v>8</v>
      </c>
      <c r="B76" t="s">
        <v>147</v>
      </c>
      <c r="C76">
        <v>30</v>
      </c>
      <c r="D76" s="5"/>
      <c r="E76" s="5"/>
      <c r="F76" s="5"/>
      <c r="G76" s="5"/>
      <c r="H76" s="5">
        <v>1</v>
      </c>
      <c r="I76" s="5"/>
      <c r="J76" s="5">
        <v>1</v>
      </c>
      <c r="K76" s="5"/>
      <c r="L76" s="5"/>
      <c r="M76" s="5"/>
      <c r="N76" s="5"/>
      <c r="O76" s="5"/>
      <c r="P76" s="5"/>
      <c r="Q76" s="5"/>
      <c r="R76" s="5"/>
      <c r="S76" s="5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>
        <v>5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L76">
        <f t="shared" si="1"/>
        <v>0</v>
      </c>
    </row>
    <row r="77" spans="1:90" x14ac:dyDescent="0.25">
      <c r="A77" t="s">
        <v>8</v>
      </c>
      <c r="B77" t="s">
        <v>149</v>
      </c>
      <c r="C77">
        <v>30</v>
      </c>
      <c r="D77" s="5"/>
      <c r="E77" s="5"/>
      <c r="F77" s="5"/>
      <c r="G77" s="5"/>
      <c r="H77" s="5"/>
      <c r="I77" s="5"/>
      <c r="J77" s="5">
        <v>1</v>
      </c>
      <c r="K77" s="5"/>
      <c r="L77" s="5"/>
      <c r="M77" s="5"/>
      <c r="N77" s="5"/>
      <c r="O77" s="5"/>
      <c r="P77" s="5"/>
      <c r="Q77" s="5"/>
      <c r="R77" s="5"/>
      <c r="S77" s="5">
        <v>6</v>
      </c>
      <c r="T77" s="5">
        <v>20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>
        <v>44</v>
      </c>
      <c r="AG77" s="5"/>
      <c r="AH77" s="5"/>
      <c r="AI77" s="5"/>
      <c r="AJ77" s="5"/>
      <c r="AK77" s="5"/>
      <c r="AL77" s="5"/>
      <c r="AM77" s="5"/>
      <c r="AN77" s="5">
        <v>15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L77">
        <f t="shared" si="1"/>
        <v>15</v>
      </c>
    </row>
    <row r="78" spans="1:90" x14ac:dyDescent="0.25">
      <c r="A78" t="s">
        <v>8</v>
      </c>
      <c r="B78" t="s">
        <v>151</v>
      </c>
      <c r="C78">
        <v>30</v>
      </c>
      <c r="D78" s="5"/>
      <c r="E78" s="5"/>
      <c r="F78" s="5"/>
      <c r="G78" s="5"/>
      <c r="H78" s="5"/>
      <c r="I78" s="5"/>
      <c r="J78" s="5">
        <v>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>
        <v>2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>
        <v>51</v>
      </c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>
        <v>1</v>
      </c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>
        <v>1</v>
      </c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L78">
        <f t="shared" si="1"/>
        <v>51</v>
      </c>
    </row>
    <row r="79" spans="1:90" x14ac:dyDescent="0.25">
      <c r="A79" t="s">
        <v>8</v>
      </c>
      <c r="B79" t="s">
        <v>153</v>
      </c>
      <c r="C79">
        <v>30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v>1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>
        <v>50</v>
      </c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>
        <v>3</v>
      </c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>
        <v>1</v>
      </c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L79">
        <f t="shared" si="1"/>
        <v>50</v>
      </c>
    </row>
    <row r="80" spans="1:90" x14ac:dyDescent="0.25">
      <c r="A80" t="s">
        <v>8</v>
      </c>
      <c r="B80" t="s">
        <v>155</v>
      </c>
      <c r="C80">
        <v>30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>
        <v>54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>
        <v>2</v>
      </c>
      <c r="BC80" s="5"/>
      <c r="BD80" s="5">
        <v>1</v>
      </c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>
        <v>64</v>
      </c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>
        <v>3</v>
      </c>
      <c r="CH80" s="5"/>
      <c r="CI80" s="5"/>
      <c r="CJ80" s="5"/>
      <c r="CL80">
        <f t="shared" si="1"/>
        <v>54</v>
      </c>
    </row>
    <row r="81" spans="1:90" x14ac:dyDescent="0.25">
      <c r="A81" t="s">
        <v>8</v>
      </c>
      <c r="B81" t="s">
        <v>158</v>
      </c>
      <c r="C81">
        <v>31</v>
      </c>
      <c r="D81" s="5"/>
      <c r="E81" s="5"/>
      <c r="F81" s="5"/>
      <c r="G81" s="5"/>
      <c r="H81" s="5">
        <v>4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v>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>
        <v>3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L81">
        <f t="shared" si="1"/>
        <v>0</v>
      </c>
    </row>
    <row r="82" spans="1:90" x14ac:dyDescent="0.25">
      <c r="A82" t="s">
        <v>8</v>
      </c>
      <c r="B82" t="s">
        <v>160</v>
      </c>
      <c r="C82">
        <v>30</v>
      </c>
      <c r="D82" s="5"/>
      <c r="E82" s="5"/>
      <c r="F82" s="5"/>
      <c r="G82" s="5"/>
      <c r="H82" s="5">
        <v>16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1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L82">
        <f t="shared" si="1"/>
        <v>0</v>
      </c>
    </row>
    <row r="83" spans="1:90" x14ac:dyDescent="0.25">
      <c r="A83" t="s">
        <v>8</v>
      </c>
      <c r="B83" t="s">
        <v>162</v>
      </c>
      <c r="C83">
        <v>30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1</v>
      </c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L83">
        <f t="shared" si="1"/>
        <v>0</v>
      </c>
    </row>
    <row r="84" spans="1:90" x14ac:dyDescent="0.25">
      <c r="A84" t="s">
        <v>8</v>
      </c>
      <c r="B84" t="s">
        <v>164</v>
      </c>
      <c r="C84">
        <v>30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v>16</v>
      </c>
      <c r="T84" s="5"/>
      <c r="U84" s="5"/>
      <c r="V84" s="5"/>
      <c r="W84" s="5"/>
      <c r="X84" s="5"/>
      <c r="Y84" s="5"/>
      <c r="Z84" s="5"/>
      <c r="AA84" s="5">
        <v>1</v>
      </c>
      <c r="AB84" s="5"/>
      <c r="AC84" s="5"/>
      <c r="AD84" s="5"/>
      <c r="AE84" s="5"/>
      <c r="AF84" s="5">
        <v>3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>
        <v>12</v>
      </c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L84">
        <f t="shared" si="1"/>
        <v>0</v>
      </c>
    </row>
    <row r="85" spans="1:90" x14ac:dyDescent="0.25">
      <c r="A85" t="s">
        <v>8</v>
      </c>
      <c r="B85" t="s">
        <v>167</v>
      </c>
      <c r="C85">
        <v>30</v>
      </c>
      <c r="D85" s="5"/>
      <c r="E85" s="5"/>
      <c r="F85" s="5"/>
      <c r="G85" s="5"/>
      <c r="H85" s="5"/>
      <c r="I85" s="5"/>
      <c r="J85" s="5">
        <v>1</v>
      </c>
      <c r="K85" s="5"/>
      <c r="L85" s="5"/>
      <c r="M85" s="5"/>
      <c r="N85" s="5"/>
      <c r="O85" s="5"/>
      <c r="P85" s="5"/>
      <c r="Q85" s="5"/>
      <c r="R85" s="5"/>
      <c r="S85" s="5">
        <v>3</v>
      </c>
      <c r="T85" s="5">
        <v>1</v>
      </c>
      <c r="U85" s="5"/>
      <c r="V85" s="5"/>
      <c r="W85" s="5"/>
      <c r="X85" s="5"/>
      <c r="Y85" s="5"/>
      <c r="Z85" s="5"/>
      <c r="AA85" s="5">
        <v>18</v>
      </c>
      <c r="AB85" s="5"/>
      <c r="AC85" s="5"/>
      <c r="AD85" s="5"/>
      <c r="AE85" s="5"/>
      <c r="AF85" s="5">
        <v>54</v>
      </c>
      <c r="AG85" s="5"/>
      <c r="AH85" s="5"/>
      <c r="AI85" s="5"/>
      <c r="AJ85" s="5"/>
      <c r="AK85" s="5"/>
      <c r="AL85" s="5"/>
      <c r="AM85" s="5"/>
      <c r="AN85" s="5">
        <v>6</v>
      </c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>
        <v>1</v>
      </c>
      <c r="BD85" s="5"/>
      <c r="BE85" s="5"/>
      <c r="BF85" s="5"/>
      <c r="BG85" s="5"/>
      <c r="BH85" s="5">
        <v>43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>
        <v>1</v>
      </c>
      <c r="CJ85" s="5"/>
      <c r="CL85">
        <f t="shared" si="1"/>
        <v>6</v>
      </c>
    </row>
    <row r="86" spans="1:90" x14ac:dyDescent="0.25">
      <c r="A86" t="s">
        <v>8</v>
      </c>
      <c r="B86" t="s">
        <v>169</v>
      </c>
      <c r="C86">
        <v>30</v>
      </c>
      <c r="D86" s="5"/>
      <c r="E86" s="5"/>
      <c r="F86" s="5"/>
      <c r="G86" s="5"/>
      <c r="H86" s="5">
        <v>0</v>
      </c>
      <c r="I86" s="5"/>
      <c r="J86" s="5">
        <v>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>
        <v>11</v>
      </c>
      <c r="AO86" s="5"/>
      <c r="AP86" s="5"/>
      <c r="AQ86" s="5"/>
      <c r="AR86" s="5"/>
      <c r="AS86" s="5"/>
      <c r="AT86" s="5"/>
      <c r="AU86" s="5"/>
      <c r="AV86" s="5"/>
      <c r="AW86" s="5"/>
      <c r="AX86" s="5">
        <v>2</v>
      </c>
      <c r="AY86" s="5"/>
      <c r="AZ86" s="5"/>
      <c r="BA86" s="5"/>
      <c r="BB86" s="5"/>
      <c r="BC86" s="5"/>
      <c r="BD86" s="5"/>
      <c r="BE86" s="5"/>
      <c r="BF86" s="5"/>
      <c r="BG86" s="5"/>
      <c r="BH86" s="5">
        <v>80</v>
      </c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>
        <v>2</v>
      </c>
      <c r="CJ86" s="5"/>
      <c r="CL86">
        <f t="shared" si="1"/>
        <v>11</v>
      </c>
    </row>
    <row r="87" spans="1:90" x14ac:dyDescent="0.25">
      <c r="A87" t="s">
        <v>8</v>
      </c>
      <c r="B87" t="s">
        <v>171</v>
      </c>
      <c r="C87">
        <v>30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>
        <v>55</v>
      </c>
      <c r="AO87" s="5"/>
      <c r="AP87" s="5"/>
      <c r="AQ87" s="5"/>
      <c r="AR87" s="5">
        <v>1</v>
      </c>
      <c r="AS87" s="5"/>
      <c r="AT87" s="5"/>
      <c r="AU87" s="5"/>
      <c r="AV87" s="5"/>
      <c r="AW87" s="5"/>
      <c r="AX87" s="5"/>
      <c r="AY87" s="5"/>
      <c r="AZ87" s="5"/>
      <c r="BA87" s="5"/>
      <c r="BB87" s="5">
        <v>1</v>
      </c>
      <c r="BC87" s="5">
        <v>5</v>
      </c>
      <c r="BD87" s="5"/>
      <c r="BE87" s="5"/>
      <c r="BF87" s="5"/>
      <c r="BG87" s="5">
        <v>30</v>
      </c>
      <c r="BH87" s="5">
        <v>33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L87">
        <f t="shared" si="1"/>
        <v>55</v>
      </c>
    </row>
    <row r="88" spans="1:90" x14ac:dyDescent="0.25">
      <c r="A88" t="s">
        <v>8</v>
      </c>
      <c r="B88" t="s">
        <v>173</v>
      </c>
      <c r="C88">
        <v>30</v>
      </c>
      <c r="D88" s="5"/>
      <c r="E88" s="5"/>
      <c r="F88" s="5"/>
      <c r="G88" s="5"/>
      <c r="H88" s="5">
        <v>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>
        <v>1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>
        <v>52</v>
      </c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>
        <v>7</v>
      </c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>
        <v>1</v>
      </c>
      <c r="BS88" s="5"/>
      <c r="BT88" s="5">
        <v>2</v>
      </c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L88">
        <f t="shared" si="1"/>
        <v>52</v>
      </c>
    </row>
    <row r="89" spans="1:90" x14ac:dyDescent="0.25">
      <c r="A89" t="s">
        <v>181</v>
      </c>
      <c r="B89" t="s">
        <v>10</v>
      </c>
      <c r="C89">
        <v>30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>
        <v>0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L89">
        <f t="shared" si="1"/>
        <v>0</v>
      </c>
    </row>
    <row r="90" spans="1:90" x14ac:dyDescent="0.25">
      <c r="A90" t="s">
        <v>181</v>
      </c>
      <c r="B90" t="s">
        <v>16</v>
      </c>
      <c r="C90">
        <v>31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>
        <v>1</v>
      </c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L90">
        <f t="shared" si="1"/>
        <v>1</v>
      </c>
    </row>
    <row r="91" spans="1:90" x14ac:dyDescent="0.25">
      <c r="A91" t="s">
        <v>181</v>
      </c>
      <c r="B91" t="s">
        <v>21</v>
      </c>
      <c r="C91">
        <v>30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>
        <v>1</v>
      </c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L91">
        <f t="shared" si="1"/>
        <v>0</v>
      </c>
    </row>
    <row r="92" spans="1:90" x14ac:dyDescent="0.25">
      <c r="A92" t="s">
        <v>181</v>
      </c>
      <c r="B92" t="s">
        <v>25</v>
      </c>
      <c r="C92">
        <v>30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>
        <v>1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>
        <v>6</v>
      </c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>
        <v>2</v>
      </c>
      <c r="CF92" s="5"/>
      <c r="CG92" s="5"/>
      <c r="CH92" s="5"/>
      <c r="CI92" s="5"/>
      <c r="CJ92" s="5"/>
      <c r="CL92">
        <f t="shared" si="1"/>
        <v>0</v>
      </c>
    </row>
    <row r="93" spans="1:90" x14ac:dyDescent="0.25">
      <c r="A93" t="s">
        <v>181</v>
      </c>
      <c r="B93" t="s">
        <v>31</v>
      </c>
      <c r="C93">
        <v>30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>
        <v>2</v>
      </c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2</v>
      </c>
      <c r="AZ93" s="5"/>
      <c r="BA93" s="5"/>
      <c r="BB93" s="5">
        <v>2</v>
      </c>
      <c r="BC93" s="5">
        <v>1</v>
      </c>
      <c r="BD93" s="5"/>
      <c r="BE93" s="5"/>
      <c r="BF93" s="5"/>
      <c r="BG93" s="5">
        <v>7</v>
      </c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L93">
        <f t="shared" si="1"/>
        <v>2</v>
      </c>
    </row>
    <row r="94" spans="1:90" x14ac:dyDescent="0.25">
      <c r="A94" t="s">
        <v>181</v>
      </c>
      <c r="B94" t="s">
        <v>36</v>
      </c>
      <c r="C94">
        <v>20</v>
      </c>
      <c r="D94" s="5"/>
      <c r="E94" s="5"/>
      <c r="F94" s="5"/>
      <c r="G94" s="5"/>
      <c r="H94" s="5"/>
      <c r="I94" s="5"/>
      <c r="J94" s="5">
        <v>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>
        <v>1</v>
      </c>
      <c r="BC94" s="5">
        <v>3</v>
      </c>
      <c r="BD94" s="5"/>
      <c r="BE94" s="5">
        <v>1</v>
      </c>
      <c r="BF94" s="5"/>
      <c r="BG94" s="5">
        <v>64</v>
      </c>
      <c r="BH94" s="5">
        <v>2</v>
      </c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L94">
        <f t="shared" si="1"/>
        <v>0</v>
      </c>
    </row>
    <row r="95" spans="1:90" x14ac:dyDescent="0.25">
      <c r="A95" t="s">
        <v>181</v>
      </c>
      <c r="B95" t="s">
        <v>38</v>
      </c>
      <c r="C95">
        <v>20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>
        <v>3</v>
      </c>
      <c r="BC95" s="5"/>
      <c r="BD95" s="5">
        <v>5</v>
      </c>
      <c r="BE95" s="5">
        <v>4</v>
      </c>
      <c r="BF95" s="5"/>
      <c r="BG95" s="5">
        <v>151</v>
      </c>
      <c r="BH95" s="5">
        <v>2</v>
      </c>
      <c r="BI95" s="5"/>
      <c r="BJ95" s="5"/>
      <c r="BK95" s="5"/>
      <c r="BL95" s="5"/>
      <c r="BM95" s="5"/>
      <c r="BN95" s="5"/>
      <c r="BO95" s="5"/>
      <c r="BP95" s="5">
        <v>6</v>
      </c>
      <c r="BQ95" s="5">
        <v>1</v>
      </c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L95">
        <f t="shared" si="1"/>
        <v>0</v>
      </c>
    </row>
    <row r="96" spans="1:90" x14ac:dyDescent="0.25">
      <c r="A96" t="s">
        <v>181</v>
      </c>
      <c r="B96" t="s">
        <v>41</v>
      </c>
      <c r="C96">
        <v>20</v>
      </c>
      <c r="D96" s="5"/>
      <c r="E96" s="5"/>
      <c r="F96" s="5"/>
      <c r="G96" s="5"/>
      <c r="H96" s="5"/>
      <c r="I96" s="5"/>
      <c r="J96" s="5">
        <v>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>
        <v>12</v>
      </c>
      <c r="BE96" s="5">
        <v>1</v>
      </c>
      <c r="BF96" s="5"/>
      <c r="BG96" s="5">
        <v>24</v>
      </c>
      <c r="BH96" s="5"/>
      <c r="BI96" s="5"/>
      <c r="BJ96" s="5">
        <v>1</v>
      </c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L96">
        <f t="shared" si="1"/>
        <v>0</v>
      </c>
    </row>
    <row r="97" spans="1:90" x14ac:dyDescent="0.25">
      <c r="A97" t="s">
        <v>181</v>
      </c>
      <c r="B97" t="s">
        <v>47</v>
      </c>
      <c r="C97">
        <v>30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>
        <v>10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>
        <v>5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>
        <v>1</v>
      </c>
      <c r="BK97" s="5"/>
      <c r="BL97" s="5"/>
      <c r="BM97" s="5"/>
      <c r="BN97" s="5"/>
      <c r="BO97" s="5"/>
      <c r="BP97" s="5"/>
      <c r="BQ97" s="5"/>
      <c r="BR97" s="5"/>
      <c r="BS97" s="5"/>
      <c r="BT97" s="5">
        <v>40</v>
      </c>
      <c r="BU97" s="5"/>
      <c r="BV97" s="5"/>
      <c r="BW97" s="5"/>
      <c r="BX97" s="5"/>
      <c r="BY97" s="5"/>
      <c r="BZ97" s="5">
        <v>1</v>
      </c>
      <c r="CA97" s="5"/>
      <c r="CB97" s="5"/>
      <c r="CC97" s="5"/>
      <c r="CD97" s="5"/>
      <c r="CE97" s="5"/>
      <c r="CF97" s="5"/>
      <c r="CG97" s="5"/>
      <c r="CH97" s="5"/>
      <c r="CI97" s="5"/>
      <c r="CJ97" s="5"/>
      <c r="CL97">
        <f t="shared" si="1"/>
        <v>0</v>
      </c>
    </row>
    <row r="98" spans="1:90" x14ac:dyDescent="0.25">
      <c r="A98" t="s">
        <v>181</v>
      </c>
      <c r="B98" t="s">
        <v>50</v>
      </c>
      <c r="C98">
        <v>30</v>
      </c>
      <c r="D98" s="5"/>
      <c r="E98" s="5">
        <v>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5</v>
      </c>
      <c r="T98" s="5">
        <v>1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>
        <v>1</v>
      </c>
      <c r="AG98" s="5"/>
      <c r="AH98" s="5"/>
      <c r="AI98" s="5"/>
      <c r="AJ98" s="5"/>
      <c r="AK98" s="5"/>
      <c r="AL98" s="5">
        <v>21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>
        <v>10</v>
      </c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L98">
        <f t="shared" si="1"/>
        <v>0</v>
      </c>
    </row>
    <row r="99" spans="1:90" x14ac:dyDescent="0.25">
      <c r="A99" t="s">
        <v>181</v>
      </c>
      <c r="B99" t="s">
        <v>54</v>
      </c>
      <c r="C99">
        <v>30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>
        <v>3</v>
      </c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>
        <v>1</v>
      </c>
      <c r="AZ99" s="5"/>
      <c r="BA99" s="5"/>
      <c r="BB99" s="5">
        <v>7</v>
      </c>
      <c r="BC99" s="5"/>
      <c r="BD99" s="5">
        <v>1</v>
      </c>
      <c r="BE99" s="5"/>
      <c r="BF99" s="5"/>
      <c r="BG99" s="5">
        <v>4</v>
      </c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L99">
        <f t="shared" si="1"/>
        <v>3</v>
      </c>
    </row>
    <row r="100" spans="1:90" x14ac:dyDescent="0.25">
      <c r="A100" t="s">
        <v>181</v>
      </c>
      <c r="B100" t="s">
        <v>58</v>
      </c>
      <c r="C100">
        <v>30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>
        <v>1</v>
      </c>
      <c r="AZ100" s="5">
        <v>1</v>
      </c>
      <c r="BA100" s="5"/>
      <c r="BB100" s="5">
        <v>2</v>
      </c>
      <c r="BC100" s="5"/>
      <c r="BD100" s="5"/>
      <c r="BE100" s="5"/>
      <c r="BF100" s="5"/>
      <c r="BG100" s="5">
        <v>1</v>
      </c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L100">
        <f t="shared" si="1"/>
        <v>0</v>
      </c>
    </row>
    <row r="101" spans="1:90" x14ac:dyDescent="0.25">
      <c r="A101" t="s">
        <v>181</v>
      </c>
      <c r="B101" t="s">
        <v>61</v>
      </c>
      <c r="C101">
        <v>30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>
        <v>1</v>
      </c>
      <c r="AZ101" s="5"/>
      <c r="BA101" s="5"/>
      <c r="BB101" s="5"/>
      <c r="BC101" s="5"/>
      <c r="BD101" s="5"/>
      <c r="BE101" s="5"/>
      <c r="BF101" s="5"/>
      <c r="BG101" s="5">
        <v>14</v>
      </c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L101">
        <f t="shared" si="1"/>
        <v>0</v>
      </c>
    </row>
    <row r="102" spans="1:90" x14ac:dyDescent="0.25">
      <c r="A102" t="s">
        <v>181</v>
      </c>
      <c r="B102" t="s">
        <v>65</v>
      </c>
      <c r="C102">
        <v>30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>
        <v>1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>
        <v>1</v>
      </c>
      <c r="BE102" s="5"/>
      <c r="BF102" s="5"/>
      <c r="BG102" s="5">
        <v>4</v>
      </c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>
        <v>2</v>
      </c>
      <c r="CH102" s="5"/>
      <c r="CI102" s="5"/>
      <c r="CJ102" s="5"/>
      <c r="CL102">
        <f t="shared" si="1"/>
        <v>0</v>
      </c>
    </row>
    <row r="103" spans="1:90" x14ac:dyDescent="0.25">
      <c r="A103" t="s">
        <v>181</v>
      </c>
      <c r="B103" t="s">
        <v>68</v>
      </c>
      <c r="C103">
        <v>30</v>
      </c>
      <c r="D103" s="5"/>
      <c r="E103" s="5"/>
      <c r="F103" s="5"/>
      <c r="G103" s="5"/>
      <c r="H103" s="5">
        <v>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43</v>
      </c>
      <c r="T103" s="5">
        <v>3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>
        <v>1</v>
      </c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L103">
        <f t="shared" si="1"/>
        <v>0</v>
      </c>
    </row>
    <row r="104" spans="1:90" x14ac:dyDescent="0.25">
      <c r="A104" t="s">
        <v>181</v>
      </c>
      <c r="B104" t="s">
        <v>71</v>
      </c>
      <c r="C104">
        <v>30</v>
      </c>
      <c r="D104" s="5"/>
      <c r="E104" s="5"/>
      <c r="F104" s="5"/>
      <c r="G104" s="5"/>
      <c r="H104" s="5">
        <v>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L104">
        <f t="shared" si="1"/>
        <v>0</v>
      </c>
    </row>
    <row r="105" spans="1:90" x14ac:dyDescent="0.25">
      <c r="A105" t="s">
        <v>181</v>
      </c>
      <c r="B105" t="s">
        <v>75</v>
      </c>
      <c r="C105">
        <v>30</v>
      </c>
      <c r="D105" s="5"/>
      <c r="E105" s="5"/>
      <c r="F105" s="5"/>
      <c r="G105" s="5"/>
      <c r="H105" s="5"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46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>
        <v>38</v>
      </c>
      <c r="AO105" s="5"/>
      <c r="AP105" s="5"/>
      <c r="AQ105" s="5"/>
      <c r="AR105" s="5"/>
      <c r="AS105" s="5"/>
      <c r="AT105" s="5"/>
      <c r="AU105" s="5"/>
      <c r="AV105" s="5"/>
      <c r="AW105" s="5"/>
      <c r="AX105" s="5">
        <v>1</v>
      </c>
      <c r="AY105" s="5"/>
      <c r="AZ105" s="5"/>
      <c r="BA105" s="5"/>
      <c r="BB105" s="5"/>
      <c r="BC105" s="5"/>
      <c r="BD105" s="5"/>
      <c r="BE105" s="5"/>
      <c r="BF105" s="5"/>
      <c r="BG105" s="5">
        <v>11</v>
      </c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L105">
        <f t="shared" si="1"/>
        <v>38</v>
      </c>
    </row>
    <row r="106" spans="1:90" x14ac:dyDescent="0.25">
      <c r="A106" t="s">
        <v>181</v>
      </c>
      <c r="B106" t="s">
        <v>77</v>
      </c>
      <c r="C106">
        <v>30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>
        <v>31</v>
      </c>
      <c r="AO106" s="5"/>
      <c r="AP106" s="5"/>
      <c r="AQ106" s="5"/>
      <c r="AR106" s="5"/>
      <c r="AS106" s="5"/>
      <c r="AT106" s="5"/>
      <c r="AU106" s="5"/>
      <c r="AV106" s="5"/>
      <c r="AW106" s="5"/>
      <c r="AX106" s="5">
        <v>3</v>
      </c>
      <c r="AY106" s="5"/>
      <c r="AZ106" s="5"/>
      <c r="BA106" s="5"/>
      <c r="BB106" s="5"/>
      <c r="BC106" s="5"/>
      <c r="BD106" s="5"/>
      <c r="BE106" s="5"/>
      <c r="BF106" s="5"/>
      <c r="BG106" s="5">
        <v>2</v>
      </c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L106">
        <f t="shared" si="1"/>
        <v>31</v>
      </c>
    </row>
    <row r="107" spans="1:90" x14ac:dyDescent="0.25">
      <c r="A107" t="s">
        <v>181</v>
      </c>
      <c r="B107" t="s">
        <v>80</v>
      </c>
      <c r="C107">
        <v>30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>
        <v>9</v>
      </c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>
        <v>1</v>
      </c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L107">
        <f t="shared" si="1"/>
        <v>9</v>
      </c>
    </row>
    <row r="108" spans="1:90" x14ac:dyDescent="0.25">
      <c r="A108" t="s">
        <v>181</v>
      </c>
      <c r="B108" t="s">
        <v>83</v>
      </c>
      <c r="C108">
        <v>30</v>
      </c>
      <c r="D108" s="5">
        <v>34</v>
      </c>
      <c r="E108" s="5">
        <v>33</v>
      </c>
      <c r="F108" s="5"/>
      <c r="G108" s="5">
        <v>1</v>
      </c>
      <c r="H108" s="5">
        <v>2</v>
      </c>
      <c r="I108" s="5">
        <v>1</v>
      </c>
      <c r="J108" s="5"/>
      <c r="K108" s="5"/>
      <c r="L108" s="5"/>
      <c r="M108" s="5"/>
      <c r="N108" s="5"/>
      <c r="O108" s="5"/>
      <c r="P108" s="5"/>
      <c r="Q108" s="5"/>
      <c r="R108" s="5"/>
      <c r="S108" s="5">
        <v>39</v>
      </c>
      <c r="T108" s="5">
        <v>5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>
        <v>2</v>
      </c>
      <c r="AG108" s="5"/>
      <c r="AH108" s="5"/>
      <c r="AI108" s="5"/>
      <c r="AJ108" s="5"/>
      <c r="AK108" s="5"/>
      <c r="AL108" s="5"/>
      <c r="AM108" s="5"/>
      <c r="AN108" s="5">
        <v>50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>
        <v>2</v>
      </c>
      <c r="BH108" s="5">
        <v>28</v>
      </c>
      <c r="BI108" s="5">
        <v>1</v>
      </c>
      <c r="BJ108" s="5"/>
      <c r="BK108" s="5"/>
      <c r="BL108" s="5"/>
      <c r="BM108" s="5"/>
      <c r="BN108" s="5">
        <v>1</v>
      </c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L108">
        <f t="shared" si="1"/>
        <v>50</v>
      </c>
    </row>
    <row r="109" spans="1:90" x14ac:dyDescent="0.25">
      <c r="A109" t="s">
        <v>181</v>
      </c>
      <c r="B109" t="s">
        <v>85</v>
      </c>
      <c r="C109">
        <v>10</v>
      </c>
      <c r="D109" s="5">
        <v>3</v>
      </c>
      <c r="E109" s="5">
        <v>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32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>
        <v>33</v>
      </c>
      <c r="AO109" s="5"/>
      <c r="AP109" s="5"/>
      <c r="AQ109" s="5"/>
      <c r="AR109" s="5"/>
      <c r="AS109" s="5">
        <v>2</v>
      </c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>
        <v>0</v>
      </c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>
        <v>1</v>
      </c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L109">
        <f t="shared" si="1"/>
        <v>33</v>
      </c>
    </row>
    <row r="110" spans="1:90" x14ac:dyDescent="0.25">
      <c r="A110" t="s">
        <v>181</v>
      </c>
      <c r="B110" t="s">
        <v>87</v>
      </c>
      <c r="C110">
        <v>30</v>
      </c>
      <c r="D110" s="5">
        <v>28</v>
      </c>
      <c r="E110" s="5"/>
      <c r="F110" s="5"/>
      <c r="G110" s="5"/>
      <c r="H110" s="5">
        <v>4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26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>
        <v>49</v>
      </c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>
        <v>2</v>
      </c>
      <c r="BH110" s="5">
        <v>15</v>
      </c>
      <c r="BI110" s="5">
        <v>8</v>
      </c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>
        <v>2</v>
      </c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L110">
        <f t="shared" si="1"/>
        <v>49</v>
      </c>
    </row>
    <row r="111" spans="1:90" x14ac:dyDescent="0.25">
      <c r="A111" t="s">
        <v>181</v>
      </c>
      <c r="B111" t="s">
        <v>90</v>
      </c>
      <c r="C111">
        <v>30</v>
      </c>
      <c r="D111" s="5">
        <v>36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>
        <v>24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>
        <v>48</v>
      </c>
      <c r="AO111" s="5"/>
      <c r="AP111" s="5"/>
      <c r="AQ111" s="5"/>
      <c r="AR111" s="5"/>
      <c r="AS111" s="5"/>
      <c r="AT111" s="5"/>
      <c r="AU111" s="5"/>
      <c r="AV111" s="5"/>
      <c r="AW111" s="5"/>
      <c r="AX111" s="5">
        <v>5</v>
      </c>
      <c r="AY111" s="5"/>
      <c r="AZ111" s="5"/>
      <c r="BA111" s="5"/>
      <c r="BB111" s="5">
        <v>1</v>
      </c>
      <c r="BC111" s="5">
        <v>2</v>
      </c>
      <c r="BD111" s="5"/>
      <c r="BE111" s="5"/>
      <c r="BF111" s="5"/>
      <c r="BG111" s="5">
        <v>9</v>
      </c>
      <c r="BH111" s="5">
        <v>10</v>
      </c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>
        <v>43</v>
      </c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>
        <v>1</v>
      </c>
      <c r="CH111" s="5"/>
      <c r="CI111" s="5"/>
      <c r="CJ111" s="5"/>
      <c r="CL111">
        <f t="shared" si="1"/>
        <v>48</v>
      </c>
    </row>
    <row r="112" spans="1:90" x14ac:dyDescent="0.25">
      <c r="A112" t="s">
        <v>181</v>
      </c>
      <c r="B112" t="s">
        <v>92</v>
      </c>
      <c r="C112">
        <v>30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>
        <v>6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>
        <v>2</v>
      </c>
      <c r="BY112" s="5"/>
      <c r="BZ112" s="5"/>
      <c r="CA112" s="5"/>
      <c r="CB112" s="5"/>
      <c r="CC112" s="5">
        <v>50</v>
      </c>
      <c r="CD112" s="5"/>
      <c r="CE112" s="5"/>
      <c r="CF112" s="5"/>
      <c r="CG112" s="5">
        <v>1</v>
      </c>
      <c r="CH112" s="5"/>
      <c r="CI112" s="5"/>
      <c r="CJ112" s="5"/>
      <c r="CL112">
        <f t="shared" si="1"/>
        <v>6</v>
      </c>
    </row>
    <row r="113" spans="1:90" x14ac:dyDescent="0.25">
      <c r="A113" t="s">
        <v>181</v>
      </c>
      <c r="B113" t="s">
        <v>94</v>
      </c>
      <c r="C113">
        <v>30</v>
      </c>
      <c r="D113" s="5"/>
      <c r="E113" s="5"/>
      <c r="F113" s="5"/>
      <c r="G113" s="5"/>
      <c r="H113" s="5"/>
      <c r="I113" s="5"/>
      <c r="J113" s="5">
        <v>1</v>
      </c>
      <c r="K113" s="5"/>
      <c r="L113" s="5"/>
      <c r="M113" s="5"/>
      <c r="N113" s="5"/>
      <c r="O113" s="5"/>
      <c r="P113" s="5"/>
      <c r="Q113" s="5"/>
      <c r="R113" s="5"/>
      <c r="S113" s="5">
        <v>79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>
        <v>3</v>
      </c>
      <c r="BH113" s="5">
        <v>10</v>
      </c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L113">
        <f t="shared" si="1"/>
        <v>0</v>
      </c>
    </row>
    <row r="114" spans="1:90" x14ac:dyDescent="0.25">
      <c r="A114" t="s">
        <v>181</v>
      </c>
      <c r="B114" t="s">
        <v>96</v>
      </c>
      <c r="C114">
        <v>20</v>
      </c>
      <c r="D114" s="5"/>
      <c r="E114" s="5"/>
      <c r="F114" s="5"/>
      <c r="G114" s="5"/>
      <c r="H114" s="5">
        <v>2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53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>
        <v>1</v>
      </c>
      <c r="BC114" s="5"/>
      <c r="BD114" s="5"/>
      <c r="BE114" s="5"/>
      <c r="BF114" s="5"/>
      <c r="BG114" s="5">
        <v>2</v>
      </c>
      <c r="BH114" s="5">
        <v>3</v>
      </c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L114">
        <f t="shared" si="1"/>
        <v>0</v>
      </c>
    </row>
    <row r="115" spans="1:90" x14ac:dyDescent="0.25">
      <c r="A115" t="s">
        <v>181</v>
      </c>
      <c r="B115" t="s">
        <v>98</v>
      </c>
      <c r="C115">
        <v>30</v>
      </c>
      <c r="D115" s="5"/>
      <c r="E115" s="5"/>
      <c r="F115" s="5"/>
      <c r="G115" s="5"/>
      <c r="H115" s="5"/>
      <c r="I115" s="5"/>
      <c r="J115" s="5">
        <v>1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>
        <v>4</v>
      </c>
      <c r="AY115" s="5"/>
      <c r="AZ115" s="5"/>
      <c r="BA115" s="5"/>
      <c r="BB115" s="5"/>
      <c r="BC115" s="5"/>
      <c r="BD115" s="5"/>
      <c r="BE115" s="5"/>
      <c r="BF115" s="5"/>
      <c r="BG115" s="5">
        <v>5</v>
      </c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L115">
        <f t="shared" si="1"/>
        <v>0</v>
      </c>
    </row>
    <row r="116" spans="1:90" x14ac:dyDescent="0.25">
      <c r="A116" t="s">
        <v>181</v>
      </c>
      <c r="B116" t="s">
        <v>100</v>
      </c>
      <c r="C116">
        <v>30</v>
      </c>
      <c r="D116" s="5"/>
      <c r="E116" s="5"/>
      <c r="F116" s="5"/>
      <c r="G116" s="5"/>
      <c r="H116" s="5"/>
      <c r="I116" s="5"/>
      <c r="J116" s="5">
        <v>1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>
        <v>33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5">
        <v>3</v>
      </c>
      <c r="AY116" s="5"/>
      <c r="AZ116" s="5"/>
      <c r="BA116" s="5"/>
      <c r="BB116" s="5">
        <v>1</v>
      </c>
      <c r="BC116" s="5"/>
      <c r="BD116" s="5"/>
      <c r="BE116" s="5"/>
      <c r="BF116" s="5"/>
      <c r="BG116" s="5">
        <v>4</v>
      </c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>
        <v>2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L116">
        <f t="shared" si="1"/>
        <v>33</v>
      </c>
    </row>
    <row r="117" spans="1:90" x14ac:dyDescent="0.25">
      <c r="A117" t="s">
        <v>181</v>
      </c>
      <c r="B117" t="s">
        <v>102</v>
      </c>
      <c r="C117">
        <v>30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>
        <v>4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>
        <v>7</v>
      </c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>
        <v>3</v>
      </c>
      <c r="BU117" s="5"/>
      <c r="BV117" s="5"/>
      <c r="BW117" s="5"/>
      <c r="BX117" s="5"/>
      <c r="BY117" s="5"/>
      <c r="BZ117" s="5">
        <v>1</v>
      </c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L117">
        <f t="shared" si="1"/>
        <v>0</v>
      </c>
    </row>
    <row r="118" spans="1:90" x14ac:dyDescent="0.25">
      <c r="A118" t="s">
        <v>181</v>
      </c>
      <c r="B118" t="s">
        <v>104</v>
      </c>
      <c r="C118">
        <v>30</v>
      </c>
      <c r="D118" s="5"/>
      <c r="E118" s="5">
        <v>1</v>
      </c>
      <c r="F118" s="5"/>
      <c r="G118" s="5"/>
      <c r="H118" s="5"/>
      <c r="I118" s="5"/>
      <c r="J118" s="5">
        <v>1</v>
      </c>
      <c r="K118" s="5">
        <v>3</v>
      </c>
      <c r="L118" s="5"/>
      <c r="M118" s="5"/>
      <c r="N118" s="5"/>
      <c r="O118" s="5"/>
      <c r="P118" s="5"/>
      <c r="Q118" s="5"/>
      <c r="R118" s="5"/>
      <c r="S118" s="5">
        <v>23</v>
      </c>
      <c r="T118" s="5"/>
      <c r="U118" s="5"/>
      <c r="V118" s="5">
        <v>1</v>
      </c>
      <c r="W118" s="5"/>
      <c r="X118" s="5"/>
      <c r="Y118" s="5"/>
      <c r="Z118" s="5"/>
      <c r="AA118" s="5"/>
      <c r="AB118" s="5"/>
      <c r="AC118" s="5">
        <v>1</v>
      </c>
      <c r="AD118" s="5"/>
      <c r="AE118" s="5"/>
      <c r="AF118" s="5"/>
      <c r="AG118" s="5"/>
      <c r="AH118" s="5">
        <v>1</v>
      </c>
      <c r="AI118" s="5"/>
      <c r="AJ118" s="5"/>
      <c r="AK118" s="5"/>
      <c r="AL118" s="5">
        <v>11</v>
      </c>
      <c r="AM118" s="5"/>
      <c r="AN118" s="5">
        <v>42</v>
      </c>
      <c r="AO118" s="5"/>
      <c r="AP118" s="5"/>
      <c r="AQ118" s="5"/>
      <c r="AR118" s="5"/>
      <c r="AS118" s="5"/>
      <c r="AT118" s="5"/>
      <c r="AU118" s="5"/>
      <c r="AV118" s="5"/>
      <c r="AW118" s="5"/>
      <c r="AX118" s="5">
        <v>1</v>
      </c>
      <c r="AY118" s="5"/>
      <c r="AZ118" s="5"/>
      <c r="BA118" s="5"/>
      <c r="BB118" s="5"/>
      <c r="BC118" s="5">
        <v>1</v>
      </c>
      <c r="BD118" s="5"/>
      <c r="BE118" s="5"/>
      <c r="BF118" s="5"/>
      <c r="BG118" s="5">
        <v>3</v>
      </c>
      <c r="BH118" s="5">
        <v>2</v>
      </c>
      <c r="BI118" s="5"/>
      <c r="BJ118" s="5"/>
      <c r="BK118" s="5"/>
      <c r="BL118" s="5"/>
      <c r="BM118" s="5"/>
      <c r="BN118" s="5">
        <v>3</v>
      </c>
      <c r="BO118" s="5"/>
      <c r="BP118" s="5"/>
      <c r="BQ118" s="5"/>
      <c r="BR118" s="5"/>
      <c r="BS118" s="5"/>
      <c r="BT118" s="5">
        <v>1</v>
      </c>
      <c r="BU118" s="5"/>
      <c r="BV118" s="5"/>
      <c r="BW118" s="5"/>
      <c r="BX118" s="5"/>
      <c r="BY118" s="5"/>
      <c r="BZ118" s="5">
        <v>1</v>
      </c>
      <c r="CA118" s="5"/>
      <c r="CB118" s="5"/>
      <c r="CC118" s="5"/>
      <c r="CD118" s="5"/>
      <c r="CE118" s="5"/>
      <c r="CF118" s="5"/>
      <c r="CG118" s="5"/>
      <c r="CH118" s="5">
        <v>1</v>
      </c>
      <c r="CI118" s="5"/>
      <c r="CJ118" s="5"/>
      <c r="CL118">
        <f t="shared" si="1"/>
        <v>42</v>
      </c>
    </row>
    <row r="119" spans="1:90" x14ac:dyDescent="0.25">
      <c r="A119" t="s">
        <v>181</v>
      </c>
      <c r="B119" t="s">
        <v>106</v>
      </c>
      <c r="C119">
        <v>29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>
        <v>30</v>
      </c>
      <c r="T119" s="5"/>
      <c r="U119" s="5"/>
      <c r="V119" s="5"/>
      <c r="W119" s="5"/>
      <c r="X119" s="5"/>
      <c r="Y119" s="5"/>
      <c r="Z119" s="5"/>
      <c r="AA119" s="5"/>
      <c r="AB119" s="5"/>
      <c r="AC119" s="5">
        <v>1</v>
      </c>
      <c r="AD119" s="5"/>
      <c r="AE119" s="5"/>
      <c r="AF119" s="5"/>
      <c r="AG119" s="5"/>
      <c r="AH119" s="5">
        <v>1</v>
      </c>
      <c r="AI119" s="5"/>
      <c r="AJ119" s="5"/>
      <c r="AK119" s="5"/>
      <c r="AL119" s="5"/>
      <c r="AM119" s="5"/>
      <c r="AN119" s="5">
        <v>36</v>
      </c>
      <c r="AO119" s="5"/>
      <c r="AP119" s="5"/>
      <c r="AQ119" s="5"/>
      <c r="AR119" s="5"/>
      <c r="AS119" s="5">
        <v>3</v>
      </c>
      <c r="AT119" s="5"/>
      <c r="AU119" s="5"/>
      <c r="AV119" s="5"/>
      <c r="AW119" s="5"/>
      <c r="AX119" s="5">
        <v>2</v>
      </c>
      <c r="AY119" s="5"/>
      <c r="AZ119" s="5"/>
      <c r="BA119" s="5"/>
      <c r="BB119" s="5">
        <v>2</v>
      </c>
      <c r="BC119" s="5">
        <v>1</v>
      </c>
      <c r="BD119" s="5"/>
      <c r="BE119" s="5"/>
      <c r="BF119" s="5">
        <v>1</v>
      </c>
      <c r="BG119" s="5">
        <v>3</v>
      </c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>
        <v>2</v>
      </c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L119">
        <f t="shared" si="1"/>
        <v>36</v>
      </c>
    </row>
    <row r="120" spans="1:90" x14ac:dyDescent="0.25">
      <c r="A120" t="s">
        <v>181</v>
      </c>
      <c r="B120" t="s">
        <v>110</v>
      </c>
      <c r="C120">
        <v>30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>
        <v>31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>
        <v>1</v>
      </c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>
        <v>2</v>
      </c>
      <c r="AY120" s="5"/>
      <c r="AZ120" s="5"/>
      <c r="BA120" s="5"/>
      <c r="BB120" s="5">
        <v>1</v>
      </c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>
        <v>6</v>
      </c>
      <c r="BU120" s="5">
        <v>1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>
        <v>1</v>
      </c>
      <c r="CH120" s="5"/>
      <c r="CI120" s="5"/>
      <c r="CJ120" s="5"/>
      <c r="CL120">
        <f t="shared" si="1"/>
        <v>0</v>
      </c>
    </row>
    <row r="121" spans="1:90" x14ac:dyDescent="0.25">
      <c r="A121" t="s">
        <v>181</v>
      </c>
      <c r="B121" t="s">
        <v>112</v>
      </c>
      <c r="C121">
        <v>30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>
        <v>5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1</v>
      </c>
      <c r="AK121" s="5"/>
      <c r="AL121" s="5"/>
      <c r="AM121" s="5"/>
      <c r="AN121" s="5">
        <v>2</v>
      </c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>
        <v>1</v>
      </c>
      <c r="BD121" s="5"/>
      <c r="BE121" s="5"/>
      <c r="BF121" s="5"/>
      <c r="BG121" s="5"/>
      <c r="BH121" s="5"/>
      <c r="BI121" s="5"/>
      <c r="BJ121" s="5">
        <v>1</v>
      </c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L121">
        <f t="shared" si="1"/>
        <v>2</v>
      </c>
    </row>
    <row r="122" spans="1:90" x14ac:dyDescent="0.25">
      <c r="A122" t="s">
        <v>181</v>
      </c>
      <c r="B122" t="s">
        <v>115</v>
      </c>
      <c r="C122">
        <v>30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>
        <v>8</v>
      </c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>
        <v>1</v>
      </c>
      <c r="BC122" s="5">
        <v>1</v>
      </c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L122">
        <f t="shared" si="1"/>
        <v>8</v>
      </c>
    </row>
    <row r="123" spans="1:90" x14ac:dyDescent="0.25">
      <c r="A123" t="s">
        <v>181</v>
      </c>
      <c r="B123" t="s">
        <v>117</v>
      </c>
      <c r="C123">
        <v>31</v>
      </c>
      <c r="D123" s="5"/>
      <c r="E123" s="5">
        <v>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>
        <v>2</v>
      </c>
      <c r="Z123" s="5"/>
      <c r="AA123" s="5"/>
      <c r="AB123" s="5"/>
      <c r="AC123" s="5"/>
      <c r="AD123" s="5"/>
      <c r="AE123" s="5"/>
      <c r="AF123" s="5">
        <v>1</v>
      </c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>
        <v>24</v>
      </c>
      <c r="BC123" s="5"/>
      <c r="BD123" s="5"/>
      <c r="BE123" s="5"/>
      <c r="BF123" s="5">
        <v>30</v>
      </c>
      <c r="BG123" s="5">
        <v>10</v>
      </c>
      <c r="BH123" s="5">
        <v>1</v>
      </c>
      <c r="BI123" s="5"/>
      <c r="BJ123" s="5"/>
      <c r="BK123" s="5"/>
      <c r="BL123" s="5"/>
      <c r="BM123" s="5"/>
      <c r="BN123" s="5">
        <v>2</v>
      </c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>
        <v>30</v>
      </c>
      <c r="CH123" s="5"/>
      <c r="CI123" s="5"/>
      <c r="CJ123" s="5"/>
      <c r="CL123">
        <f t="shared" si="1"/>
        <v>0</v>
      </c>
    </row>
    <row r="124" spans="1:90" x14ac:dyDescent="0.25">
      <c r="A124" t="s">
        <v>181</v>
      </c>
      <c r="B124" t="s">
        <v>119</v>
      </c>
      <c r="C124">
        <v>30</v>
      </c>
      <c r="D124" s="5"/>
      <c r="E124" s="5">
        <v>43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>
        <v>0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>
        <v>34</v>
      </c>
      <c r="BG124" s="5">
        <v>2</v>
      </c>
      <c r="BH124" s="5"/>
      <c r="BI124" s="5"/>
      <c r="BJ124" s="5"/>
      <c r="BK124" s="5"/>
      <c r="BL124" s="5"/>
      <c r="BM124" s="5"/>
      <c r="BN124" s="5">
        <v>1</v>
      </c>
      <c r="BO124" s="5"/>
      <c r="BP124" s="5"/>
      <c r="BQ124" s="5"/>
      <c r="BR124" s="5"/>
      <c r="BS124" s="5"/>
      <c r="BT124" s="5">
        <v>1</v>
      </c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L124">
        <f t="shared" si="1"/>
        <v>0</v>
      </c>
    </row>
    <row r="125" spans="1:90" x14ac:dyDescent="0.25">
      <c r="A125" t="s">
        <v>181</v>
      </c>
      <c r="B125" t="s">
        <v>218</v>
      </c>
      <c r="C125">
        <v>30</v>
      </c>
      <c r="D125" s="5"/>
      <c r="E125" s="5">
        <v>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>
        <v>1</v>
      </c>
      <c r="AZ125" s="5"/>
      <c r="BA125" s="5"/>
      <c r="BB125" s="5"/>
      <c r="BC125" s="5">
        <v>1</v>
      </c>
      <c r="BD125" s="5">
        <v>3</v>
      </c>
      <c r="BE125" s="5">
        <v>3</v>
      </c>
      <c r="BF125" s="5"/>
      <c r="BG125" s="5">
        <v>24</v>
      </c>
      <c r="BH125" s="5">
        <v>2</v>
      </c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L125">
        <f t="shared" si="1"/>
        <v>0</v>
      </c>
    </row>
    <row r="126" spans="1:90" x14ac:dyDescent="0.25">
      <c r="A126" t="s">
        <v>181</v>
      </c>
      <c r="B126" t="s">
        <v>220</v>
      </c>
      <c r="C126">
        <v>31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>
        <v>0</v>
      </c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L126">
        <f t="shared" si="1"/>
        <v>0</v>
      </c>
    </row>
    <row r="127" spans="1:90" x14ac:dyDescent="0.25">
      <c r="A127" t="s">
        <v>181</v>
      </c>
      <c r="B127" t="s">
        <v>222</v>
      </c>
      <c r="C127">
        <v>30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>
        <v>46</v>
      </c>
      <c r="AG127" s="5"/>
      <c r="AH127" s="5"/>
      <c r="AI127" s="5"/>
      <c r="AJ127" s="5">
        <v>1</v>
      </c>
      <c r="AK127" s="5"/>
      <c r="AL127" s="5"/>
      <c r="AM127" s="5"/>
      <c r="AN127" s="5">
        <v>4</v>
      </c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>
        <v>4</v>
      </c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L127">
        <f t="shared" si="1"/>
        <v>4</v>
      </c>
    </row>
    <row r="128" spans="1:90" x14ac:dyDescent="0.25">
      <c r="A128" t="s">
        <v>181</v>
      </c>
      <c r="B128" t="s">
        <v>224</v>
      </c>
      <c r="C128">
        <v>30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>
        <v>39</v>
      </c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>
        <v>2</v>
      </c>
      <c r="BC128" s="5">
        <v>25</v>
      </c>
      <c r="BD128" s="5"/>
      <c r="BE128" s="5">
        <v>4</v>
      </c>
      <c r="BF128" s="5"/>
      <c r="BG128" s="5">
        <v>11</v>
      </c>
      <c r="BH128" s="5">
        <v>5</v>
      </c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L128">
        <f t="shared" si="1"/>
        <v>39</v>
      </c>
    </row>
    <row r="129" spans="1:90" x14ac:dyDescent="0.25">
      <c r="A129" t="s">
        <v>181</v>
      </c>
      <c r="B129" t="s">
        <v>226</v>
      </c>
      <c r="C129">
        <v>30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>
        <v>3</v>
      </c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>
        <v>1</v>
      </c>
      <c r="AZ129" s="5"/>
      <c r="BA129" s="5"/>
      <c r="BB129" s="5">
        <v>3</v>
      </c>
      <c r="BC129" s="5">
        <v>26</v>
      </c>
      <c r="BD129" s="5">
        <v>2</v>
      </c>
      <c r="BE129" s="5">
        <v>6</v>
      </c>
      <c r="BF129" s="5"/>
      <c r="BG129" s="5">
        <v>136</v>
      </c>
      <c r="BH129" s="5">
        <v>4</v>
      </c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>
        <v>19</v>
      </c>
      <c r="CH129" s="5"/>
      <c r="CI129" s="5"/>
      <c r="CJ129" s="5"/>
      <c r="CL129">
        <f t="shared" si="1"/>
        <v>3</v>
      </c>
    </row>
    <row r="130" spans="1:90" x14ac:dyDescent="0.25">
      <c r="A130" t="s">
        <v>181</v>
      </c>
      <c r="B130" t="s">
        <v>228</v>
      </c>
      <c r="C130">
        <v>15</v>
      </c>
      <c r="D130" s="5"/>
      <c r="E130" s="5"/>
      <c r="F130" s="5"/>
      <c r="G130" s="5"/>
      <c r="H130" s="5"/>
      <c r="I130" s="5"/>
      <c r="J130" s="5">
        <v>1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>
        <v>1</v>
      </c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L130">
        <f t="shared" si="1"/>
        <v>0</v>
      </c>
    </row>
    <row r="131" spans="1:90" x14ac:dyDescent="0.25">
      <c r="A131" t="s">
        <v>181</v>
      </c>
      <c r="B131" t="s">
        <v>121</v>
      </c>
      <c r="C131">
        <v>25</v>
      </c>
      <c r="D131" s="5"/>
      <c r="E131" s="5"/>
      <c r="F131" s="5"/>
      <c r="G131" s="5"/>
      <c r="H131" s="5"/>
      <c r="I131" s="5"/>
      <c r="J131" s="5"/>
      <c r="K131" s="5">
        <v>32</v>
      </c>
      <c r="L131" s="5"/>
      <c r="M131" s="5"/>
      <c r="N131" s="5"/>
      <c r="O131" s="5"/>
      <c r="P131" s="5"/>
      <c r="Q131" s="5"/>
      <c r="R131" s="5"/>
      <c r="S131" s="5">
        <v>30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>
        <v>14</v>
      </c>
      <c r="AO131" s="5"/>
      <c r="AP131" s="5"/>
      <c r="AQ131" s="5"/>
      <c r="AR131" s="5"/>
      <c r="AS131" s="5">
        <v>1</v>
      </c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>
        <v>3</v>
      </c>
      <c r="BH131" s="5">
        <v>1</v>
      </c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L131">
        <f t="shared" si="1"/>
        <v>14</v>
      </c>
    </row>
    <row r="132" spans="1:90" x14ac:dyDescent="0.25">
      <c r="A132" t="s">
        <v>181</v>
      </c>
      <c r="B132" t="s">
        <v>123</v>
      </c>
      <c r="C132">
        <v>30</v>
      </c>
      <c r="D132" s="5"/>
      <c r="E132" s="5"/>
      <c r="F132" s="5"/>
      <c r="G132" s="5"/>
      <c r="H132" s="5"/>
      <c r="I132" s="5"/>
      <c r="J132" s="5">
        <v>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>
        <v>45</v>
      </c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>
        <v>3</v>
      </c>
      <c r="BD132" s="5"/>
      <c r="BE132" s="5"/>
      <c r="BF132" s="5"/>
      <c r="BG132" s="5">
        <v>1</v>
      </c>
      <c r="BH132" s="5">
        <v>11</v>
      </c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>
        <v>12</v>
      </c>
      <c r="CH132" s="5"/>
      <c r="CI132" s="5"/>
      <c r="CJ132" s="5"/>
      <c r="CL132">
        <f t="shared" si="1"/>
        <v>45</v>
      </c>
    </row>
    <row r="133" spans="1:90" x14ac:dyDescent="0.25">
      <c r="A133" t="s">
        <v>181</v>
      </c>
      <c r="B133" t="s">
        <v>125</v>
      </c>
      <c r="C133">
        <v>30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>
        <v>4</v>
      </c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>
        <v>41</v>
      </c>
      <c r="AO133" s="5"/>
      <c r="AP133" s="5"/>
      <c r="AQ133" s="5"/>
      <c r="AR133" s="5"/>
      <c r="AS133" s="5"/>
      <c r="AT133" s="5"/>
      <c r="AU133" s="5"/>
      <c r="AV133" s="5"/>
      <c r="AW133" s="5"/>
      <c r="AX133" s="5">
        <v>1</v>
      </c>
      <c r="AY133" s="5"/>
      <c r="AZ133" s="5"/>
      <c r="BA133" s="5"/>
      <c r="BB133" s="5"/>
      <c r="BC133" s="5">
        <v>13</v>
      </c>
      <c r="BD133" s="5"/>
      <c r="BE133" s="5"/>
      <c r="BF133" s="5"/>
      <c r="BG133" s="5">
        <v>1</v>
      </c>
      <c r="BH133" s="5">
        <v>3</v>
      </c>
      <c r="BI133" s="5"/>
      <c r="BJ133" s="5"/>
      <c r="BK133" s="5"/>
      <c r="BL133" s="5"/>
      <c r="BM133" s="5"/>
      <c r="BN133" s="5">
        <v>1</v>
      </c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L133">
        <f t="shared" si="1"/>
        <v>41</v>
      </c>
    </row>
    <row r="134" spans="1:90" x14ac:dyDescent="0.25">
      <c r="A134" t="s">
        <v>181</v>
      </c>
      <c r="B134" t="s">
        <v>129</v>
      </c>
      <c r="C134">
        <v>30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>
        <v>1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>
        <v>3</v>
      </c>
      <c r="CH134" s="5"/>
      <c r="CI134" s="5"/>
      <c r="CJ134" s="5"/>
      <c r="CL134">
        <f t="shared" ref="CL134:CL169" si="2">IF(AN134&gt;0,AN134,0)</f>
        <v>0</v>
      </c>
    </row>
    <row r="135" spans="1:90" x14ac:dyDescent="0.25">
      <c r="A135" t="s">
        <v>181</v>
      </c>
      <c r="B135" t="s">
        <v>279</v>
      </c>
      <c r="C135">
        <v>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v>38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>
        <v>2</v>
      </c>
      <c r="AI135" s="5"/>
      <c r="AJ135" s="5"/>
      <c r="AK135" s="5"/>
      <c r="AL135" s="5"/>
      <c r="AM135" s="5"/>
      <c r="AN135" s="5">
        <v>60</v>
      </c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L135">
        <f t="shared" si="2"/>
        <v>60</v>
      </c>
    </row>
    <row r="136" spans="1:90" x14ac:dyDescent="0.25">
      <c r="A136" t="s">
        <v>181</v>
      </c>
      <c r="B136" t="s">
        <v>281</v>
      </c>
      <c r="C136">
        <v>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v>30</v>
      </c>
      <c r="T136" s="5"/>
      <c r="U136" s="5"/>
      <c r="V136" s="5"/>
      <c r="W136" s="5"/>
      <c r="X136" s="5">
        <v>1</v>
      </c>
      <c r="Y136" s="5"/>
      <c r="Z136" s="5"/>
      <c r="AA136" s="5"/>
      <c r="AB136" s="5"/>
      <c r="AC136" s="5"/>
      <c r="AD136" s="5"/>
      <c r="AE136" s="5"/>
      <c r="AF136" s="5"/>
      <c r="AG136" s="5"/>
      <c r="AH136" s="5">
        <v>3</v>
      </c>
      <c r="AI136" s="5"/>
      <c r="AJ136" s="5"/>
      <c r="AK136" s="5"/>
      <c r="AL136" s="5"/>
      <c r="AM136" s="5"/>
      <c r="AN136" s="5">
        <v>55</v>
      </c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L136">
        <f t="shared" si="2"/>
        <v>55</v>
      </c>
    </row>
    <row r="137" spans="1:90" x14ac:dyDescent="0.25">
      <c r="A137" t="s">
        <v>181</v>
      </c>
      <c r="B137" t="s">
        <v>284</v>
      </c>
      <c r="C137">
        <v>30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>
        <v>1</v>
      </c>
      <c r="AI137" s="5"/>
      <c r="AJ137" s="5"/>
      <c r="AK137" s="5"/>
      <c r="AL137" s="5"/>
      <c r="AM137" s="5"/>
      <c r="AN137" s="5">
        <v>48</v>
      </c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>
        <v>1</v>
      </c>
      <c r="BE137" s="5"/>
      <c r="BF137" s="5"/>
      <c r="BG137" s="5">
        <v>5</v>
      </c>
      <c r="BH137" s="5">
        <v>85</v>
      </c>
      <c r="BI137" s="5"/>
      <c r="BJ137" s="5"/>
      <c r="BK137" s="5"/>
      <c r="BL137" s="5"/>
      <c r="BM137" s="5">
        <v>1</v>
      </c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L137">
        <f t="shared" si="2"/>
        <v>48</v>
      </c>
    </row>
    <row r="138" spans="1:90" x14ac:dyDescent="0.25">
      <c r="A138" t="s">
        <v>181</v>
      </c>
      <c r="B138" t="s">
        <v>287</v>
      </c>
      <c r="C138">
        <v>30</v>
      </c>
      <c r="D138" s="5">
        <v>23</v>
      </c>
      <c r="E138" s="5"/>
      <c r="F138" s="5">
        <v>1</v>
      </c>
      <c r="G138" s="5"/>
      <c r="H138" s="5">
        <v>1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>
        <v>45</v>
      </c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>
        <v>2</v>
      </c>
      <c r="BE138" s="5"/>
      <c r="BF138" s="5"/>
      <c r="BG138" s="5">
        <v>1</v>
      </c>
      <c r="BH138" s="5">
        <v>93</v>
      </c>
      <c r="BI138" s="5"/>
      <c r="BJ138" s="5"/>
      <c r="BK138" s="5"/>
      <c r="BL138" s="5"/>
      <c r="BM138" s="5">
        <v>1</v>
      </c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L138">
        <f t="shared" si="2"/>
        <v>45</v>
      </c>
    </row>
    <row r="139" spans="1:90" x14ac:dyDescent="0.25">
      <c r="A139" t="s">
        <v>181</v>
      </c>
      <c r="B139" t="s">
        <v>289</v>
      </c>
      <c r="C139">
        <v>30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>
        <v>1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>
        <v>5</v>
      </c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>
        <v>20</v>
      </c>
      <c r="BM139" s="5"/>
      <c r="BN139" s="5"/>
      <c r="BO139" s="5"/>
      <c r="BP139" s="5"/>
      <c r="BQ139" s="5"/>
      <c r="BR139" s="5"/>
      <c r="BS139" s="5"/>
      <c r="BT139" s="5">
        <v>36</v>
      </c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>
        <v>1</v>
      </c>
      <c r="CF139" s="5"/>
      <c r="CG139" s="5"/>
      <c r="CH139" s="5"/>
      <c r="CI139" s="5"/>
      <c r="CJ139" s="5"/>
      <c r="CL139">
        <f t="shared" si="2"/>
        <v>0</v>
      </c>
    </row>
    <row r="140" spans="1:90" x14ac:dyDescent="0.25">
      <c r="A140" t="s">
        <v>181</v>
      </c>
      <c r="B140" t="s">
        <v>143</v>
      </c>
      <c r="C140">
        <v>30</v>
      </c>
      <c r="D140" s="5">
        <v>50</v>
      </c>
      <c r="E140" s="5"/>
      <c r="F140" s="5"/>
      <c r="G140" s="5"/>
      <c r="H140" s="5"/>
      <c r="I140" s="5"/>
      <c r="J140" s="5"/>
      <c r="K140" s="5"/>
      <c r="L140" s="5">
        <v>1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>
        <v>50</v>
      </c>
      <c r="AO140" s="5"/>
      <c r="AP140" s="5">
        <v>1</v>
      </c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>
        <v>1</v>
      </c>
      <c r="BC140" s="5"/>
      <c r="BD140" s="5"/>
      <c r="BE140" s="5"/>
      <c r="BF140" s="5"/>
      <c r="BG140" s="5">
        <v>4</v>
      </c>
      <c r="BH140" s="5">
        <v>477</v>
      </c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>
        <v>1</v>
      </c>
      <c r="CG140" s="5"/>
      <c r="CH140" s="5"/>
      <c r="CI140" s="5"/>
      <c r="CJ140" s="5"/>
      <c r="CL140">
        <f t="shared" si="2"/>
        <v>50</v>
      </c>
    </row>
    <row r="141" spans="1:90" x14ac:dyDescent="0.25">
      <c r="A141" t="s">
        <v>181</v>
      </c>
      <c r="B141" t="s">
        <v>145</v>
      </c>
      <c r="C141">
        <v>30</v>
      </c>
      <c r="D141" s="5">
        <v>39</v>
      </c>
      <c r="E141" s="5"/>
      <c r="F141" s="5">
        <v>2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>
        <v>1</v>
      </c>
      <c r="S141" s="5"/>
      <c r="T141" s="5"/>
      <c r="U141" s="5">
        <v>1</v>
      </c>
      <c r="V141" s="5"/>
      <c r="W141" s="5"/>
      <c r="X141" s="5"/>
      <c r="Y141" s="5"/>
      <c r="Z141" s="5"/>
      <c r="AA141" s="5"/>
      <c r="AB141" s="5"/>
      <c r="AC141" s="5">
        <v>18</v>
      </c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>
        <v>22</v>
      </c>
      <c r="AO141" s="5">
        <v>33</v>
      </c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>
        <v>23</v>
      </c>
      <c r="BI141" s="5">
        <v>2</v>
      </c>
      <c r="BJ141" s="5"/>
      <c r="BK141" s="5"/>
      <c r="BL141" s="5">
        <v>20</v>
      </c>
      <c r="BM141" s="5"/>
      <c r="BN141" s="5"/>
      <c r="BO141" s="5"/>
      <c r="BP141" s="5"/>
      <c r="BQ141" s="5"/>
      <c r="BR141" s="5"/>
      <c r="BS141" s="5"/>
      <c r="BT141" s="5">
        <v>61</v>
      </c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>
        <v>3</v>
      </c>
      <c r="CF141" s="5"/>
      <c r="CG141" s="5"/>
      <c r="CH141" s="5"/>
      <c r="CI141" s="5"/>
      <c r="CJ141" s="5"/>
      <c r="CL141">
        <f t="shared" si="2"/>
        <v>22</v>
      </c>
    </row>
    <row r="142" spans="1:90" x14ac:dyDescent="0.25">
      <c r="A142" t="s">
        <v>181</v>
      </c>
      <c r="B142" t="s">
        <v>147</v>
      </c>
      <c r="C142">
        <v>30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>
        <v>0</v>
      </c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L142">
        <f t="shared" si="2"/>
        <v>0</v>
      </c>
    </row>
    <row r="143" spans="1:90" x14ac:dyDescent="0.25">
      <c r="A143" t="s">
        <v>181</v>
      </c>
      <c r="B143" t="s">
        <v>149</v>
      </c>
      <c r="C143">
        <v>30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>
        <v>1</v>
      </c>
      <c r="AD143" s="5"/>
      <c r="AE143" s="5"/>
      <c r="AF143" s="5"/>
      <c r="AG143" s="5"/>
      <c r="AH143" s="5"/>
      <c r="AI143" s="5"/>
      <c r="AJ143" s="5"/>
      <c r="AK143" s="5"/>
      <c r="AL143" s="5">
        <v>1</v>
      </c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L143">
        <f t="shared" si="2"/>
        <v>0</v>
      </c>
    </row>
    <row r="144" spans="1:90" x14ac:dyDescent="0.25">
      <c r="A144" t="s">
        <v>181</v>
      </c>
      <c r="B144" t="s">
        <v>151</v>
      </c>
      <c r="C144">
        <v>30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>
        <v>1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L144">
        <f t="shared" si="2"/>
        <v>0</v>
      </c>
    </row>
    <row r="145" spans="1:90" x14ac:dyDescent="0.25">
      <c r="A145" t="s">
        <v>181</v>
      </c>
      <c r="B145" t="s">
        <v>153</v>
      </c>
      <c r="C145">
        <v>30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>
        <v>1</v>
      </c>
      <c r="CA145" s="5"/>
      <c r="CB145" s="5"/>
      <c r="CC145" s="5"/>
      <c r="CD145" s="5"/>
      <c r="CE145" s="5"/>
      <c r="CF145" s="5"/>
      <c r="CG145" s="5">
        <v>2</v>
      </c>
      <c r="CH145" s="5"/>
      <c r="CI145" s="5"/>
      <c r="CJ145" s="5"/>
      <c r="CL145">
        <f t="shared" si="2"/>
        <v>0</v>
      </c>
    </row>
    <row r="146" spans="1:90" x14ac:dyDescent="0.25">
      <c r="A146" t="s">
        <v>181</v>
      </c>
      <c r="B146" t="s">
        <v>155</v>
      </c>
      <c r="C146">
        <v>31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>
        <v>27</v>
      </c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>
        <v>1</v>
      </c>
      <c r="CH146" s="5"/>
      <c r="CI146" s="5"/>
      <c r="CJ146" s="5"/>
      <c r="CL146">
        <f t="shared" si="2"/>
        <v>0</v>
      </c>
    </row>
    <row r="147" spans="1:90" x14ac:dyDescent="0.25">
      <c r="A147" t="s">
        <v>181</v>
      </c>
      <c r="B147" t="s">
        <v>158</v>
      </c>
      <c r="C147">
        <v>31</v>
      </c>
      <c r="D147" s="5"/>
      <c r="E147" s="5"/>
      <c r="F147" s="5"/>
      <c r="G147" s="5"/>
      <c r="H147" s="5"/>
      <c r="I147" s="5"/>
      <c r="J147" s="5"/>
      <c r="K147" s="5">
        <v>9</v>
      </c>
      <c r="L147" s="5"/>
      <c r="M147" s="5"/>
      <c r="N147" s="5"/>
      <c r="O147" s="5"/>
      <c r="P147" s="5"/>
      <c r="Q147" s="5"/>
      <c r="R147" s="5"/>
      <c r="S147" s="5">
        <v>2</v>
      </c>
      <c r="T147" s="5">
        <v>36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>
        <v>38</v>
      </c>
      <c r="AG147" s="5"/>
      <c r="AH147" s="5"/>
      <c r="AI147" s="5"/>
      <c r="AJ147" s="5"/>
      <c r="AK147" s="5"/>
      <c r="AL147" s="5">
        <v>3</v>
      </c>
      <c r="AM147" s="5"/>
      <c r="AN147" s="5">
        <v>3</v>
      </c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1</v>
      </c>
      <c r="BD147" s="5"/>
      <c r="BE147" s="5"/>
      <c r="BF147" s="5">
        <v>47</v>
      </c>
      <c r="BG147" s="5">
        <v>2</v>
      </c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L147">
        <f t="shared" si="2"/>
        <v>3</v>
      </c>
    </row>
    <row r="148" spans="1:90" x14ac:dyDescent="0.25">
      <c r="A148" t="s">
        <v>181</v>
      </c>
      <c r="B148" t="s">
        <v>160</v>
      </c>
      <c r="C148">
        <v>30</v>
      </c>
      <c r="D148" s="5"/>
      <c r="E148" s="5">
        <v>40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>
        <v>0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>
        <v>1</v>
      </c>
      <c r="AX148" s="5">
        <v>1</v>
      </c>
      <c r="AY148" s="5"/>
      <c r="AZ148" s="5"/>
      <c r="BA148" s="5"/>
      <c r="BB148" s="5"/>
      <c r="BC148" s="5"/>
      <c r="BD148" s="5"/>
      <c r="BE148" s="5">
        <v>1</v>
      </c>
      <c r="BF148" s="5">
        <v>30</v>
      </c>
      <c r="BG148" s="5">
        <v>7</v>
      </c>
      <c r="BH148" s="5">
        <v>4</v>
      </c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>
        <v>3</v>
      </c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L148">
        <f t="shared" si="2"/>
        <v>0</v>
      </c>
    </row>
    <row r="149" spans="1:90" x14ac:dyDescent="0.25">
      <c r="A149" t="s">
        <v>181</v>
      </c>
      <c r="B149" t="s">
        <v>162</v>
      </c>
      <c r="C149">
        <v>30</v>
      </c>
      <c r="D149" s="5"/>
      <c r="E149" s="5"/>
      <c r="F149" s="5"/>
      <c r="G149" s="5"/>
      <c r="H149" s="5"/>
      <c r="I149" s="5"/>
      <c r="J149" s="5">
        <v>1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>
        <v>4</v>
      </c>
      <c r="BC149" s="5"/>
      <c r="BD149" s="5"/>
      <c r="BE149" s="5"/>
      <c r="BF149" s="5"/>
      <c r="BG149" s="5">
        <v>4</v>
      </c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>
        <v>4</v>
      </c>
      <c r="CH149" s="5"/>
      <c r="CI149" s="5"/>
      <c r="CJ149" s="5"/>
      <c r="CL149">
        <f t="shared" si="2"/>
        <v>0</v>
      </c>
    </row>
    <row r="150" spans="1:90" x14ac:dyDescent="0.25">
      <c r="A150" t="s">
        <v>181</v>
      </c>
      <c r="B150" t="s">
        <v>211</v>
      </c>
      <c r="C150">
        <v>30</v>
      </c>
      <c r="D150" s="5"/>
      <c r="E150" s="5"/>
      <c r="F150" s="5"/>
      <c r="G150" s="5"/>
      <c r="H150" s="5"/>
      <c r="I150" s="5"/>
      <c r="J150" s="5">
        <v>1</v>
      </c>
      <c r="K150" s="5"/>
      <c r="L150" s="5"/>
      <c r="M150" s="5"/>
      <c r="N150" s="5"/>
      <c r="O150" s="5"/>
      <c r="P150" s="5"/>
      <c r="Q150" s="5"/>
      <c r="R150" s="5"/>
      <c r="S150" s="5">
        <v>1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>
        <v>1</v>
      </c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L150">
        <f t="shared" si="2"/>
        <v>0</v>
      </c>
    </row>
    <row r="151" spans="1:90" x14ac:dyDescent="0.25">
      <c r="A151" t="s">
        <v>181</v>
      </c>
      <c r="B151" t="s">
        <v>213</v>
      </c>
      <c r="C151">
        <v>30</v>
      </c>
      <c r="D151" s="5"/>
      <c r="E151" s="5"/>
      <c r="F151" s="5">
        <v>1</v>
      </c>
      <c r="G151" s="5"/>
      <c r="H151" s="5"/>
      <c r="I151" s="5"/>
      <c r="J151" s="5">
        <v>1</v>
      </c>
      <c r="K151" s="5"/>
      <c r="L151" s="5"/>
      <c r="M151" s="5"/>
      <c r="N151" s="5"/>
      <c r="O151" s="5"/>
      <c r="P151" s="5"/>
      <c r="Q151" s="5"/>
      <c r="R151" s="5"/>
      <c r="S151" s="5">
        <v>1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>
        <v>4</v>
      </c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>
        <v>52</v>
      </c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>
        <v>10</v>
      </c>
      <c r="CH151" s="5"/>
      <c r="CI151" s="5"/>
      <c r="CJ151" s="5"/>
      <c r="CL151">
        <f t="shared" si="2"/>
        <v>0</v>
      </c>
    </row>
    <row r="152" spans="1:90" x14ac:dyDescent="0.25">
      <c r="A152" t="s">
        <v>181</v>
      </c>
      <c r="B152" t="s">
        <v>259</v>
      </c>
      <c r="C152">
        <v>2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>
        <v>0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L152">
        <f t="shared" si="2"/>
        <v>0</v>
      </c>
    </row>
    <row r="153" spans="1:90" x14ac:dyDescent="0.25">
      <c r="A153" t="s">
        <v>181</v>
      </c>
      <c r="B153" t="s">
        <v>261</v>
      </c>
      <c r="C153">
        <v>30</v>
      </c>
      <c r="D153" s="5">
        <v>1</v>
      </c>
      <c r="E153" s="5"/>
      <c r="F153" s="5"/>
      <c r="G153" s="5"/>
      <c r="H153" s="5">
        <v>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>
        <v>1</v>
      </c>
      <c r="T153" s="5"/>
      <c r="U153" s="5"/>
      <c r="V153" s="5"/>
      <c r="W153" s="5"/>
      <c r="X153" s="5"/>
      <c r="Y153" s="5"/>
      <c r="Z153" s="5"/>
      <c r="AA153" s="5"/>
      <c r="AB153" s="5"/>
      <c r="AC153" s="5">
        <v>2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>
        <v>33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>
        <v>1</v>
      </c>
      <c r="AY153" s="5"/>
      <c r="AZ153" s="5"/>
      <c r="BA153" s="5"/>
      <c r="BB153" s="5"/>
      <c r="BC153" s="5"/>
      <c r="BD153" s="5"/>
      <c r="BE153" s="5"/>
      <c r="BF153" s="5"/>
      <c r="BG153" s="5">
        <v>14</v>
      </c>
      <c r="BH153" s="5">
        <v>6</v>
      </c>
      <c r="BI153" s="5">
        <v>7</v>
      </c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L153">
        <f t="shared" si="2"/>
        <v>33</v>
      </c>
    </row>
    <row r="154" spans="1:90" x14ac:dyDescent="0.25">
      <c r="A154" t="s">
        <v>181</v>
      </c>
      <c r="B154" t="s">
        <v>263</v>
      </c>
      <c r="C154">
        <v>30</v>
      </c>
      <c r="D154" s="5"/>
      <c r="E154" s="5"/>
      <c r="F154" s="5"/>
      <c r="G154" s="5"/>
      <c r="H154" s="5"/>
      <c r="I154" s="5"/>
      <c r="J154" s="5">
        <v>1</v>
      </c>
      <c r="K154" s="5"/>
      <c r="L154" s="5"/>
      <c r="M154" s="5"/>
      <c r="N154" s="5"/>
      <c r="O154" s="5"/>
      <c r="P154" s="5"/>
      <c r="Q154" s="5"/>
      <c r="R154" s="5"/>
      <c r="S154" s="5">
        <v>2</v>
      </c>
      <c r="T154" s="5"/>
      <c r="U154" s="5"/>
      <c r="V154" s="5"/>
      <c r="W154" s="5"/>
      <c r="X154" s="5"/>
      <c r="Y154" s="5"/>
      <c r="Z154" s="5"/>
      <c r="AA154" s="5"/>
      <c r="AB154" s="5"/>
      <c r="AC154" s="5">
        <v>27</v>
      </c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>
        <v>30</v>
      </c>
      <c r="AO154" s="5"/>
      <c r="AP154" s="5"/>
      <c r="AQ154" s="5"/>
      <c r="AR154" s="5"/>
      <c r="AS154" s="5"/>
      <c r="AT154" s="5"/>
      <c r="AU154" s="5"/>
      <c r="AV154" s="5"/>
      <c r="AW154" s="5"/>
      <c r="AX154" s="5">
        <v>46</v>
      </c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>
        <v>1</v>
      </c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>
        <v>1</v>
      </c>
      <c r="CF154" s="5"/>
      <c r="CG154" s="5"/>
      <c r="CH154" s="5"/>
      <c r="CI154" s="5"/>
      <c r="CJ154" s="5"/>
      <c r="CL154">
        <f t="shared" si="2"/>
        <v>30</v>
      </c>
    </row>
    <row r="155" spans="1:90" x14ac:dyDescent="0.25">
      <c r="A155" t="s">
        <v>181</v>
      </c>
      <c r="B155" t="s">
        <v>265</v>
      </c>
      <c r="C155">
        <v>30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>
        <v>37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>
        <v>3</v>
      </c>
      <c r="AO155" s="5"/>
      <c r="AP155" s="5"/>
      <c r="AQ155" s="5"/>
      <c r="AR155" s="5"/>
      <c r="AS155" s="5"/>
      <c r="AT155" s="5"/>
      <c r="AU155" s="5"/>
      <c r="AV155" s="5"/>
      <c r="AW155" s="5"/>
      <c r="AX155" s="5">
        <v>45</v>
      </c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>
        <v>7</v>
      </c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>
        <v>3</v>
      </c>
      <c r="CF155" s="5"/>
      <c r="CG155" s="5">
        <v>2</v>
      </c>
      <c r="CH155" s="5"/>
      <c r="CI155" s="5"/>
      <c r="CJ155" s="5"/>
      <c r="CL155">
        <f t="shared" si="2"/>
        <v>3</v>
      </c>
    </row>
    <row r="156" spans="1:90" x14ac:dyDescent="0.25">
      <c r="A156" t="s">
        <v>181</v>
      </c>
      <c r="B156" t="s">
        <v>164</v>
      </c>
      <c r="C156">
        <v>31</v>
      </c>
      <c r="D156" s="5"/>
      <c r="E156" s="5">
        <v>34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>
        <v>2</v>
      </c>
      <c r="BC156" s="5">
        <v>1</v>
      </c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L156">
        <f t="shared" si="2"/>
        <v>0</v>
      </c>
    </row>
    <row r="157" spans="1:90" x14ac:dyDescent="0.25">
      <c r="A157" t="s">
        <v>181</v>
      </c>
      <c r="B157" t="s">
        <v>167</v>
      </c>
      <c r="C157">
        <v>20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>
        <v>2</v>
      </c>
      <c r="BC157" s="5">
        <v>3</v>
      </c>
      <c r="BD157" s="5">
        <v>1</v>
      </c>
      <c r="BE157" s="5">
        <v>5</v>
      </c>
      <c r="BF157" s="5"/>
      <c r="BG157" s="5">
        <v>6</v>
      </c>
      <c r="BH157" s="5">
        <v>5</v>
      </c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L157">
        <f t="shared" si="2"/>
        <v>0</v>
      </c>
    </row>
    <row r="158" spans="1:90" x14ac:dyDescent="0.25">
      <c r="A158" t="s">
        <v>181</v>
      </c>
      <c r="B158" t="s">
        <v>169</v>
      </c>
      <c r="C158">
        <v>30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>
        <v>10</v>
      </c>
      <c r="BC158" s="5">
        <v>6</v>
      </c>
      <c r="BD158" s="5">
        <v>2</v>
      </c>
      <c r="BE158" s="5">
        <v>7</v>
      </c>
      <c r="BF158" s="5"/>
      <c r="BG158" s="5">
        <v>59</v>
      </c>
      <c r="BH158" s="5">
        <v>20</v>
      </c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>
        <v>14</v>
      </c>
      <c r="CH158" s="5"/>
      <c r="CI158" s="5"/>
      <c r="CJ158" s="5"/>
      <c r="CL158">
        <f t="shared" si="2"/>
        <v>0</v>
      </c>
    </row>
    <row r="159" spans="1:90" x14ac:dyDescent="0.25">
      <c r="A159" t="s">
        <v>181</v>
      </c>
      <c r="B159" t="s">
        <v>171</v>
      </c>
      <c r="C159">
        <v>30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>
        <v>21</v>
      </c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L159">
        <f t="shared" si="2"/>
        <v>0</v>
      </c>
    </row>
    <row r="160" spans="1:90" x14ac:dyDescent="0.25">
      <c r="A160" t="s">
        <v>290</v>
      </c>
      <c r="B160" t="s">
        <v>68</v>
      </c>
      <c r="C160">
        <v>20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v>5</v>
      </c>
      <c r="T160" s="5">
        <v>2</v>
      </c>
      <c r="U160" s="5">
        <v>5</v>
      </c>
      <c r="V160" s="5"/>
      <c r="W160" s="5"/>
      <c r="X160" s="5"/>
      <c r="Y160" s="5"/>
      <c r="Z160" s="5"/>
      <c r="AA160" s="5">
        <v>16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>
        <v>39</v>
      </c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>
        <v>26</v>
      </c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>
        <v>1</v>
      </c>
      <c r="CH160" s="5"/>
      <c r="CI160" s="5"/>
      <c r="CJ160" s="5"/>
      <c r="CL160">
        <f t="shared" si="2"/>
        <v>39</v>
      </c>
    </row>
    <row r="161" spans="1:90" x14ac:dyDescent="0.25">
      <c r="A161" t="s">
        <v>290</v>
      </c>
      <c r="B161" t="s">
        <v>71</v>
      </c>
      <c r="C161">
        <v>22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v>13</v>
      </c>
      <c r="T161" s="5"/>
      <c r="U161" s="5"/>
      <c r="V161" s="5"/>
      <c r="W161" s="5"/>
      <c r="X161" s="5"/>
      <c r="Y161" s="5"/>
      <c r="Z161" s="5"/>
      <c r="AA161" s="5">
        <v>14</v>
      </c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>
        <v>50</v>
      </c>
      <c r="AO161" s="5"/>
      <c r="AP161" s="5"/>
      <c r="AQ161" s="5">
        <v>1</v>
      </c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>
        <v>15</v>
      </c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L161">
        <f t="shared" si="2"/>
        <v>50</v>
      </c>
    </row>
    <row r="162" spans="1:90" x14ac:dyDescent="0.25">
      <c r="A162" t="s">
        <v>290</v>
      </c>
      <c r="B162" t="s">
        <v>75</v>
      </c>
      <c r="C162">
        <v>30</v>
      </c>
      <c r="D162" s="5"/>
      <c r="E162" s="5"/>
      <c r="F162" s="5"/>
      <c r="G162" s="5"/>
      <c r="H162" s="5"/>
      <c r="I162" s="5"/>
      <c r="J162" s="5">
        <v>1</v>
      </c>
      <c r="K162" s="5"/>
      <c r="L162" s="5"/>
      <c r="M162" s="5"/>
      <c r="N162" s="5"/>
      <c r="O162" s="5"/>
      <c r="P162" s="5"/>
      <c r="Q162" s="5"/>
      <c r="R162" s="5"/>
      <c r="S162" s="5">
        <v>34</v>
      </c>
      <c r="T162" s="5">
        <v>2</v>
      </c>
      <c r="U162" s="5"/>
      <c r="V162" s="5"/>
      <c r="W162" s="5"/>
      <c r="X162" s="5"/>
      <c r="Y162" s="5"/>
      <c r="Z162" s="5"/>
      <c r="AA162" s="5">
        <v>24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>
        <v>57</v>
      </c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>
        <v>9</v>
      </c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L162">
        <f t="shared" si="2"/>
        <v>57</v>
      </c>
    </row>
    <row r="163" spans="1:90" x14ac:dyDescent="0.25">
      <c r="A163" t="s">
        <v>290</v>
      </c>
      <c r="B163" t="s">
        <v>77</v>
      </c>
      <c r="C163">
        <v>30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>
        <v>53</v>
      </c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>
        <v>1</v>
      </c>
      <c r="CF163" s="5"/>
      <c r="CG163" s="5"/>
      <c r="CH163" s="5"/>
      <c r="CI163" s="5"/>
      <c r="CJ163" s="5"/>
      <c r="CL163">
        <f t="shared" si="2"/>
        <v>53</v>
      </c>
    </row>
    <row r="164" spans="1:90" x14ac:dyDescent="0.25">
      <c r="A164" t="s">
        <v>290</v>
      </c>
      <c r="B164" t="s">
        <v>80</v>
      </c>
      <c r="C164">
        <v>19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>
        <v>6</v>
      </c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L164">
        <f t="shared" si="2"/>
        <v>0</v>
      </c>
    </row>
    <row r="165" spans="1:90" x14ac:dyDescent="0.25">
      <c r="A165" t="s">
        <v>290</v>
      </c>
      <c r="B165" t="s">
        <v>83</v>
      </c>
      <c r="C165">
        <v>30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46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>
        <v>56</v>
      </c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L165">
        <f t="shared" si="2"/>
        <v>56</v>
      </c>
    </row>
    <row r="166" spans="1:90" x14ac:dyDescent="0.25">
      <c r="A166" t="s">
        <v>290</v>
      </c>
      <c r="B166" t="s">
        <v>85</v>
      </c>
      <c r="C166">
        <v>20</v>
      </c>
      <c r="D166" s="5">
        <v>41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>
        <v>42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>
        <v>40</v>
      </c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>
        <v>8</v>
      </c>
      <c r="BI166" s="5"/>
      <c r="BJ166" s="5">
        <v>1</v>
      </c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>
        <v>1</v>
      </c>
      <c r="CG166" s="5"/>
      <c r="CH166" s="5"/>
      <c r="CI166" s="5"/>
      <c r="CJ166" s="5"/>
      <c r="CL166">
        <f t="shared" si="2"/>
        <v>40</v>
      </c>
    </row>
    <row r="167" spans="1:90" x14ac:dyDescent="0.25">
      <c r="A167" t="s">
        <v>290</v>
      </c>
      <c r="B167" t="s">
        <v>87</v>
      </c>
      <c r="C167">
        <v>19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>
        <v>38</v>
      </c>
      <c r="T167" s="5"/>
      <c r="U167" s="5">
        <v>49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>
        <v>54</v>
      </c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>
        <v>1</v>
      </c>
      <c r="BI167" s="5"/>
      <c r="BJ167" s="5">
        <v>1</v>
      </c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L167">
        <f t="shared" si="2"/>
        <v>54</v>
      </c>
    </row>
    <row r="168" spans="1:90" x14ac:dyDescent="0.25">
      <c r="A168" t="s">
        <v>290</v>
      </c>
      <c r="B168" t="s">
        <v>90</v>
      </c>
      <c r="C168">
        <v>30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>
        <v>13</v>
      </c>
      <c r="T168" s="5"/>
      <c r="U168" s="5">
        <v>40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>
        <v>54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>
        <v>2</v>
      </c>
      <c r="BH168" s="5">
        <v>3</v>
      </c>
      <c r="BI168" s="5"/>
      <c r="BJ168" s="5">
        <v>1</v>
      </c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L168">
        <f t="shared" si="2"/>
        <v>54</v>
      </c>
    </row>
    <row r="169" spans="1:90" x14ac:dyDescent="0.25">
      <c r="A169" t="s">
        <v>290</v>
      </c>
      <c r="B169" t="s">
        <v>92</v>
      </c>
      <c r="C169">
        <v>30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>
        <v>61</v>
      </c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>
        <v>1</v>
      </c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>
        <v>1</v>
      </c>
      <c r="CL169">
        <f t="shared" si="2"/>
        <v>61</v>
      </c>
    </row>
    <row r="170" spans="1:90" x14ac:dyDescent="0.25">
      <c r="A170" t="s">
        <v>290</v>
      </c>
      <c r="B170" t="s">
        <v>104</v>
      </c>
      <c r="C170">
        <v>30</v>
      </c>
      <c r="D170" s="5"/>
      <c r="E170" s="5"/>
      <c r="F170" s="5"/>
      <c r="G170" s="5"/>
      <c r="H170" s="5">
        <v>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>
        <v>40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>
        <v>30</v>
      </c>
      <c r="AM170" s="5"/>
      <c r="AN170" s="5"/>
      <c r="AO170" s="5"/>
      <c r="AP170" s="5"/>
      <c r="AQ170" s="5"/>
      <c r="AR170" s="5"/>
      <c r="AS170" s="5">
        <v>1</v>
      </c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>
        <v>1</v>
      </c>
      <c r="BH170" s="5">
        <v>21</v>
      </c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</row>
    <row r="171" spans="1:90" x14ac:dyDescent="0.25">
      <c r="A171" t="s">
        <v>290</v>
      </c>
      <c r="B171" t="s">
        <v>106</v>
      </c>
      <c r="C171">
        <v>30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>
        <v>50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>
        <v>1</v>
      </c>
      <c r="AE171" s="5"/>
      <c r="AF171" s="5"/>
      <c r="AG171" s="5"/>
      <c r="AH171" s="5"/>
      <c r="AI171" s="5"/>
      <c r="AJ171" s="5"/>
      <c r="AK171" s="5"/>
      <c r="AL171" s="5">
        <v>31</v>
      </c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>
        <v>1</v>
      </c>
      <c r="BH171" s="5">
        <v>1</v>
      </c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</row>
    <row r="172" spans="1:90" x14ac:dyDescent="0.25">
      <c r="A172" t="s">
        <v>290</v>
      </c>
      <c r="B172" t="s">
        <v>110</v>
      </c>
      <c r="C172">
        <v>30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>
        <v>1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>
        <v>31</v>
      </c>
      <c r="CH172" s="5"/>
      <c r="CI172" s="5"/>
      <c r="CJ172" s="5"/>
    </row>
    <row r="173" spans="1:90" x14ac:dyDescent="0.25">
      <c r="A173" t="s">
        <v>290</v>
      </c>
      <c r="B173" t="s">
        <v>112</v>
      </c>
      <c r="C173">
        <v>30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>
        <v>33</v>
      </c>
      <c r="CH173" s="5"/>
      <c r="CI173" s="5"/>
      <c r="CJ173" s="5"/>
    </row>
    <row r="174" spans="1:90" x14ac:dyDescent="0.25">
      <c r="A174" t="s">
        <v>290</v>
      </c>
      <c r="B174" t="s">
        <v>117</v>
      </c>
      <c r="C174">
        <v>30</v>
      </c>
      <c r="D174" s="5"/>
      <c r="E174" s="5">
        <v>50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>
        <v>44</v>
      </c>
      <c r="AG174" s="5"/>
      <c r="AH174" s="5"/>
      <c r="AI174" s="5"/>
      <c r="AJ174" s="5"/>
      <c r="AK174" s="5"/>
      <c r="AL174" s="5"/>
      <c r="AM174" s="5"/>
      <c r="AN174" s="5">
        <v>54</v>
      </c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>
        <v>7</v>
      </c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</row>
    <row r="175" spans="1:90" x14ac:dyDescent="0.25">
      <c r="A175" t="s">
        <v>290</v>
      </c>
      <c r="B175" t="s">
        <v>119</v>
      </c>
      <c r="C175">
        <v>30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>
        <v>43</v>
      </c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>
        <v>24</v>
      </c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</row>
    <row r="176" spans="1:90" x14ac:dyDescent="0.25">
      <c r="A176" t="s">
        <v>290</v>
      </c>
      <c r="B176" t="s">
        <v>218</v>
      </c>
      <c r="C176">
        <v>30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>
        <v>52</v>
      </c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>
        <v>3</v>
      </c>
      <c r="BC176" s="5"/>
      <c r="BD176" s="5"/>
      <c r="BE176" s="5"/>
      <c r="BF176" s="5"/>
      <c r="BG176" s="5">
        <v>3</v>
      </c>
      <c r="BH176" s="5">
        <v>46</v>
      </c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</row>
    <row r="177" spans="1:88" x14ac:dyDescent="0.25">
      <c r="A177" t="s">
        <v>290</v>
      </c>
      <c r="B177" t="s">
        <v>220</v>
      </c>
      <c r="C177">
        <v>30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>
        <v>1</v>
      </c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</row>
    <row r="178" spans="1:88" x14ac:dyDescent="0.25">
      <c r="A178" t="s">
        <v>290</v>
      </c>
      <c r="B178" t="s">
        <v>123</v>
      </c>
      <c r="C178">
        <v>30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>
        <v>1</v>
      </c>
      <c r="T178" s="5"/>
      <c r="U178" s="5"/>
      <c r="V178" s="5"/>
      <c r="W178" s="5"/>
      <c r="X178" s="5"/>
      <c r="Y178" s="5"/>
      <c r="Z178" s="5"/>
      <c r="AA178" s="5">
        <v>11</v>
      </c>
      <c r="AB178" s="5"/>
      <c r="AC178" s="5"/>
      <c r="AD178" s="5"/>
      <c r="AE178" s="5"/>
      <c r="AF178" s="5">
        <v>44</v>
      </c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>
        <v>39</v>
      </c>
      <c r="BG178" s="5">
        <v>2</v>
      </c>
      <c r="BH178" s="5">
        <v>64</v>
      </c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</row>
    <row r="179" spans="1:88" x14ac:dyDescent="0.25">
      <c r="A179" t="s">
        <v>290</v>
      </c>
      <c r="B179" t="s">
        <v>125</v>
      </c>
      <c r="C179">
        <v>30</v>
      </c>
      <c r="D179" s="5"/>
      <c r="E179" s="5"/>
      <c r="F179" s="5"/>
      <c r="G179" s="5"/>
      <c r="H179" s="5">
        <v>8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>
        <v>1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>
        <v>52</v>
      </c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>
        <v>7</v>
      </c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</row>
    <row r="180" spans="1:88" x14ac:dyDescent="0.25">
      <c r="A180" t="s">
        <v>290</v>
      </c>
      <c r="B180" t="s">
        <v>129</v>
      </c>
      <c r="C180">
        <v>30</v>
      </c>
      <c r="D180" s="5"/>
      <c r="E180" s="5"/>
      <c r="F180" s="5"/>
      <c r="G180" s="5"/>
      <c r="H180" s="5">
        <v>3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>
        <v>2</v>
      </c>
      <c r="T180" s="5"/>
      <c r="U180" s="5">
        <v>3</v>
      </c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>
        <v>1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</row>
    <row r="181" spans="1:88" x14ac:dyDescent="0.25">
      <c r="A181" t="s">
        <v>290</v>
      </c>
      <c r="B181" t="s">
        <v>131</v>
      </c>
      <c r="C181">
        <v>30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>
        <v>1</v>
      </c>
      <c r="CF181" s="5"/>
      <c r="CG181" s="5"/>
      <c r="CH181" s="5"/>
      <c r="CI181" s="5"/>
      <c r="CJ181" s="5"/>
    </row>
    <row r="182" spans="1:88" x14ac:dyDescent="0.25">
      <c r="A182" t="s">
        <v>290</v>
      </c>
      <c r="B182" t="s">
        <v>141</v>
      </c>
      <c r="C182">
        <v>15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>
        <v>42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>
        <v>1</v>
      </c>
      <c r="AI182" s="5"/>
      <c r="AJ182" s="5"/>
      <c r="AK182" s="5"/>
      <c r="AL182" s="5"/>
      <c r="AM182" s="5"/>
      <c r="AN182" s="5">
        <v>44</v>
      </c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1</v>
      </c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</row>
    <row r="183" spans="1:88" x14ac:dyDescent="0.25">
      <c r="A183" t="s">
        <v>290</v>
      </c>
      <c r="B183" t="s">
        <v>143</v>
      </c>
      <c r="C183">
        <v>30</v>
      </c>
      <c r="D183" s="5"/>
      <c r="E183" s="5"/>
      <c r="F183" s="5">
        <v>1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>
        <v>8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>
        <v>56</v>
      </c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1</v>
      </c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</row>
    <row r="184" spans="1:88" x14ac:dyDescent="0.25">
      <c r="A184" t="s">
        <v>290</v>
      </c>
      <c r="B184" t="s">
        <v>145</v>
      </c>
      <c r="C184">
        <v>30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>
        <v>7</v>
      </c>
      <c r="V184" s="5"/>
      <c r="W184" s="5"/>
      <c r="X184" s="5"/>
      <c r="Y184" s="5"/>
      <c r="Z184" s="5">
        <v>1</v>
      </c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>
        <v>54</v>
      </c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</row>
    <row r="185" spans="1:88" x14ac:dyDescent="0.25">
      <c r="A185" t="s">
        <v>290</v>
      </c>
      <c r="B185" t="s">
        <v>147</v>
      </c>
      <c r="C185">
        <v>30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>
        <v>1</v>
      </c>
      <c r="U185" s="5"/>
      <c r="V185" s="5"/>
      <c r="W185" s="5"/>
      <c r="X185" s="5"/>
      <c r="Y185" s="5"/>
      <c r="Z185" s="5"/>
      <c r="AA185" s="5">
        <v>6</v>
      </c>
      <c r="AB185" s="5"/>
      <c r="AC185" s="5"/>
      <c r="AD185" s="5"/>
      <c r="AE185" s="5"/>
      <c r="AF185" s="5">
        <v>40</v>
      </c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>
        <v>65</v>
      </c>
      <c r="BG185" s="5">
        <v>4</v>
      </c>
      <c r="BH185" s="5">
        <v>4</v>
      </c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</row>
    <row r="186" spans="1:88" x14ac:dyDescent="0.25">
      <c r="A186" t="s">
        <v>290</v>
      </c>
      <c r="B186" t="s">
        <v>149</v>
      </c>
      <c r="C186">
        <v>30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>
        <v>1</v>
      </c>
      <c r="AD186" s="5"/>
      <c r="AE186" s="5"/>
      <c r="AF186" s="5">
        <v>37</v>
      </c>
      <c r="AG186" s="5"/>
      <c r="AH186" s="5"/>
      <c r="AI186" s="5"/>
      <c r="AJ186" s="5"/>
      <c r="AK186" s="5"/>
      <c r="AL186" s="5"/>
      <c r="AM186" s="5"/>
      <c r="AN186" s="5">
        <v>50</v>
      </c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>
        <v>42</v>
      </c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</row>
    <row r="187" spans="1:88" x14ac:dyDescent="0.25">
      <c r="A187" t="s">
        <v>290</v>
      </c>
      <c r="B187" t="s">
        <v>151</v>
      </c>
      <c r="C187">
        <v>30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>
        <v>1</v>
      </c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</row>
    <row r="188" spans="1:88" x14ac:dyDescent="0.25">
      <c r="A188" t="s">
        <v>290</v>
      </c>
      <c r="B188" t="s">
        <v>153</v>
      </c>
      <c r="C188">
        <v>30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>
        <v>4</v>
      </c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</row>
    <row r="189" spans="1:88" x14ac:dyDescent="0.25">
      <c r="A189" t="s">
        <v>290</v>
      </c>
      <c r="B189" t="s">
        <v>158</v>
      </c>
      <c r="C189">
        <v>30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>
        <v>16</v>
      </c>
      <c r="U189" s="5"/>
      <c r="V189" s="5"/>
      <c r="W189" s="5"/>
      <c r="X189" s="5"/>
      <c r="Y189" s="5"/>
      <c r="Z189" s="5"/>
      <c r="AA189" s="5">
        <v>4</v>
      </c>
      <c r="AB189" s="5"/>
      <c r="AC189" s="5"/>
      <c r="AD189" s="5"/>
      <c r="AE189" s="5"/>
      <c r="AF189" s="5">
        <v>47</v>
      </c>
      <c r="AG189" s="5"/>
      <c r="AH189" s="5"/>
      <c r="AI189" s="5"/>
      <c r="AJ189" s="5"/>
      <c r="AK189" s="5"/>
      <c r="AL189" s="5"/>
      <c r="AM189" s="5"/>
      <c r="AN189" s="5">
        <v>50</v>
      </c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>
        <v>40</v>
      </c>
      <c r="BG189" s="5">
        <v>2</v>
      </c>
      <c r="BH189" s="5">
        <v>147</v>
      </c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</row>
    <row r="190" spans="1:88" x14ac:dyDescent="0.25">
      <c r="A190" t="s">
        <v>290</v>
      </c>
      <c r="B190" t="s">
        <v>160</v>
      </c>
      <c r="C190">
        <v>30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>
        <v>15</v>
      </c>
      <c r="AG190" s="5"/>
      <c r="AH190" s="5"/>
      <c r="AI190" s="5"/>
      <c r="AJ190" s="5"/>
      <c r="AK190" s="5"/>
      <c r="AL190" s="5"/>
      <c r="AM190" s="5"/>
      <c r="AN190" s="5">
        <v>51</v>
      </c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>
        <v>3</v>
      </c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</row>
    <row r="191" spans="1:88" x14ac:dyDescent="0.25">
      <c r="A191" t="s">
        <v>290</v>
      </c>
      <c r="B191" t="s">
        <v>162</v>
      </c>
      <c r="C191">
        <v>30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>
        <v>0</v>
      </c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</row>
    <row r="192" spans="1:88" x14ac:dyDescent="0.25">
      <c r="A192" t="s">
        <v>290</v>
      </c>
      <c r="B192" t="s">
        <v>211</v>
      </c>
      <c r="C192">
        <v>8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>
        <v>2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</row>
    <row r="193" spans="1:88" x14ac:dyDescent="0.25">
      <c r="A193" t="s">
        <v>290</v>
      </c>
      <c r="B193" t="s">
        <v>169</v>
      </c>
      <c r="C193">
        <v>30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>
        <v>28</v>
      </c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>
        <v>2</v>
      </c>
      <c r="BG193" s="5">
        <v>1</v>
      </c>
      <c r="BH193" s="5">
        <v>29</v>
      </c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>
        <v>14</v>
      </c>
      <c r="CH193" s="5"/>
      <c r="CI193" s="5"/>
      <c r="CJ193" s="5"/>
    </row>
    <row r="194" spans="1:88" x14ac:dyDescent="0.25">
      <c r="A194" t="s">
        <v>290</v>
      </c>
      <c r="B194" t="s">
        <v>171</v>
      </c>
      <c r="C194">
        <v>26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>
        <v>1</v>
      </c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>
        <v>2</v>
      </c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</row>
    <row r="195" spans="1:88" x14ac:dyDescent="0.25">
      <c r="A195" t="s">
        <v>330</v>
      </c>
      <c r="B195" t="s">
        <v>368</v>
      </c>
      <c r="C195">
        <v>31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>
        <v>1</v>
      </c>
      <c r="AY195" s="5"/>
      <c r="AZ195" s="5"/>
      <c r="BA195" s="5"/>
      <c r="BB195" s="5"/>
      <c r="BC195" s="5">
        <v>1</v>
      </c>
      <c r="BD195" s="5"/>
      <c r="BE195" s="5"/>
      <c r="BF195" s="5"/>
      <c r="BG195" s="5">
        <v>7</v>
      </c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>
        <v>3</v>
      </c>
      <c r="CJ195" s="5"/>
    </row>
    <row r="196" spans="1:88" x14ac:dyDescent="0.25">
      <c r="A196" t="s">
        <v>330</v>
      </c>
      <c r="B196" t="s">
        <v>31</v>
      </c>
      <c r="C196">
        <v>41</v>
      </c>
      <c r="D196" s="5"/>
      <c r="E196" s="5"/>
      <c r="F196" s="5"/>
      <c r="G196" s="5"/>
      <c r="H196" s="5"/>
      <c r="I196" s="5"/>
      <c r="J196" s="5">
        <v>1</v>
      </c>
      <c r="K196" s="5"/>
      <c r="L196" s="5"/>
      <c r="M196" s="5"/>
      <c r="N196" s="5"/>
      <c r="O196" s="5"/>
      <c r="P196" s="5"/>
      <c r="Q196" s="5"/>
      <c r="R196" s="5"/>
      <c r="S196" s="5"/>
      <c r="T196" s="5">
        <v>37</v>
      </c>
      <c r="U196" s="5"/>
      <c r="V196" s="5"/>
      <c r="W196" s="5"/>
      <c r="X196" s="5"/>
      <c r="Y196" s="5"/>
      <c r="Z196" s="5"/>
      <c r="AA196" s="5"/>
      <c r="AB196" s="5"/>
      <c r="AC196" s="5">
        <v>4</v>
      </c>
      <c r="AD196" s="5"/>
      <c r="AE196" s="5"/>
      <c r="AF196" s="5"/>
      <c r="AG196" s="5"/>
      <c r="AH196" s="5"/>
      <c r="AI196" s="5"/>
      <c r="AJ196" s="5"/>
      <c r="AK196" s="5"/>
      <c r="AL196" s="5">
        <v>1</v>
      </c>
      <c r="AM196" s="5"/>
      <c r="AN196" s="5">
        <v>1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>
        <v>1</v>
      </c>
      <c r="AY196" s="5"/>
      <c r="AZ196" s="5"/>
      <c r="BA196" s="5"/>
      <c r="BB196" s="5"/>
      <c r="BC196" s="5"/>
      <c r="BD196" s="5"/>
      <c r="BE196" s="5"/>
      <c r="BF196" s="5"/>
      <c r="BG196" s="5">
        <v>5</v>
      </c>
      <c r="BH196" s="5">
        <v>1</v>
      </c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>
        <v>1</v>
      </c>
      <c r="CJ196" s="5"/>
    </row>
    <row r="197" spans="1:88" x14ac:dyDescent="0.25">
      <c r="A197" t="s">
        <v>330</v>
      </c>
      <c r="B197" t="s">
        <v>36</v>
      </c>
      <c r="C197">
        <v>30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>
        <v>1</v>
      </c>
      <c r="AJ197" s="5"/>
      <c r="AK197" s="5"/>
      <c r="AL197" s="5"/>
      <c r="AM197" s="5"/>
      <c r="AN197" s="5">
        <v>9</v>
      </c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>
        <v>1</v>
      </c>
      <c r="BC197" s="5">
        <v>1</v>
      </c>
      <c r="BD197" s="5"/>
      <c r="BE197" s="5"/>
      <c r="BF197" s="5"/>
      <c r="BG197" s="5">
        <v>102</v>
      </c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</row>
    <row r="198" spans="1:88" x14ac:dyDescent="0.25">
      <c r="A198" t="s">
        <v>330</v>
      </c>
      <c r="B198" t="s">
        <v>38</v>
      </c>
      <c r="C198">
        <v>20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>
        <v>2</v>
      </c>
      <c r="BC198" s="5"/>
      <c r="BD198" s="5"/>
      <c r="BE198" s="5"/>
      <c r="BF198" s="5"/>
      <c r="BG198" s="5"/>
      <c r="BH198" s="5">
        <v>1</v>
      </c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</row>
    <row r="199" spans="1:88" x14ac:dyDescent="0.25">
      <c r="A199" t="s">
        <v>330</v>
      </c>
      <c r="B199" t="s">
        <v>41</v>
      </c>
      <c r="C199">
        <v>30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>
        <v>2</v>
      </c>
      <c r="AM199" s="5"/>
      <c r="AN199" s="5">
        <v>1</v>
      </c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>
        <v>5</v>
      </c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</row>
    <row r="200" spans="1:88" x14ac:dyDescent="0.25">
      <c r="A200" t="s">
        <v>330</v>
      </c>
      <c r="B200" t="s">
        <v>47</v>
      </c>
      <c r="C200">
        <v>30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>
        <v>4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>
        <v>36</v>
      </c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>
        <v>1</v>
      </c>
      <c r="BE200" s="5"/>
      <c r="BF200" s="5"/>
      <c r="BG200" s="5"/>
      <c r="BH200" s="5"/>
      <c r="BI200" s="5"/>
      <c r="BJ200" s="5">
        <v>6</v>
      </c>
      <c r="BK200" s="5"/>
      <c r="BL200" s="5"/>
      <c r="BM200" s="5"/>
      <c r="BN200" s="5"/>
      <c r="BO200" s="5"/>
      <c r="BP200" s="5"/>
      <c r="BQ200" s="5"/>
      <c r="BR200" s="5">
        <v>5</v>
      </c>
      <c r="BS200" s="5"/>
      <c r="BT200" s="5">
        <v>65</v>
      </c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</row>
    <row r="201" spans="1:88" x14ac:dyDescent="0.25">
      <c r="A201" t="s">
        <v>330</v>
      </c>
      <c r="B201" t="s">
        <v>50</v>
      </c>
      <c r="C201">
        <v>30</v>
      </c>
      <c r="D201" s="5"/>
      <c r="E201" s="5"/>
      <c r="F201" s="5"/>
      <c r="G201" s="5"/>
      <c r="H201" s="5"/>
      <c r="I201" s="5"/>
      <c r="J201" s="5">
        <v>2</v>
      </c>
      <c r="K201" s="5">
        <v>1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>
        <v>0</v>
      </c>
      <c r="AD201" s="5"/>
      <c r="AE201" s="5"/>
      <c r="AF201" s="5"/>
      <c r="AG201" s="5"/>
      <c r="AH201" s="5"/>
      <c r="AI201" s="5"/>
      <c r="AJ201" s="5"/>
      <c r="AK201" s="5"/>
      <c r="AL201" s="5">
        <v>36</v>
      </c>
      <c r="AM201" s="5"/>
      <c r="AN201" s="5">
        <v>49</v>
      </c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</row>
    <row r="202" spans="1:88" x14ac:dyDescent="0.25">
      <c r="A202" t="s">
        <v>330</v>
      </c>
      <c r="B202" t="s">
        <v>54</v>
      </c>
      <c r="C202">
        <v>30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>
        <v>9</v>
      </c>
      <c r="AD202" s="5"/>
      <c r="AE202" s="5"/>
      <c r="AF202" s="5"/>
      <c r="AG202" s="5"/>
      <c r="AH202" s="5"/>
      <c r="AI202" s="5"/>
      <c r="AJ202" s="5"/>
      <c r="AK202" s="5"/>
      <c r="AL202" s="5">
        <v>25</v>
      </c>
      <c r="AM202" s="5"/>
      <c r="AN202" s="5">
        <v>39</v>
      </c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>
        <v>1</v>
      </c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</row>
    <row r="203" spans="1:88" x14ac:dyDescent="0.25">
      <c r="A203" t="s">
        <v>330</v>
      </c>
      <c r="B203" t="s">
        <v>58</v>
      </c>
      <c r="C203">
        <v>30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>
        <v>41</v>
      </c>
      <c r="AM203" s="5"/>
      <c r="AN203" s="5">
        <v>47</v>
      </c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>
        <v>1</v>
      </c>
      <c r="BG203" s="5">
        <v>1</v>
      </c>
      <c r="BH203" s="5">
        <v>1</v>
      </c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</row>
    <row r="204" spans="1:88" x14ac:dyDescent="0.25">
      <c r="A204" t="s">
        <v>330</v>
      </c>
      <c r="B204" t="s">
        <v>61</v>
      </c>
      <c r="C204">
        <v>30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>
        <v>4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>
        <v>1</v>
      </c>
      <c r="AD204" s="5"/>
      <c r="AE204" s="5"/>
      <c r="AF204" s="5"/>
      <c r="AG204" s="5"/>
      <c r="AH204" s="5"/>
      <c r="AI204" s="5"/>
      <c r="AJ204" s="5"/>
      <c r="AK204" s="5"/>
      <c r="AL204" s="5">
        <v>15</v>
      </c>
      <c r="AM204" s="5"/>
      <c r="AN204" s="5">
        <v>37</v>
      </c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>
        <v>2</v>
      </c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</row>
    <row r="205" spans="1:88" x14ac:dyDescent="0.25">
      <c r="A205" t="s">
        <v>330</v>
      </c>
      <c r="B205" t="s">
        <v>65</v>
      </c>
      <c r="C205">
        <v>30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>
        <v>4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>
        <v>34</v>
      </c>
      <c r="AD205" s="5"/>
      <c r="AE205" s="5"/>
      <c r="AF205" s="5"/>
      <c r="AG205" s="5"/>
      <c r="AH205" s="5"/>
      <c r="AI205" s="5"/>
      <c r="AJ205" s="5"/>
      <c r="AK205" s="5"/>
      <c r="AL205" s="5">
        <v>16</v>
      </c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>
        <v>1</v>
      </c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>
        <v>36</v>
      </c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</row>
    <row r="206" spans="1:88" x14ac:dyDescent="0.25">
      <c r="A206" t="s">
        <v>330</v>
      </c>
      <c r="B206" t="s">
        <v>68</v>
      </c>
      <c r="C206">
        <v>30</v>
      </c>
      <c r="D206" s="5"/>
      <c r="E206" s="5"/>
      <c r="F206" s="5"/>
      <c r="G206" s="5"/>
      <c r="H206" s="5"/>
      <c r="I206" s="5"/>
      <c r="J206" s="5">
        <v>5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>
        <v>6</v>
      </c>
      <c r="AD206" s="5"/>
      <c r="AE206" s="5"/>
      <c r="AF206" s="5">
        <v>31</v>
      </c>
      <c r="AG206" s="5"/>
      <c r="AH206" s="5"/>
      <c r="AI206" s="5"/>
      <c r="AJ206" s="5"/>
      <c r="AK206" s="5"/>
      <c r="AL206" s="5"/>
      <c r="AM206" s="5"/>
      <c r="AN206" s="5">
        <v>27</v>
      </c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>
        <v>3</v>
      </c>
      <c r="BH206" s="5"/>
      <c r="BI206" s="5"/>
      <c r="BJ206" s="5"/>
      <c r="BK206" s="5"/>
      <c r="BL206" s="5"/>
      <c r="BM206" s="5"/>
      <c r="BN206" s="5">
        <v>1</v>
      </c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</row>
    <row r="207" spans="1:88" x14ac:dyDescent="0.25">
      <c r="A207" t="s">
        <v>330</v>
      </c>
      <c r="B207" t="s">
        <v>71</v>
      </c>
      <c r="C207">
        <v>31</v>
      </c>
      <c r="D207" s="5"/>
      <c r="E207" s="5"/>
      <c r="F207" s="5"/>
      <c r="G207" s="5"/>
      <c r="H207" s="5"/>
      <c r="I207" s="5"/>
      <c r="J207" s="5">
        <v>2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>
        <v>3</v>
      </c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>
        <v>44</v>
      </c>
      <c r="AO207" s="5"/>
      <c r="AP207" s="5"/>
      <c r="AQ207" s="5"/>
      <c r="AR207" s="5"/>
      <c r="AS207" s="5"/>
      <c r="AT207" s="5"/>
      <c r="AU207" s="5"/>
      <c r="AV207" s="5"/>
      <c r="AW207" s="5"/>
      <c r="AX207" s="5">
        <v>36</v>
      </c>
      <c r="AY207" s="5"/>
      <c r="AZ207" s="5"/>
      <c r="BA207" s="5"/>
      <c r="BB207" s="5"/>
      <c r="BC207" s="5"/>
      <c r="BD207" s="5"/>
      <c r="BE207" s="5"/>
      <c r="BF207" s="5"/>
      <c r="BG207" s="5">
        <v>25</v>
      </c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>
        <v>3</v>
      </c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</row>
    <row r="208" spans="1:88" x14ac:dyDescent="0.25">
      <c r="A208" t="s">
        <v>330</v>
      </c>
      <c r="B208" t="s">
        <v>75</v>
      </c>
      <c r="C208">
        <v>30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>
        <v>17</v>
      </c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>
        <v>56</v>
      </c>
      <c r="AO208" s="5"/>
      <c r="AP208" s="5"/>
      <c r="AQ208" s="5"/>
      <c r="AR208" s="5"/>
      <c r="AS208" s="5"/>
      <c r="AT208" s="5"/>
      <c r="AU208" s="5"/>
      <c r="AV208" s="5"/>
      <c r="AW208" s="5"/>
      <c r="AX208" s="5">
        <v>18</v>
      </c>
      <c r="AY208" s="5"/>
      <c r="AZ208" s="5"/>
      <c r="BA208" s="5"/>
      <c r="BB208" s="5"/>
      <c r="BC208" s="5"/>
      <c r="BD208" s="5"/>
      <c r="BE208" s="5"/>
      <c r="BF208" s="5"/>
      <c r="BG208" s="5">
        <v>14</v>
      </c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>
        <v>21</v>
      </c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</row>
    <row r="209" spans="1:88" x14ac:dyDescent="0.25">
      <c r="A209" t="s">
        <v>330</v>
      </c>
      <c r="B209" t="s">
        <v>77</v>
      </c>
      <c r="C209">
        <v>30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>
        <v>4</v>
      </c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>
        <v>3</v>
      </c>
      <c r="AO209" s="5"/>
      <c r="AP209" s="5"/>
      <c r="AQ209" s="5"/>
      <c r="AR209" s="5"/>
      <c r="AS209" s="5"/>
      <c r="AT209" s="5"/>
      <c r="AU209" s="5"/>
      <c r="AV209" s="5"/>
      <c r="AW209" s="5"/>
      <c r="AX209" s="5">
        <v>1</v>
      </c>
      <c r="AY209" s="5"/>
      <c r="AZ209" s="5"/>
      <c r="BA209" s="5"/>
      <c r="BB209" s="5"/>
      <c r="BC209" s="5"/>
      <c r="BD209" s="5"/>
      <c r="BE209" s="5"/>
      <c r="BF209" s="5"/>
      <c r="BG209" s="5">
        <v>1</v>
      </c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>
        <v>43</v>
      </c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>
        <v>35</v>
      </c>
      <c r="CJ209" s="5"/>
    </row>
    <row r="210" spans="1:88" x14ac:dyDescent="0.25">
      <c r="A210" t="s">
        <v>330</v>
      </c>
      <c r="B210" t="s">
        <v>80</v>
      </c>
      <c r="C210">
        <v>30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>
        <v>7</v>
      </c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>
        <v>4</v>
      </c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>
        <v>1</v>
      </c>
      <c r="CJ210" s="5"/>
    </row>
    <row r="211" spans="1:88" x14ac:dyDescent="0.25">
      <c r="A211" t="s">
        <v>330</v>
      </c>
      <c r="B211" t="s">
        <v>83</v>
      </c>
      <c r="C211">
        <v>20</v>
      </c>
      <c r="D211" s="5"/>
      <c r="E211" s="5">
        <v>38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>
        <v>47</v>
      </c>
      <c r="T211" s="5">
        <v>44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>
        <v>1</v>
      </c>
      <c r="AG211" s="5"/>
      <c r="AH211" s="5"/>
      <c r="AI211" s="5"/>
      <c r="AJ211" s="5"/>
      <c r="AK211" s="5"/>
      <c r="AL211" s="5">
        <v>36</v>
      </c>
      <c r="AM211" s="5"/>
      <c r="AN211" s="5">
        <v>42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5</v>
      </c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</row>
    <row r="212" spans="1:88" x14ac:dyDescent="0.25">
      <c r="A212" t="s">
        <v>330</v>
      </c>
      <c r="B212" t="s">
        <v>85</v>
      </c>
      <c r="C212">
        <v>20</v>
      </c>
      <c r="D212" s="5"/>
      <c r="E212" s="5"/>
      <c r="F212" s="5"/>
      <c r="G212" s="5"/>
      <c r="H212" s="5"/>
      <c r="I212" s="5"/>
      <c r="J212" s="5">
        <v>1</v>
      </c>
      <c r="K212" s="5"/>
      <c r="L212" s="5"/>
      <c r="M212" s="5"/>
      <c r="N212" s="5"/>
      <c r="O212" s="5"/>
      <c r="P212" s="5"/>
      <c r="Q212" s="5"/>
      <c r="R212" s="5"/>
      <c r="S212" s="5">
        <v>39</v>
      </c>
      <c r="T212" s="5">
        <v>4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>
        <v>26</v>
      </c>
      <c r="AM212" s="5"/>
      <c r="AN212" s="5">
        <v>41</v>
      </c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>
        <v>1</v>
      </c>
      <c r="BH212" s="5"/>
      <c r="BI212" s="5">
        <v>2</v>
      </c>
      <c r="BJ212" s="5"/>
      <c r="BK212" s="5"/>
      <c r="BL212" s="5"/>
      <c r="BM212" s="5">
        <v>7</v>
      </c>
      <c r="BN212" s="5">
        <v>1</v>
      </c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</row>
    <row r="213" spans="1:88" x14ac:dyDescent="0.25">
      <c r="A213" t="s">
        <v>330</v>
      </c>
      <c r="B213" t="s">
        <v>87</v>
      </c>
      <c r="C213">
        <v>30</v>
      </c>
      <c r="D213" s="5">
        <v>45</v>
      </c>
      <c r="E213" s="5"/>
      <c r="F213" s="5"/>
      <c r="G213" s="5"/>
      <c r="H213" s="5"/>
      <c r="I213" s="5">
        <v>1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>
        <v>39</v>
      </c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>
        <v>4</v>
      </c>
      <c r="BH213" s="5">
        <v>10</v>
      </c>
      <c r="BI213" s="5"/>
      <c r="BJ213" s="5"/>
      <c r="BK213" s="5"/>
      <c r="BL213" s="5"/>
      <c r="BM213" s="5"/>
      <c r="BN213" s="5"/>
      <c r="BO213" s="5"/>
      <c r="BP213" s="5"/>
      <c r="BQ213" s="5"/>
      <c r="BR213" s="5">
        <v>1</v>
      </c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>
        <v>1</v>
      </c>
      <c r="CJ213" s="5"/>
    </row>
    <row r="214" spans="1:88" x14ac:dyDescent="0.25">
      <c r="A214" t="s">
        <v>330</v>
      </c>
      <c r="B214" t="s">
        <v>90</v>
      </c>
      <c r="C214">
        <v>30</v>
      </c>
      <c r="D214" s="5">
        <v>3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>
        <v>4</v>
      </c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>
        <v>37</v>
      </c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>
        <v>1</v>
      </c>
      <c r="BH214" s="5">
        <v>4</v>
      </c>
      <c r="BI214" s="5"/>
      <c r="BJ214" s="5">
        <v>1</v>
      </c>
      <c r="BK214" s="5"/>
      <c r="BL214" s="5"/>
      <c r="BM214" s="5"/>
      <c r="BN214" s="5"/>
      <c r="BO214" s="5"/>
      <c r="BP214" s="5"/>
      <c r="BQ214" s="5"/>
      <c r="BR214" s="5"/>
      <c r="BS214" s="5"/>
      <c r="BT214" s="5">
        <v>3</v>
      </c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>
        <v>45</v>
      </c>
      <c r="CJ214" s="5"/>
    </row>
    <row r="215" spans="1:88" x14ac:dyDescent="0.25">
      <c r="A215" t="s">
        <v>330</v>
      </c>
      <c r="B215" t="s">
        <v>94</v>
      </c>
      <c r="C215">
        <v>30</v>
      </c>
      <c r="D215" s="5"/>
      <c r="E215" s="5"/>
      <c r="F215" s="5"/>
      <c r="G215" s="5"/>
      <c r="H215" s="5"/>
      <c r="I215" s="5"/>
      <c r="J215" s="5">
        <v>1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>
        <v>1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>
        <v>1</v>
      </c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>
        <v>8</v>
      </c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>
        <v>1</v>
      </c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</row>
    <row r="216" spans="1:88" x14ac:dyDescent="0.25">
      <c r="A216" t="s">
        <v>330</v>
      </c>
      <c r="B216" t="s">
        <v>96</v>
      </c>
      <c r="C216">
        <v>30</v>
      </c>
      <c r="D216" s="5"/>
      <c r="E216" s="5"/>
      <c r="F216" s="5"/>
      <c r="G216" s="5"/>
      <c r="H216" s="5"/>
      <c r="I216" s="5"/>
      <c r="J216" s="5">
        <v>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>
        <v>4</v>
      </c>
      <c r="BG216" s="5">
        <v>1</v>
      </c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</row>
    <row r="217" spans="1:88" x14ac:dyDescent="0.25">
      <c r="A217" t="s">
        <v>330</v>
      </c>
      <c r="B217" t="s">
        <v>98</v>
      </c>
      <c r="C217">
        <v>30</v>
      </c>
      <c r="D217" s="5"/>
      <c r="E217" s="5"/>
      <c r="F217" s="5"/>
      <c r="G217" s="5"/>
      <c r="H217" s="5"/>
      <c r="I217" s="5"/>
      <c r="J217" s="5">
        <v>4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>
        <v>12</v>
      </c>
      <c r="AO217" s="5"/>
      <c r="AP217" s="5"/>
      <c r="AQ217" s="5"/>
      <c r="AR217" s="5"/>
      <c r="AS217" s="5"/>
      <c r="AT217" s="5"/>
      <c r="AU217" s="5"/>
      <c r="AV217" s="5"/>
      <c r="AW217" s="5"/>
      <c r="AX217" s="5">
        <v>1</v>
      </c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>
        <v>4</v>
      </c>
      <c r="BU217" s="5"/>
      <c r="BV217" s="5"/>
      <c r="BW217" s="5"/>
      <c r="BX217" s="5"/>
      <c r="BY217" s="5">
        <v>1</v>
      </c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</row>
    <row r="218" spans="1:88" x14ac:dyDescent="0.25">
      <c r="A218" t="s">
        <v>330</v>
      </c>
      <c r="B218" t="s">
        <v>100</v>
      </c>
      <c r="C218">
        <v>30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>
        <v>2</v>
      </c>
      <c r="AY218" s="5"/>
      <c r="AZ218" s="5"/>
      <c r="BA218" s="5"/>
      <c r="BB218" s="5"/>
      <c r="BC218" s="5"/>
      <c r="BD218" s="5"/>
      <c r="BE218" s="5"/>
      <c r="BF218" s="5"/>
      <c r="BG218" s="5">
        <v>2</v>
      </c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>
        <v>17</v>
      </c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</row>
    <row r="219" spans="1:88" x14ac:dyDescent="0.25">
      <c r="A219" t="s">
        <v>330</v>
      </c>
      <c r="B219" t="s">
        <v>102</v>
      </c>
      <c r="C219">
        <v>30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>
        <v>34</v>
      </c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</row>
    <row r="220" spans="1:88" x14ac:dyDescent="0.25">
      <c r="A220" t="s">
        <v>330</v>
      </c>
      <c r="B220" t="s">
        <v>104</v>
      </c>
      <c r="C220">
        <v>30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>
        <v>1</v>
      </c>
      <c r="T220" s="5">
        <v>4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>
        <v>32</v>
      </c>
      <c r="AM220" s="5"/>
      <c r="AN220" s="5">
        <v>3</v>
      </c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>
        <v>2</v>
      </c>
      <c r="BG220" s="5">
        <v>1</v>
      </c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</row>
    <row r="221" spans="1:88" x14ac:dyDescent="0.25">
      <c r="A221" t="s">
        <v>330</v>
      </c>
      <c r="B221" t="s">
        <v>106</v>
      </c>
      <c r="C221">
        <v>30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>
        <v>3</v>
      </c>
      <c r="AD221" s="5"/>
      <c r="AE221" s="5"/>
      <c r="AF221" s="5"/>
      <c r="AG221" s="5"/>
      <c r="AH221" s="5"/>
      <c r="AI221" s="5"/>
      <c r="AJ221" s="5"/>
      <c r="AK221" s="5"/>
      <c r="AL221" s="5">
        <v>13</v>
      </c>
      <c r="AM221" s="5"/>
      <c r="AN221" s="5">
        <v>38</v>
      </c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>
        <v>3</v>
      </c>
      <c r="BD221" s="5"/>
      <c r="BE221" s="5"/>
      <c r="BF221" s="5">
        <v>8</v>
      </c>
      <c r="BG221" s="5">
        <v>2</v>
      </c>
      <c r="BH221" s="5">
        <v>10</v>
      </c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</row>
    <row r="222" spans="1:88" x14ac:dyDescent="0.25">
      <c r="A222" t="s">
        <v>330</v>
      </c>
      <c r="B222" t="s">
        <v>110</v>
      </c>
      <c r="C222">
        <v>25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>
        <v>3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>
        <v>4</v>
      </c>
      <c r="AD222" s="5"/>
      <c r="AE222" s="5"/>
      <c r="AF222" s="5"/>
      <c r="AG222" s="5"/>
      <c r="AH222" s="5"/>
      <c r="AI222" s="5"/>
      <c r="AJ222" s="5"/>
      <c r="AK222" s="5"/>
      <c r="AL222" s="5">
        <v>31</v>
      </c>
      <c r="AM222" s="5"/>
      <c r="AN222" s="5">
        <v>2</v>
      </c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>
        <v>4</v>
      </c>
      <c r="BD222" s="5"/>
      <c r="BE222" s="5"/>
      <c r="BF222" s="5">
        <v>5</v>
      </c>
      <c r="BG222" s="5">
        <v>1</v>
      </c>
      <c r="BH222" s="5">
        <v>2</v>
      </c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</row>
    <row r="223" spans="1:88" x14ac:dyDescent="0.25">
      <c r="A223" t="s">
        <v>330</v>
      </c>
      <c r="B223" t="s">
        <v>112</v>
      </c>
      <c r="C223">
        <v>30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>
        <v>2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>
        <v>1</v>
      </c>
      <c r="AD223" s="5"/>
      <c r="AE223" s="5"/>
      <c r="AF223" s="5"/>
      <c r="AG223" s="5"/>
      <c r="AH223" s="5"/>
      <c r="AI223" s="5"/>
      <c r="AJ223" s="5"/>
      <c r="AK223" s="5"/>
      <c r="AL223" s="5">
        <v>33</v>
      </c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>
        <v>3</v>
      </c>
      <c r="BH223" s="5">
        <v>1</v>
      </c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</row>
    <row r="224" spans="1:88" x14ac:dyDescent="0.25">
      <c r="A224" t="s">
        <v>330</v>
      </c>
      <c r="B224" t="s">
        <v>117</v>
      </c>
      <c r="C224">
        <v>30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1</v>
      </c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>
        <v>1</v>
      </c>
      <c r="BF224" s="5">
        <v>2</v>
      </c>
      <c r="BG224" s="5">
        <v>3</v>
      </c>
      <c r="BH224" s="5">
        <v>71</v>
      </c>
      <c r="BI224" s="5"/>
      <c r="BJ224" s="5">
        <v>1</v>
      </c>
      <c r="BK224" s="5"/>
      <c r="BL224" s="5"/>
      <c r="BM224" s="5"/>
      <c r="BN224" s="5"/>
      <c r="BO224" s="5"/>
      <c r="BP224" s="5"/>
      <c r="BQ224" s="5"/>
      <c r="BR224" s="5">
        <v>2</v>
      </c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</row>
    <row r="225" spans="1:88" x14ac:dyDescent="0.25">
      <c r="A225" t="s">
        <v>330</v>
      </c>
      <c r="B225" t="s">
        <v>119</v>
      </c>
      <c r="C225">
        <v>30</v>
      </c>
      <c r="D225" s="5"/>
      <c r="E225" s="5"/>
      <c r="F225" s="5"/>
      <c r="G225" s="5"/>
      <c r="H225" s="5"/>
      <c r="I225" s="5"/>
      <c r="J225" s="5">
        <v>1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>
        <v>11</v>
      </c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>
        <v>29</v>
      </c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>
        <v>2</v>
      </c>
      <c r="BC225" s="5"/>
      <c r="BD225" s="5"/>
      <c r="BE225" s="5"/>
      <c r="BF225" s="5">
        <v>3</v>
      </c>
      <c r="BG225" s="5">
        <v>10</v>
      </c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>
        <v>1</v>
      </c>
      <c r="BS225" s="5"/>
      <c r="BT225" s="5">
        <v>1</v>
      </c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</row>
    <row r="226" spans="1:88" x14ac:dyDescent="0.25">
      <c r="A226" t="s">
        <v>330</v>
      </c>
      <c r="B226" t="s">
        <v>218</v>
      </c>
      <c r="C226">
        <v>30</v>
      </c>
      <c r="D226" s="5"/>
      <c r="E226" s="5">
        <v>1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>
        <v>4</v>
      </c>
      <c r="AD226" s="5"/>
      <c r="AE226" s="5"/>
      <c r="AF226" s="5"/>
      <c r="AG226" s="5"/>
      <c r="AH226" s="5"/>
      <c r="AI226" s="5"/>
      <c r="AJ226" s="5"/>
      <c r="AK226" s="5"/>
      <c r="AL226" s="5">
        <v>8</v>
      </c>
      <c r="AM226" s="5"/>
      <c r="AN226" s="5">
        <v>5</v>
      </c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>
        <v>2</v>
      </c>
      <c r="BE226" s="5">
        <v>1</v>
      </c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</row>
    <row r="227" spans="1:88" x14ac:dyDescent="0.25">
      <c r="A227" t="s">
        <v>330</v>
      </c>
      <c r="B227" t="s">
        <v>222</v>
      </c>
      <c r="C227">
        <v>30</v>
      </c>
      <c r="D227" s="5"/>
      <c r="E227" s="5"/>
      <c r="F227" s="5"/>
      <c r="G227" s="5"/>
      <c r="H227" s="5"/>
      <c r="I227" s="5"/>
      <c r="J227" s="5">
        <v>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>
        <v>1</v>
      </c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>
        <v>9</v>
      </c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</row>
    <row r="228" spans="1:88" x14ac:dyDescent="0.25">
      <c r="A228" t="s">
        <v>330</v>
      </c>
      <c r="B228" t="s">
        <v>224</v>
      </c>
      <c r="C228">
        <v>30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>
        <v>1</v>
      </c>
      <c r="AD228" s="5"/>
      <c r="AE228" s="5"/>
      <c r="AF228" s="5"/>
      <c r="AG228" s="5"/>
      <c r="AH228" s="5"/>
      <c r="AI228" s="5"/>
      <c r="AJ228" s="5"/>
      <c r="AK228" s="5"/>
      <c r="AL228" s="5">
        <v>1</v>
      </c>
      <c r="AM228" s="5"/>
      <c r="AN228" s="5">
        <v>2</v>
      </c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>
        <v>4</v>
      </c>
      <c r="BC228" s="5"/>
      <c r="BD228" s="5"/>
      <c r="BE228" s="5"/>
      <c r="BF228" s="5"/>
      <c r="BG228" s="5">
        <v>11</v>
      </c>
      <c r="BH228" s="5">
        <v>1</v>
      </c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</row>
    <row r="229" spans="1:88" x14ac:dyDescent="0.25">
      <c r="A229" t="s">
        <v>330</v>
      </c>
      <c r="B229" t="s">
        <v>226</v>
      </c>
      <c r="C229">
        <v>30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>
        <v>2</v>
      </c>
      <c r="U229" s="5"/>
      <c r="V229" s="5"/>
      <c r="W229" s="5"/>
      <c r="X229" s="5"/>
      <c r="Y229" s="5"/>
      <c r="Z229" s="5"/>
      <c r="AA229" s="5"/>
      <c r="AB229" s="5"/>
      <c r="AC229" s="5">
        <v>2</v>
      </c>
      <c r="AD229" s="5"/>
      <c r="AE229" s="5"/>
      <c r="AF229" s="5">
        <v>27</v>
      </c>
      <c r="AG229" s="5"/>
      <c r="AH229" s="5"/>
      <c r="AI229" s="5"/>
      <c r="AJ229" s="5"/>
      <c r="AK229" s="5"/>
      <c r="AL229" s="5"/>
      <c r="AM229" s="5"/>
      <c r="AN229" s="5">
        <v>49</v>
      </c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>
        <v>6</v>
      </c>
      <c r="BC229" s="5">
        <v>82</v>
      </c>
      <c r="BD229" s="5">
        <v>3</v>
      </c>
      <c r="BE229" s="5">
        <v>18</v>
      </c>
      <c r="BF229" s="5"/>
      <c r="BG229" s="5">
        <v>41</v>
      </c>
      <c r="BH229" s="5">
        <v>19</v>
      </c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</row>
    <row r="230" spans="1:88" x14ac:dyDescent="0.25">
      <c r="A230" t="s">
        <v>330</v>
      </c>
      <c r="B230" t="s">
        <v>123</v>
      </c>
      <c r="C230">
        <v>7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>
        <v>37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>
        <v>2</v>
      </c>
      <c r="AY230" s="5"/>
      <c r="AZ230" s="5"/>
      <c r="BA230" s="5"/>
      <c r="BB230" s="5"/>
      <c r="BC230" s="5"/>
      <c r="BD230" s="5"/>
      <c r="BE230" s="5"/>
      <c r="BF230" s="5">
        <v>1</v>
      </c>
      <c r="BG230" s="5">
        <v>1</v>
      </c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>
        <v>4</v>
      </c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</row>
    <row r="231" spans="1:88" x14ac:dyDescent="0.25">
      <c r="A231" t="s">
        <v>330</v>
      </c>
      <c r="B231" t="s">
        <v>279</v>
      </c>
      <c r="C231">
        <v>30</v>
      </c>
      <c r="D231" s="5"/>
      <c r="E231" s="5"/>
      <c r="F231" s="5"/>
      <c r="G231" s="5"/>
      <c r="H231" s="5">
        <v>12</v>
      </c>
      <c r="I231" s="5"/>
      <c r="J231" s="5">
        <v>3</v>
      </c>
      <c r="K231" s="5"/>
      <c r="L231" s="5"/>
      <c r="M231" s="5"/>
      <c r="N231" s="5"/>
      <c r="O231" s="5"/>
      <c r="P231" s="5"/>
      <c r="Q231" s="5"/>
      <c r="R231" s="5"/>
      <c r="S231" s="5">
        <v>49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>
        <v>25</v>
      </c>
      <c r="AM231" s="5"/>
      <c r="AN231" s="5">
        <v>37</v>
      </c>
      <c r="AO231" s="5"/>
      <c r="AP231" s="5"/>
      <c r="AQ231" s="5"/>
      <c r="AR231" s="5"/>
      <c r="AS231" s="5"/>
      <c r="AT231" s="5"/>
      <c r="AU231" s="5"/>
      <c r="AV231" s="5"/>
      <c r="AW231" s="5"/>
      <c r="AX231" s="5">
        <v>1</v>
      </c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>
        <v>5</v>
      </c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>
        <v>1</v>
      </c>
      <c r="CG231" s="5"/>
      <c r="CH231" s="5"/>
      <c r="CI231" s="5"/>
      <c r="CJ231" s="5"/>
    </row>
    <row r="232" spans="1:88" x14ac:dyDescent="0.25">
      <c r="A232" t="s">
        <v>330</v>
      </c>
      <c r="B232" t="s">
        <v>281</v>
      </c>
      <c r="C232">
        <v>30</v>
      </c>
      <c r="D232" s="5">
        <v>1</v>
      </c>
      <c r="E232" s="5"/>
      <c r="F232" s="5"/>
      <c r="G232" s="5"/>
      <c r="H232" s="5">
        <v>2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>
        <v>2</v>
      </c>
      <c r="T232" s="5"/>
      <c r="U232" s="5"/>
      <c r="V232" s="5"/>
      <c r="W232" s="5"/>
      <c r="X232" s="5"/>
      <c r="Y232" s="5"/>
      <c r="Z232" s="5"/>
      <c r="AA232" s="5"/>
      <c r="AB232" s="5"/>
      <c r="AC232" s="5">
        <v>0</v>
      </c>
      <c r="AD232" s="5"/>
      <c r="AE232" s="5"/>
      <c r="AF232" s="5"/>
      <c r="AG232" s="5"/>
      <c r="AH232" s="5"/>
      <c r="AI232" s="5"/>
      <c r="AJ232" s="5"/>
      <c r="AK232" s="5"/>
      <c r="AL232" s="5">
        <v>2</v>
      </c>
      <c r="AM232" s="5"/>
      <c r="AN232" s="5">
        <v>43</v>
      </c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>
        <v>1</v>
      </c>
      <c r="BH232" s="5">
        <v>3</v>
      </c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>
        <v>12</v>
      </c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>
        <v>9</v>
      </c>
      <c r="CJ232" s="5"/>
    </row>
    <row r="233" spans="1:88" x14ac:dyDescent="0.25">
      <c r="A233" t="s">
        <v>330</v>
      </c>
      <c r="B233" t="s">
        <v>284</v>
      </c>
      <c r="C233">
        <v>28</v>
      </c>
      <c r="D233" s="5"/>
      <c r="E233" s="5"/>
      <c r="F233" s="5"/>
      <c r="G233" s="5"/>
      <c r="H233" s="5">
        <v>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>
        <v>55</v>
      </c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>
        <v>57</v>
      </c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</row>
    <row r="234" spans="1:88" x14ac:dyDescent="0.25">
      <c r="A234" t="s">
        <v>330</v>
      </c>
      <c r="B234" t="s">
        <v>137</v>
      </c>
      <c r="C234">
        <v>15</v>
      </c>
      <c r="D234" s="5"/>
      <c r="E234" s="5"/>
      <c r="F234" s="5"/>
      <c r="G234" s="5"/>
      <c r="H234" s="5">
        <v>3</v>
      </c>
      <c r="I234" s="5"/>
      <c r="J234" s="5">
        <v>1</v>
      </c>
      <c r="K234" s="5"/>
      <c r="L234" s="5"/>
      <c r="M234" s="5"/>
      <c r="N234" s="5"/>
      <c r="O234" s="5"/>
      <c r="P234" s="5"/>
      <c r="Q234" s="5"/>
      <c r="R234" s="5"/>
      <c r="S234" s="5">
        <v>47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>
        <v>3</v>
      </c>
      <c r="AI234" s="5"/>
      <c r="AJ234" s="5"/>
      <c r="AK234" s="5"/>
      <c r="AL234" s="5">
        <v>10</v>
      </c>
      <c r="AM234" s="5"/>
      <c r="AN234" s="5">
        <v>37</v>
      </c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>
        <v>2</v>
      </c>
      <c r="CJ234" s="5"/>
    </row>
    <row r="235" spans="1:88" x14ac:dyDescent="0.25">
      <c r="A235" t="s">
        <v>330</v>
      </c>
      <c r="B235" t="s">
        <v>141</v>
      </c>
      <c r="C235">
        <v>30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>
        <v>1</v>
      </c>
      <c r="AM235" s="5"/>
      <c r="AN235" s="5">
        <v>53</v>
      </c>
      <c r="AO235" s="5"/>
      <c r="AP235" s="5"/>
      <c r="AQ235" s="5"/>
      <c r="AR235" s="5">
        <v>1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>
        <v>1</v>
      </c>
      <c r="BC235" s="5"/>
      <c r="BD235" s="5"/>
      <c r="BE235" s="5"/>
      <c r="BF235" s="5"/>
      <c r="BG235" s="5"/>
      <c r="BH235" s="5">
        <v>16</v>
      </c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>
        <v>1</v>
      </c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>
        <v>1</v>
      </c>
      <c r="CG235" s="5"/>
      <c r="CH235" s="5"/>
      <c r="CI235" s="5">
        <v>2</v>
      </c>
      <c r="CJ235" s="5"/>
    </row>
    <row r="236" spans="1:88" x14ac:dyDescent="0.25">
      <c r="A236" t="s">
        <v>330</v>
      </c>
      <c r="B236" t="s">
        <v>143</v>
      </c>
      <c r="C236">
        <v>30</v>
      </c>
      <c r="D236" s="5"/>
      <c r="E236" s="5"/>
      <c r="F236" s="5"/>
      <c r="G236" s="5"/>
      <c r="H236" s="5">
        <v>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>
        <v>6</v>
      </c>
      <c r="AM236" s="5"/>
      <c r="AN236" s="5">
        <v>15</v>
      </c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</row>
    <row r="237" spans="1:88" x14ac:dyDescent="0.25">
      <c r="A237" t="s">
        <v>330</v>
      </c>
      <c r="B237" t="s">
        <v>145</v>
      </c>
      <c r="C237">
        <v>30</v>
      </c>
      <c r="D237" s="5"/>
      <c r="E237" s="5"/>
      <c r="F237" s="5"/>
      <c r="G237" s="5"/>
      <c r="H237" s="5"/>
      <c r="I237" s="5"/>
      <c r="J237" s="5">
        <v>1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>
        <v>7</v>
      </c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>
        <v>14</v>
      </c>
      <c r="AO237" s="5"/>
      <c r="AP237" s="5"/>
      <c r="AQ237" s="5"/>
      <c r="AR237" s="5"/>
      <c r="AS237" s="5"/>
      <c r="AT237" s="5"/>
      <c r="AU237" s="5"/>
      <c r="AV237" s="5">
        <v>1</v>
      </c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>
        <v>38</v>
      </c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</row>
    <row r="238" spans="1:88" x14ac:dyDescent="0.25">
      <c r="A238" t="s">
        <v>330</v>
      </c>
      <c r="B238" t="s">
        <v>147</v>
      </c>
      <c r="C238">
        <v>31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>
        <v>5</v>
      </c>
      <c r="T238" s="5"/>
      <c r="U238" s="5"/>
      <c r="V238" s="5"/>
      <c r="W238" s="5"/>
      <c r="X238" s="5"/>
      <c r="Y238" s="5"/>
      <c r="Z238" s="5"/>
      <c r="AA238" s="5"/>
      <c r="AB238" s="5"/>
      <c r="AC238" s="5">
        <v>9</v>
      </c>
      <c r="AD238" s="5"/>
      <c r="AE238" s="5"/>
      <c r="AF238" s="5"/>
      <c r="AG238" s="5"/>
      <c r="AH238" s="5"/>
      <c r="AI238" s="5"/>
      <c r="AJ238" s="5"/>
      <c r="AK238" s="5"/>
      <c r="AL238" s="5">
        <v>19</v>
      </c>
      <c r="AM238" s="5"/>
      <c r="AN238" s="5">
        <v>17</v>
      </c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>
        <v>10</v>
      </c>
      <c r="BG238" s="5"/>
      <c r="BH238" s="5"/>
      <c r="BI238" s="5"/>
      <c r="BJ238" s="5"/>
      <c r="BK238" s="5"/>
      <c r="BL238" s="5">
        <v>8</v>
      </c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</row>
    <row r="239" spans="1:88" x14ac:dyDescent="0.25">
      <c r="A239" t="s">
        <v>330</v>
      </c>
      <c r="B239" t="s">
        <v>149</v>
      </c>
      <c r="C239">
        <v>30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>
        <v>24</v>
      </c>
      <c r="AM239" s="5"/>
      <c r="AN239" s="5">
        <v>2</v>
      </c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>
        <v>1</v>
      </c>
      <c r="BG239" s="5">
        <v>1</v>
      </c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</row>
    <row r="240" spans="1:88" x14ac:dyDescent="0.25">
      <c r="A240" t="s">
        <v>330</v>
      </c>
      <c r="B240" t="s">
        <v>151</v>
      </c>
      <c r="C240">
        <v>30</v>
      </c>
      <c r="D240" s="5"/>
      <c r="E240" s="5"/>
      <c r="F240" s="5"/>
      <c r="G240" s="5"/>
      <c r="H240" s="5"/>
      <c r="I240" s="5"/>
      <c r="J240" s="5">
        <v>1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>
        <v>11</v>
      </c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>
        <v>1</v>
      </c>
      <c r="BF240" s="5">
        <v>9</v>
      </c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</row>
    <row r="241" spans="1:88" x14ac:dyDescent="0.25">
      <c r="A241" t="s">
        <v>330</v>
      </c>
      <c r="B241" t="s">
        <v>158</v>
      </c>
      <c r="C241">
        <v>31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>
        <v>1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>
        <v>2</v>
      </c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</row>
    <row r="242" spans="1:88" x14ac:dyDescent="0.25">
      <c r="A242" t="s">
        <v>330</v>
      </c>
      <c r="B242" t="s">
        <v>160</v>
      </c>
      <c r="C242">
        <v>30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>
        <v>1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>
        <v>25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>
        <v>4</v>
      </c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</row>
    <row r="243" spans="1:88" x14ac:dyDescent="0.25">
      <c r="A243" t="s">
        <v>330</v>
      </c>
      <c r="B243" t="s">
        <v>162</v>
      </c>
      <c r="C243">
        <v>30</v>
      </c>
      <c r="D243" s="5"/>
      <c r="E243" s="5">
        <v>4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>
        <v>1</v>
      </c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</row>
    <row r="244" spans="1:88" x14ac:dyDescent="0.25">
      <c r="A244" t="s">
        <v>330</v>
      </c>
      <c r="B244" t="s">
        <v>164</v>
      </c>
      <c r="C244">
        <v>28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>
        <v>4</v>
      </c>
      <c r="AD244" s="5"/>
      <c r="AE244" s="5"/>
      <c r="AF244" s="5">
        <v>6</v>
      </c>
      <c r="AG244" s="5"/>
      <c r="AH244" s="5"/>
      <c r="AI244" s="5"/>
      <c r="AJ244" s="5"/>
      <c r="AK244" s="5"/>
      <c r="AL244" s="5">
        <v>3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>
        <v>45</v>
      </c>
      <c r="BG244" s="5"/>
      <c r="BH244" s="5"/>
      <c r="BI244" s="5"/>
      <c r="BJ244" s="5"/>
      <c r="BK244" s="5"/>
      <c r="BL244" s="5"/>
      <c r="BM244" s="5"/>
      <c r="BN244" s="5">
        <v>1</v>
      </c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>
        <v>6</v>
      </c>
      <c r="CJ244" s="5"/>
    </row>
    <row r="245" spans="1:88" x14ac:dyDescent="0.25">
      <c r="A245" t="s">
        <v>330</v>
      </c>
      <c r="B245" t="s">
        <v>167</v>
      </c>
      <c r="C245">
        <v>30</v>
      </c>
      <c r="D245" s="5"/>
      <c r="E245" s="5"/>
      <c r="F245" s="5"/>
      <c r="G245" s="5"/>
      <c r="H245" s="5"/>
      <c r="I245" s="5"/>
      <c r="J245" s="5">
        <v>1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>
        <v>7</v>
      </c>
      <c r="AD245" s="5"/>
      <c r="AE245" s="5"/>
      <c r="AF245" s="5"/>
      <c r="AG245" s="5"/>
      <c r="AH245" s="5"/>
      <c r="AI245" s="5"/>
      <c r="AJ245" s="5"/>
      <c r="AK245" s="5"/>
      <c r="AL245" s="5">
        <v>1</v>
      </c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>
        <v>1</v>
      </c>
      <c r="BC245" s="5"/>
      <c r="BD245" s="5"/>
      <c r="BE245" s="5">
        <v>1</v>
      </c>
      <c r="BF245" s="5">
        <v>19</v>
      </c>
      <c r="BG245" s="5">
        <v>2</v>
      </c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</row>
    <row r="246" spans="1:88" x14ac:dyDescent="0.25">
      <c r="A246" t="s">
        <v>330</v>
      </c>
      <c r="B246" t="s">
        <v>169</v>
      </c>
      <c r="C246">
        <v>30</v>
      </c>
      <c r="D246" s="5"/>
      <c r="E246" s="5"/>
      <c r="F246" s="5"/>
      <c r="G246" s="5"/>
      <c r="H246" s="5"/>
      <c r="I246" s="5"/>
      <c r="J246" s="5">
        <v>1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>
        <v>12</v>
      </c>
      <c r="AO246" s="5"/>
      <c r="AP246" s="5"/>
      <c r="AQ246" s="5"/>
      <c r="AR246" s="5"/>
      <c r="AS246" s="5"/>
      <c r="AT246" s="5"/>
      <c r="AU246" s="5"/>
      <c r="AV246" s="5"/>
      <c r="AW246" s="5"/>
      <c r="AX246" s="5">
        <v>1</v>
      </c>
      <c r="AY246" s="5"/>
      <c r="AZ246" s="5"/>
      <c r="BA246" s="5"/>
      <c r="BB246" s="5"/>
      <c r="BC246" s="5">
        <v>3</v>
      </c>
      <c r="BD246" s="5"/>
      <c r="BE246" s="5"/>
      <c r="BF246" s="5"/>
      <c r="BG246" s="5">
        <v>47</v>
      </c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>
        <v>1</v>
      </c>
      <c r="CH246" s="5"/>
      <c r="CI246" s="5"/>
      <c r="CJ246" s="5"/>
    </row>
    <row r="247" spans="1:88" x14ac:dyDescent="0.25">
      <c r="A247" t="s">
        <v>330</v>
      </c>
      <c r="B247" t="s">
        <v>171</v>
      </c>
      <c r="C247">
        <v>30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>
        <v>1</v>
      </c>
      <c r="AD247" s="5"/>
      <c r="AE247" s="5">
        <v>1</v>
      </c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>
        <v>2</v>
      </c>
      <c r="AY247" s="5"/>
      <c r="AZ247" s="5"/>
      <c r="BA247" s="5"/>
      <c r="BB247" s="5">
        <v>2</v>
      </c>
      <c r="BC247" s="5"/>
      <c r="BD247" s="5">
        <v>6</v>
      </c>
      <c r="BE247" s="5">
        <v>3</v>
      </c>
      <c r="BF247" s="5"/>
      <c r="BG247" s="5">
        <v>93</v>
      </c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>
        <v>3</v>
      </c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</row>
    <row r="248" spans="1:88" x14ac:dyDescent="0.25">
      <c r="A248" t="s">
        <v>392</v>
      </c>
      <c r="B248" t="s">
        <v>10</v>
      </c>
      <c r="C248">
        <v>30</v>
      </c>
      <c r="D248" s="5">
        <v>6</v>
      </c>
      <c r="E248" s="5"/>
      <c r="F248" s="5"/>
      <c r="G248" s="5"/>
      <c r="H248" s="5">
        <v>0</v>
      </c>
      <c r="I248" s="5"/>
      <c r="J248" s="5">
        <v>7</v>
      </c>
      <c r="K248" s="5"/>
      <c r="L248" s="5"/>
      <c r="M248" s="5">
        <v>1</v>
      </c>
      <c r="N248" s="5"/>
      <c r="O248" s="5"/>
      <c r="P248" s="5"/>
      <c r="Q248" s="5"/>
      <c r="R248" s="5"/>
      <c r="S248" s="5"/>
      <c r="T248" s="5">
        <v>2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>
        <v>1</v>
      </c>
      <c r="AI248" s="5"/>
      <c r="AJ248" s="5"/>
      <c r="AK248" s="5"/>
      <c r="AL248" s="5">
        <v>1</v>
      </c>
      <c r="AM248" s="5"/>
      <c r="AN248" s="5">
        <v>38</v>
      </c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>
        <v>14</v>
      </c>
      <c r="BH248" s="5">
        <v>53</v>
      </c>
      <c r="BI248" s="5"/>
      <c r="BJ248" s="5"/>
      <c r="BK248" s="5"/>
      <c r="BL248" s="5">
        <v>1</v>
      </c>
      <c r="BM248" s="5"/>
      <c r="BN248" s="5"/>
      <c r="BO248" s="5"/>
      <c r="BP248" s="5"/>
      <c r="BQ248" s="5"/>
      <c r="BR248" s="5"/>
      <c r="BS248" s="5"/>
      <c r="BT248" s="5">
        <v>36</v>
      </c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>
        <v>65</v>
      </c>
      <c r="CJ248" s="5"/>
    </row>
    <row r="249" spans="1:88" x14ac:dyDescent="0.25">
      <c r="A249" t="s">
        <v>392</v>
      </c>
      <c r="B249" t="s">
        <v>16</v>
      </c>
      <c r="C249">
        <v>30</v>
      </c>
      <c r="D249" s="5"/>
      <c r="E249" s="5"/>
      <c r="F249" s="5"/>
      <c r="G249" s="5"/>
      <c r="H249" s="5">
        <v>0</v>
      </c>
      <c r="I249" s="5"/>
      <c r="J249" s="5">
        <v>18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>
        <v>4</v>
      </c>
      <c r="AM249" s="5"/>
      <c r="AN249" s="5">
        <v>32</v>
      </c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>
        <v>2</v>
      </c>
      <c r="BC249" s="5">
        <v>1</v>
      </c>
      <c r="BD249" s="5"/>
      <c r="BE249" s="5"/>
      <c r="BF249" s="5"/>
      <c r="BG249" s="5">
        <v>52</v>
      </c>
      <c r="BH249" s="5">
        <v>29</v>
      </c>
      <c r="BI249" s="5"/>
      <c r="BJ249" s="5"/>
      <c r="BK249" s="5"/>
      <c r="BL249" s="5"/>
      <c r="BM249" s="5"/>
      <c r="BN249" s="5"/>
      <c r="BO249" s="5"/>
      <c r="BP249" s="5">
        <v>25</v>
      </c>
      <c r="BQ249" s="5"/>
      <c r="BR249" s="5"/>
      <c r="BS249" s="5"/>
      <c r="BT249" s="5">
        <v>9</v>
      </c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>
        <v>6</v>
      </c>
      <c r="CH249" s="5"/>
      <c r="CI249" s="5">
        <v>14</v>
      </c>
      <c r="CJ249" s="5"/>
    </row>
    <row r="250" spans="1:88" x14ac:dyDescent="0.25">
      <c r="A250" t="s">
        <v>392</v>
      </c>
      <c r="B250" t="s">
        <v>21</v>
      </c>
      <c r="C250">
        <v>30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>
        <v>31</v>
      </c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>
        <v>1</v>
      </c>
      <c r="AZ250" s="5"/>
      <c r="BA250" s="5"/>
      <c r="BB250" s="5">
        <v>2</v>
      </c>
      <c r="BC250" s="5"/>
      <c r="BD250" s="5">
        <v>2</v>
      </c>
      <c r="BE250" s="5"/>
      <c r="BF250" s="5"/>
      <c r="BG250" s="5"/>
      <c r="BH250" s="5">
        <v>4</v>
      </c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>
        <v>35</v>
      </c>
      <c r="CJ250" s="5"/>
    </row>
    <row r="251" spans="1:88" x14ac:dyDescent="0.25">
      <c r="A251" t="s">
        <v>392</v>
      </c>
      <c r="B251" t="s">
        <v>25</v>
      </c>
      <c r="C251">
        <v>30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>
        <v>1</v>
      </c>
      <c r="CD251" s="5"/>
      <c r="CE251" s="5"/>
      <c r="CF251" s="5"/>
      <c r="CG251" s="5"/>
      <c r="CH251" s="5"/>
      <c r="CI251" s="5"/>
      <c r="CJ251" s="5"/>
    </row>
    <row r="252" spans="1:88" x14ac:dyDescent="0.25">
      <c r="A252" t="s">
        <v>392</v>
      </c>
      <c r="B252" t="s">
        <v>425</v>
      </c>
      <c r="C252">
        <v>30</v>
      </c>
      <c r="D252" s="5"/>
      <c r="E252" s="5"/>
      <c r="F252" s="5"/>
      <c r="G252" s="5"/>
      <c r="H252" s="5">
        <v>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>
        <v>1</v>
      </c>
      <c r="AI252" s="5"/>
      <c r="AJ252" s="5"/>
      <c r="AK252" s="5"/>
      <c r="AL252" s="5">
        <v>1</v>
      </c>
      <c r="AM252" s="5"/>
      <c r="AN252" s="5">
        <v>34</v>
      </c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>
        <v>2</v>
      </c>
      <c r="BC252" s="5">
        <v>11</v>
      </c>
      <c r="BD252" s="5"/>
      <c r="BE252" s="5"/>
      <c r="BF252" s="5"/>
      <c r="BG252" s="5">
        <v>5</v>
      </c>
      <c r="BH252" s="5">
        <v>38</v>
      </c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>
        <v>25</v>
      </c>
      <c r="CH252" s="5"/>
      <c r="CI252" s="5">
        <v>35</v>
      </c>
      <c r="CJ252" s="5"/>
    </row>
    <row r="253" spans="1:88" x14ac:dyDescent="0.25">
      <c r="A253" t="s">
        <v>392</v>
      </c>
      <c r="B253" t="s">
        <v>368</v>
      </c>
      <c r="C253">
        <v>30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>
        <v>1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>
        <v>3</v>
      </c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>
        <v>40</v>
      </c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>
        <v>17</v>
      </c>
      <c r="BD253" s="5"/>
      <c r="BE253" s="5"/>
      <c r="BF253" s="5"/>
      <c r="BG253" s="5"/>
      <c r="BH253" s="5">
        <v>9</v>
      </c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>
        <v>3</v>
      </c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>
        <v>3</v>
      </c>
      <c r="CH253" s="5"/>
      <c r="CI253" s="5">
        <v>19</v>
      </c>
      <c r="CJ253" s="5"/>
    </row>
    <row r="254" spans="1:88" x14ac:dyDescent="0.25">
      <c r="A254" t="s">
        <v>392</v>
      </c>
      <c r="B254" t="s">
        <v>428</v>
      </c>
      <c r="C254">
        <v>30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>
        <v>7</v>
      </c>
      <c r="O254" s="5"/>
      <c r="P254" s="5"/>
      <c r="Q254" s="5"/>
      <c r="R254" s="5">
        <v>2</v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>
        <v>6</v>
      </c>
      <c r="AD254" s="5"/>
      <c r="AE254" s="5"/>
      <c r="AF254" s="5"/>
      <c r="AG254" s="5"/>
      <c r="AH254" s="5"/>
      <c r="AI254" s="5"/>
      <c r="AJ254" s="5"/>
      <c r="AK254" s="5"/>
      <c r="AL254" s="5">
        <v>3</v>
      </c>
      <c r="AM254" s="5"/>
      <c r="AN254" s="5">
        <v>37</v>
      </c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>
        <v>3</v>
      </c>
      <c r="BM254" s="5"/>
      <c r="BN254" s="5"/>
      <c r="BO254" s="5"/>
      <c r="BP254" s="5"/>
      <c r="BQ254" s="5"/>
      <c r="BR254" s="5"/>
      <c r="BS254" s="5"/>
      <c r="BT254" s="5">
        <v>35</v>
      </c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>
        <v>3</v>
      </c>
      <c r="CJ254" s="5"/>
    </row>
    <row r="255" spans="1:88" x14ac:dyDescent="0.25">
      <c r="A255" t="s">
        <v>392</v>
      </c>
      <c r="B255" t="s">
        <v>430</v>
      </c>
      <c r="C255">
        <v>30</v>
      </c>
      <c r="D255" s="5"/>
      <c r="E255" s="5"/>
      <c r="F255" s="5"/>
      <c r="G255" s="5"/>
      <c r="H255" s="5">
        <v>1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>
        <v>3</v>
      </c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>
        <v>8</v>
      </c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>
        <v>5</v>
      </c>
      <c r="CJ255" s="5"/>
    </row>
    <row r="256" spans="1:88" x14ac:dyDescent="0.25">
      <c r="A256" t="s">
        <v>392</v>
      </c>
      <c r="B256" t="s">
        <v>432</v>
      </c>
      <c r="C256">
        <v>30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>
        <v>1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>
        <v>1</v>
      </c>
      <c r="CJ256" s="5"/>
    </row>
    <row r="257" spans="1:88" x14ac:dyDescent="0.25">
      <c r="A257" t="s">
        <v>392</v>
      </c>
      <c r="B257" t="s">
        <v>31</v>
      </c>
      <c r="C257">
        <v>30</v>
      </c>
      <c r="D257" s="5"/>
      <c r="E257" s="5">
        <v>35</v>
      </c>
      <c r="F257" s="5"/>
      <c r="G257" s="5"/>
      <c r="H257" s="5">
        <v>6</v>
      </c>
      <c r="I257" s="5"/>
      <c r="J257" s="5">
        <v>1</v>
      </c>
      <c r="K257" s="5"/>
      <c r="L257" s="5"/>
      <c r="M257" s="5"/>
      <c r="N257" s="5"/>
      <c r="O257" s="5"/>
      <c r="P257" s="5"/>
      <c r="Q257" s="5"/>
      <c r="R257" s="5">
        <v>1</v>
      </c>
      <c r="S257" s="5">
        <v>1</v>
      </c>
      <c r="T257" s="5">
        <v>29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>
        <v>1</v>
      </c>
      <c r="AG257" s="5"/>
      <c r="AH257" s="5">
        <v>1</v>
      </c>
      <c r="AI257" s="5"/>
      <c r="AJ257" s="5"/>
      <c r="AK257" s="5"/>
      <c r="AL257" s="5">
        <v>2</v>
      </c>
      <c r="AM257" s="5"/>
      <c r="AN257" s="5">
        <v>7</v>
      </c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>
        <v>27</v>
      </c>
      <c r="BG257" s="5">
        <v>1</v>
      </c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>
        <v>37</v>
      </c>
      <c r="CJ257" s="5"/>
    </row>
    <row r="258" spans="1:88" x14ac:dyDescent="0.25">
      <c r="A258" t="s">
        <v>392</v>
      </c>
      <c r="B258" t="s">
        <v>36</v>
      </c>
      <c r="C258">
        <v>30</v>
      </c>
      <c r="D258" s="5"/>
      <c r="E258" s="5"/>
      <c r="F258" s="5"/>
      <c r="G258" s="5"/>
      <c r="H258" s="5">
        <v>1</v>
      </c>
      <c r="I258" s="5"/>
      <c r="J258" s="5">
        <v>3</v>
      </c>
      <c r="K258" s="5"/>
      <c r="L258" s="5"/>
      <c r="M258" s="5"/>
      <c r="N258" s="5"/>
      <c r="O258" s="5"/>
      <c r="P258" s="5"/>
      <c r="Q258" s="5"/>
      <c r="R258" s="5">
        <v>0</v>
      </c>
      <c r="S258" s="5">
        <v>1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>
        <v>17</v>
      </c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>
        <v>5</v>
      </c>
      <c r="BC258" s="5"/>
      <c r="BD258" s="5"/>
      <c r="BE258" s="5"/>
      <c r="BF258" s="5"/>
      <c r="BG258" s="5">
        <v>31</v>
      </c>
      <c r="BH258" s="5">
        <v>2</v>
      </c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>
        <v>10</v>
      </c>
      <c r="CJ258" s="5"/>
    </row>
    <row r="259" spans="1:88" x14ac:dyDescent="0.25">
      <c r="A259" t="s">
        <v>392</v>
      </c>
      <c r="B259" t="s">
        <v>38</v>
      </c>
      <c r="C259">
        <v>30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>
        <v>1</v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>
        <v>3</v>
      </c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>
        <v>1</v>
      </c>
      <c r="CJ259" s="5"/>
    </row>
    <row r="260" spans="1:88" x14ac:dyDescent="0.25">
      <c r="A260" t="s">
        <v>392</v>
      </c>
      <c r="B260" t="s">
        <v>50</v>
      </c>
      <c r="C260">
        <v>30</v>
      </c>
      <c r="D260" s="5"/>
      <c r="E260" s="5"/>
      <c r="F260" s="5"/>
      <c r="G260" s="5"/>
      <c r="H260" s="5">
        <v>2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>
        <v>4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>
        <v>18</v>
      </c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>
        <v>19</v>
      </c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</row>
    <row r="261" spans="1:88" x14ac:dyDescent="0.25">
      <c r="A261" t="s">
        <v>392</v>
      </c>
      <c r="B261" t="s">
        <v>54</v>
      </c>
      <c r="C261">
        <v>30</v>
      </c>
      <c r="D261" s="5"/>
      <c r="E261" s="5"/>
      <c r="F261" s="5"/>
      <c r="G261" s="5"/>
      <c r="H261" s="5">
        <v>1</v>
      </c>
      <c r="I261" s="5"/>
      <c r="J261" s="5">
        <v>1</v>
      </c>
      <c r="K261" s="5"/>
      <c r="L261" s="5"/>
      <c r="M261" s="5"/>
      <c r="N261" s="5">
        <v>3</v>
      </c>
      <c r="O261" s="5"/>
      <c r="P261" s="5"/>
      <c r="Q261" s="5">
        <v>1</v>
      </c>
      <c r="R261" s="5"/>
      <c r="S261" s="5">
        <v>3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>
        <v>9</v>
      </c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>
        <v>1</v>
      </c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</row>
    <row r="262" spans="1:88" x14ac:dyDescent="0.25">
      <c r="A262" t="s">
        <v>392</v>
      </c>
      <c r="B262" t="s">
        <v>58</v>
      </c>
      <c r="C262">
        <v>30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>
        <v>5</v>
      </c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>
        <v>1</v>
      </c>
      <c r="BG262" s="5"/>
      <c r="BH262" s="5"/>
      <c r="BI262" s="5"/>
      <c r="BJ262" s="5">
        <v>1</v>
      </c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</row>
    <row r="263" spans="1:88" x14ac:dyDescent="0.25">
      <c r="A263" t="s">
        <v>392</v>
      </c>
      <c r="B263" t="s">
        <v>61</v>
      </c>
      <c r="C263">
        <v>30</v>
      </c>
      <c r="D263" s="5"/>
      <c r="E263" s="5"/>
      <c r="F263" s="5"/>
      <c r="G263" s="5">
        <v>1</v>
      </c>
      <c r="H263" s="5">
        <v>17</v>
      </c>
      <c r="I263" s="5"/>
      <c r="J263" s="5">
        <v>1</v>
      </c>
      <c r="K263" s="5"/>
      <c r="L263" s="5"/>
      <c r="M263" s="5"/>
      <c r="N263" s="5">
        <v>6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>
        <v>3</v>
      </c>
      <c r="AD263" s="5"/>
      <c r="AE263" s="5"/>
      <c r="AF263" s="5"/>
      <c r="AG263" s="5"/>
      <c r="AH263" s="5"/>
      <c r="AI263" s="5"/>
      <c r="AJ263" s="5"/>
      <c r="AK263" s="5"/>
      <c r="AL263" s="5">
        <v>30</v>
      </c>
      <c r="AM263" s="5"/>
      <c r="AN263" s="5">
        <v>10</v>
      </c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>
        <v>1</v>
      </c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>
        <v>1</v>
      </c>
      <c r="CJ263" s="5"/>
    </row>
    <row r="264" spans="1:88" x14ac:dyDescent="0.25">
      <c r="A264" t="s">
        <v>392</v>
      </c>
      <c r="B264" t="s">
        <v>68</v>
      </c>
      <c r="C264">
        <v>30</v>
      </c>
      <c r="D264" s="5"/>
      <c r="E264" s="5"/>
      <c r="F264" s="5"/>
      <c r="G264" s="5"/>
      <c r="H264" s="5"/>
      <c r="I264" s="5"/>
      <c r="J264" s="5">
        <v>3</v>
      </c>
      <c r="K264" s="5"/>
      <c r="L264" s="5"/>
      <c r="M264" s="5"/>
      <c r="N264" s="5"/>
      <c r="O264" s="5"/>
      <c r="P264" s="5"/>
      <c r="Q264" s="5"/>
      <c r="R264" s="5"/>
      <c r="S264" s="5"/>
      <c r="T264" s="5">
        <v>1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>
        <v>2</v>
      </c>
      <c r="AM264" s="5"/>
      <c r="AN264" s="5">
        <v>2</v>
      </c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>
        <v>51</v>
      </c>
      <c r="BI264" s="5"/>
      <c r="BJ264" s="5">
        <v>1</v>
      </c>
      <c r="BK264" s="5"/>
      <c r="BL264" s="5"/>
      <c r="BM264" s="5">
        <v>1</v>
      </c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</row>
    <row r="265" spans="1:88" x14ac:dyDescent="0.25">
      <c r="A265" t="s">
        <v>392</v>
      </c>
      <c r="B265" t="s">
        <v>71</v>
      </c>
      <c r="C265">
        <v>30</v>
      </c>
      <c r="D265" s="5"/>
      <c r="E265" s="5"/>
      <c r="F265" s="5"/>
      <c r="G265" s="5"/>
      <c r="H265" s="5"/>
      <c r="I265" s="5"/>
      <c r="J265" s="5">
        <v>4</v>
      </c>
      <c r="K265" s="5"/>
      <c r="L265" s="5"/>
      <c r="M265" s="5"/>
      <c r="N265" s="5"/>
      <c r="O265" s="5"/>
      <c r="P265" s="5"/>
      <c r="Q265" s="5"/>
      <c r="R265" s="5"/>
      <c r="S265" s="5">
        <v>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>
        <v>1</v>
      </c>
      <c r="AM265" s="5"/>
      <c r="AN265" s="5">
        <v>3</v>
      </c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>
        <v>1</v>
      </c>
      <c r="BD265" s="5"/>
      <c r="BE265" s="5"/>
      <c r="BF265" s="5"/>
      <c r="BG265" s="5">
        <v>1</v>
      </c>
      <c r="BH265" s="5">
        <v>23</v>
      </c>
      <c r="BI265" s="5">
        <v>4</v>
      </c>
      <c r="BJ265" s="5">
        <v>2</v>
      </c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</row>
    <row r="266" spans="1:88" x14ac:dyDescent="0.25">
      <c r="A266" t="s">
        <v>392</v>
      </c>
      <c r="B266" t="s">
        <v>75</v>
      </c>
      <c r="C266">
        <v>30</v>
      </c>
      <c r="D266" s="5"/>
      <c r="E266" s="5"/>
      <c r="F266" s="5"/>
      <c r="G266" s="5"/>
      <c r="H266" s="5">
        <v>5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>
        <v>23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>
        <v>42</v>
      </c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>
        <v>1</v>
      </c>
      <c r="BH266" s="5">
        <v>34</v>
      </c>
      <c r="BI266" s="5"/>
      <c r="BJ266" s="5">
        <v>1</v>
      </c>
      <c r="BK266" s="5"/>
      <c r="BL266" s="5"/>
      <c r="BM266" s="5">
        <v>2</v>
      </c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</row>
    <row r="267" spans="1:88" x14ac:dyDescent="0.25">
      <c r="A267" t="s">
        <v>392</v>
      </c>
      <c r="B267" t="s">
        <v>77</v>
      </c>
      <c r="C267">
        <v>30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>
        <v>7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>
        <v>46</v>
      </c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>
        <v>4</v>
      </c>
      <c r="BI267" s="5"/>
      <c r="BJ267" s="5"/>
      <c r="BK267" s="5"/>
      <c r="BL267" s="5"/>
      <c r="BM267" s="5">
        <v>1</v>
      </c>
      <c r="BN267" s="5"/>
      <c r="BO267" s="5"/>
      <c r="BP267" s="5"/>
      <c r="BQ267" s="5"/>
      <c r="BR267" s="5"/>
      <c r="BS267" s="5"/>
      <c r="BT267" s="5">
        <v>2</v>
      </c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</row>
    <row r="268" spans="1:88" x14ac:dyDescent="0.25">
      <c r="A268" t="s">
        <v>392</v>
      </c>
      <c r="B268" t="s">
        <v>83</v>
      </c>
      <c r="C268">
        <v>30</v>
      </c>
      <c r="D268" s="5"/>
      <c r="E268" s="5"/>
      <c r="F268" s="5"/>
      <c r="G268" s="5"/>
      <c r="H268" s="5">
        <v>1</v>
      </c>
      <c r="I268" s="5"/>
      <c r="J268" s="5"/>
      <c r="K268" s="5">
        <v>2</v>
      </c>
      <c r="L268" s="5"/>
      <c r="M268" s="5"/>
      <c r="N268" s="5"/>
      <c r="O268" s="5"/>
      <c r="P268" s="5"/>
      <c r="Q268" s="5"/>
      <c r="R268" s="5"/>
      <c r="S268" s="5">
        <v>41</v>
      </c>
      <c r="T268" s="5">
        <v>34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>
        <v>37</v>
      </c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>
        <v>2</v>
      </c>
      <c r="BH268" s="5">
        <v>5</v>
      </c>
      <c r="BI268" s="5">
        <v>2</v>
      </c>
      <c r="BJ268" s="5"/>
      <c r="BK268" s="5"/>
      <c r="BL268" s="5"/>
      <c r="BM268" s="5">
        <v>1</v>
      </c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</row>
    <row r="269" spans="1:88" x14ac:dyDescent="0.25">
      <c r="A269" t="s">
        <v>392</v>
      </c>
      <c r="B269" t="s">
        <v>85</v>
      </c>
      <c r="C269">
        <v>28</v>
      </c>
      <c r="D269" s="5">
        <v>13</v>
      </c>
      <c r="E269" s="5"/>
      <c r="F269" s="5">
        <v>2</v>
      </c>
      <c r="G269" s="5"/>
      <c r="H269" s="5"/>
      <c r="I269" s="5"/>
      <c r="J269" s="5">
        <v>1</v>
      </c>
      <c r="K269" s="5"/>
      <c r="L269" s="5"/>
      <c r="M269" s="5"/>
      <c r="N269" s="5"/>
      <c r="O269" s="5"/>
      <c r="P269" s="5"/>
      <c r="Q269" s="5"/>
      <c r="R269" s="5"/>
      <c r="S269" s="5">
        <v>36</v>
      </c>
      <c r="T269" s="5">
        <v>23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>
        <v>38</v>
      </c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>
        <v>1</v>
      </c>
      <c r="BI269" s="5"/>
      <c r="BJ269" s="5"/>
      <c r="BK269" s="5"/>
      <c r="BL269" s="5"/>
      <c r="BM269" s="5">
        <v>10</v>
      </c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>
        <v>1</v>
      </c>
      <c r="CG269" s="5"/>
      <c r="CH269" s="5"/>
      <c r="CI269" s="5"/>
      <c r="CJ269" s="5"/>
    </row>
    <row r="270" spans="1:88" x14ac:dyDescent="0.25">
      <c r="A270" t="s">
        <v>392</v>
      </c>
      <c r="B270" t="s">
        <v>87</v>
      </c>
      <c r="C270">
        <v>30</v>
      </c>
      <c r="D270" s="5">
        <v>30</v>
      </c>
      <c r="E270" s="5"/>
      <c r="F270" s="5"/>
      <c r="G270" s="5"/>
      <c r="H270" s="5">
        <v>1</v>
      </c>
      <c r="I270" s="5"/>
      <c r="J270" s="5">
        <v>1</v>
      </c>
      <c r="K270" s="5"/>
      <c r="L270" s="5"/>
      <c r="M270" s="5"/>
      <c r="N270" s="5"/>
      <c r="O270" s="5"/>
      <c r="P270" s="5"/>
      <c r="Q270" s="5"/>
      <c r="R270" s="5"/>
      <c r="S270" s="5">
        <v>36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>
        <v>1</v>
      </c>
      <c r="AI270" s="5"/>
      <c r="AJ270" s="5"/>
      <c r="AK270" s="5"/>
      <c r="AL270" s="5">
        <v>2</v>
      </c>
      <c r="AM270" s="5"/>
      <c r="AN270" s="5">
        <v>30</v>
      </c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>
        <v>8</v>
      </c>
      <c r="BI270" s="5"/>
      <c r="BJ270" s="5">
        <v>0</v>
      </c>
      <c r="BK270" s="5"/>
      <c r="BL270" s="5"/>
      <c r="BM270" s="5">
        <v>4</v>
      </c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>
        <v>1</v>
      </c>
      <c r="CG270" s="5"/>
      <c r="CH270" s="5"/>
      <c r="CI270" s="5"/>
      <c r="CJ270" s="5"/>
    </row>
    <row r="271" spans="1:88" x14ac:dyDescent="0.25">
      <c r="A271" t="s">
        <v>392</v>
      </c>
      <c r="B271" t="s">
        <v>90</v>
      </c>
      <c r="C271">
        <v>30</v>
      </c>
      <c r="D271" s="5"/>
      <c r="E271" s="5"/>
      <c r="F271" s="5"/>
      <c r="G271" s="5"/>
      <c r="H271" s="5">
        <v>8</v>
      </c>
      <c r="I271" s="5"/>
      <c r="J271" s="5">
        <v>1</v>
      </c>
      <c r="K271" s="5"/>
      <c r="L271" s="5"/>
      <c r="M271" s="5"/>
      <c r="N271" s="5"/>
      <c r="O271" s="5"/>
      <c r="P271" s="5"/>
      <c r="Q271" s="5"/>
      <c r="R271" s="5"/>
      <c r="S271" s="5">
        <v>9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>
        <v>1</v>
      </c>
      <c r="AI271" s="5"/>
      <c r="AJ271" s="5"/>
      <c r="AK271" s="5"/>
      <c r="AL271" s="5">
        <v>18</v>
      </c>
      <c r="AM271" s="5"/>
      <c r="AN271" s="5">
        <v>32</v>
      </c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>
        <v>2</v>
      </c>
      <c r="BI271" s="5"/>
      <c r="BJ271" s="5">
        <v>1</v>
      </c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>
        <v>2</v>
      </c>
      <c r="CJ271" s="5"/>
    </row>
    <row r="272" spans="1:88" x14ac:dyDescent="0.25">
      <c r="A272" t="s">
        <v>392</v>
      </c>
      <c r="B272" t="s">
        <v>94</v>
      </c>
      <c r="C272">
        <v>27</v>
      </c>
      <c r="D272" s="5"/>
      <c r="E272" s="5"/>
      <c r="F272" s="5"/>
      <c r="G272" s="5"/>
      <c r="H272" s="5"/>
      <c r="I272" s="5"/>
      <c r="J272" s="5">
        <v>1</v>
      </c>
      <c r="K272" s="5"/>
      <c r="L272" s="5"/>
      <c r="M272" s="5"/>
      <c r="N272" s="5"/>
      <c r="O272" s="5"/>
      <c r="P272" s="5"/>
      <c r="Q272" s="5"/>
      <c r="R272" s="5"/>
      <c r="S272" s="5">
        <v>21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>
        <v>2</v>
      </c>
      <c r="AI272" s="5"/>
      <c r="AJ272" s="5"/>
      <c r="AK272" s="5"/>
      <c r="AL272" s="5"/>
      <c r="AM272" s="5"/>
      <c r="AN272" s="5">
        <v>1</v>
      </c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>
        <v>5</v>
      </c>
      <c r="BI272" s="5"/>
      <c r="BJ272" s="5">
        <v>0</v>
      </c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</row>
    <row r="273" spans="1:88" x14ac:dyDescent="0.25">
      <c r="A273" t="s">
        <v>392</v>
      </c>
      <c r="B273" t="s">
        <v>96</v>
      </c>
      <c r="C273">
        <v>30</v>
      </c>
      <c r="D273" s="5"/>
      <c r="E273" s="5"/>
      <c r="F273" s="5"/>
      <c r="G273" s="5"/>
      <c r="H273" s="5">
        <v>14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>
        <v>19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>
        <v>32</v>
      </c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>
        <v>18</v>
      </c>
      <c r="BH273" s="5">
        <v>6</v>
      </c>
      <c r="BI273" s="5"/>
      <c r="BJ273" s="5">
        <v>0</v>
      </c>
      <c r="BK273" s="5"/>
      <c r="BL273" s="5"/>
      <c r="BM273" s="5">
        <v>1</v>
      </c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</row>
    <row r="274" spans="1:88" x14ac:dyDescent="0.25">
      <c r="A274" t="s">
        <v>392</v>
      </c>
      <c r="B274" t="s">
        <v>104</v>
      </c>
      <c r="C274">
        <v>30</v>
      </c>
      <c r="D274" s="5"/>
      <c r="E274" s="5"/>
      <c r="F274" s="5"/>
      <c r="G274" s="5"/>
      <c r="H274" s="5">
        <v>2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>
        <v>21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>
        <v>30</v>
      </c>
      <c r="AM274" s="5"/>
      <c r="AN274" s="5">
        <v>28</v>
      </c>
      <c r="AO274" s="5"/>
      <c r="AP274" s="5"/>
      <c r="AQ274" s="5"/>
      <c r="AR274" s="5"/>
      <c r="AS274" s="5">
        <v>10</v>
      </c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>
        <v>12</v>
      </c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>
        <v>33</v>
      </c>
      <c r="CJ274" s="5"/>
    </row>
    <row r="275" spans="1:88" x14ac:dyDescent="0.25">
      <c r="A275" t="s">
        <v>392</v>
      </c>
      <c r="B275" t="s">
        <v>106</v>
      </c>
      <c r="C275">
        <v>30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>
        <v>3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>
        <v>22</v>
      </c>
      <c r="AM275" s="5"/>
      <c r="AN275" s="5">
        <v>8</v>
      </c>
      <c r="AO275" s="5"/>
      <c r="AP275" s="5"/>
      <c r="AQ275" s="5"/>
      <c r="AR275" s="5"/>
      <c r="AS275" s="5">
        <v>1</v>
      </c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</row>
    <row r="276" spans="1:88" x14ac:dyDescent="0.25">
      <c r="A276" t="s">
        <v>392</v>
      </c>
      <c r="B276" t="s">
        <v>110</v>
      </c>
      <c r="C276">
        <v>29</v>
      </c>
      <c r="D276" s="5"/>
      <c r="E276" s="5"/>
      <c r="F276" s="5"/>
      <c r="G276" s="5"/>
      <c r="H276" s="5">
        <v>2</v>
      </c>
      <c r="I276" s="5"/>
      <c r="J276" s="5">
        <v>1</v>
      </c>
      <c r="K276" s="5"/>
      <c r="L276" s="5"/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/>
      <c r="W276" s="5"/>
      <c r="X276" s="5"/>
      <c r="Y276" s="5"/>
      <c r="Z276" s="5"/>
      <c r="AA276" s="5"/>
      <c r="AB276" s="5"/>
      <c r="AC276" s="5">
        <v>4</v>
      </c>
      <c r="AD276" s="5"/>
      <c r="AE276" s="5"/>
      <c r="AF276" s="5"/>
      <c r="AG276" s="5"/>
      <c r="AH276" s="5"/>
      <c r="AI276" s="5"/>
      <c r="AJ276" s="5"/>
      <c r="AK276" s="5"/>
      <c r="AL276" s="5">
        <v>30</v>
      </c>
      <c r="AM276" s="5"/>
      <c r="AN276" s="5">
        <v>41</v>
      </c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>
        <v>1</v>
      </c>
      <c r="BC276" s="5"/>
      <c r="BD276" s="5"/>
      <c r="BE276" s="5"/>
      <c r="BF276" s="5"/>
      <c r="BG276" s="5">
        <v>1</v>
      </c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</row>
    <row r="277" spans="1:88" x14ac:dyDescent="0.25">
      <c r="A277" t="s">
        <v>392</v>
      </c>
      <c r="B277" t="s">
        <v>112</v>
      </c>
      <c r="C277">
        <v>30</v>
      </c>
      <c r="D277" s="5"/>
      <c r="E277" s="5"/>
      <c r="F277" s="5"/>
      <c r="G277" s="5"/>
      <c r="H277" s="5">
        <v>4</v>
      </c>
      <c r="I277" s="5"/>
      <c r="J277" s="5"/>
      <c r="K277" s="5"/>
      <c r="L277" s="5"/>
      <c r="M277" s="5"/>
      <c r="N277" s="5">
        <v>13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>
        <v>17</v>
      </c>
      <c r="AM277" s="5"/>
      <c r="AN277" s="5">
        <v>30</v>
      </c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>
        <v>2</v>
      </c>
      <c r="BC277" s="5"/>
      <c r="BD277" s="5"/>
      <c r="BE277" s="5"/>
      <c r="BF277" s="5"/>
      <c r="BG277" s="5">
        <v>4</v>
      </c>
      <c r="BH277" s="5"/>
      <c r="BI277" s="5"/>
      <c r="BJ277" s="5">
        <v>1</v>
      </c>
      <c r="BK277" s="5"/>
      <c r="BL277" s="5"/>
      <c r="BM277" s="5"/>
      <c r="BN277" s="5"/>
      <c r="BO277" s="5"/>
      <c r="BP277" s="5"/>
      <c r="BQ277" s="5"/>
      <c r="BR277" s="5">
        <v>3</v>
      </c>
      <c r="BS277" s="5"/>
      <c r="BT277" s="5">
        <v>1</v>
      </c>
      <c r="BU277" s="5"/>
      <c r="BV277" s="5"/>
      <c r="BW277" s="5"/>
      <c r="BX277" s="5"/>
      <c r="BY277" s="5"/>
      <c r="BZ277" s="5"/>
      <c r="CA277" s="5"/>
      <c r="CB277" s="5"/>
      <c r="CC277" s="5">
        <v>21</v>
      </c>
      <c r="CD277" s="5"/>
      <c r="CE277" s="5"/>
      <c r="CF277" s="5"/>
      <c r="CG277" s="5">
        <v>6</v>
      </c>
      <c r="CH277" s="5"/>
      <c r="CI277" s="5"/>
      <c r="CJ277" s="5"/>
    </row>
    <row r="278" spans="1:88" x14ac:dyDescent="0.25">
      <c r="A278" t="s">
        <v>392</v>
      </c>
      <c r="B278" t="s">
        <v>117</v>
      </c>
      <c r="C278">
        <v>30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>
        <v>1</v>
      </c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>
        <v>30</v>
      </c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>
        <v>6</v>
      </c>
      <c r="BH278" s="5">
        <v>32</v>
      </c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>
        <v>6</v>
      </c>
      <c r="CJ278" s="5"/>
    </row>
    <row r="279" spans="1:88" x14ac:dyDescent="0.25">
      <c r="A279" t="s">
        <v>392</v>
      </c>
      <c r="B279" t="s">
        <v>119</v>
      </c>
      <c r="C279">
        <v>30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>
        <v>3</v>
      </c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>
        <v>30</v>
      </c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>
        <v>2</v>
      </c>
      <c r="BC279" s="5"/>
      <c r="BD279" s="5">
        <v>2</v>
      </c>
      <c r="BE279" s="5">
        <v>2</v>
      </c>
      <c r="BF279" s="5"/>
      <c r="BG279" s="5">
        <v>4</v>
      </c>
      <c r="BH279" s="5">
        <v>2</v>
      </c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>
        <v>1</v>
      </c>
      <c r="CJ279" s="5"/>
    </row>
    <row r="280" spans="1:88" x14ac:dyDescent="0.25">
      <c r="A280" t="s">
        <v>392</v>
      </c>
      <c r="B280" t="s">
        <v>218</v>
      </c>
      <c r="C280">
        <v>30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>
        <v>31</v>
      </c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>
        <v>1</v>
      </c>
      <c r="BC280" s="5"/>
      <c r="BD280" s="5"/>
      <c r="BE280" s="5">
        <v>1</v>
      </c>
      <c r="BF280" s="5"/>
      <c r="BG280" s="5">
        <v>3</v>
      </c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</row>
    <row r="281" spans="1:88" x14ac:dyDescent="0.25">
      <c r="A281" t="s">
        <v>392</v>
      </c>
      <c r="B281" t="s">
        <v>220</v>
      </c>
      <c r="C281">
        <v>30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>
        <v>30</v>
      </c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</row>
    <row r="282" spans="1:88" x14ac:dyDescent="0.25">
      <c r="A282" t="s">
        <v>392</v>
      </c>
      <c r="B282" t="s">
        <v>222</v>
      </c>
      <c r="C282">
        <v>30</v>
      </c>
      <c r="D282" s="5"/>
      <c r="E282" s="5"/>
      <c r="F282" s="5"/>
      <c r="G282" s="5"/>
      <c r="H282" s="5">
        <v>8</v>
      </c>
      <c r="I282" s="5"/>
      <c r="J282" s="5">
        <v>1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>
        <v>31</v>
      </c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>
        <v>2</v>
      </c>
      <c r="BC282" s="5">
        <v>3</v>
      </c>
      <c r="BD282" s="5"/>
      <c r="BE282" s="5"/>
      <c r="BF282" s="5"/>
      <c r="BG282" s="5">
        <v>6</v>
      </c>
      <c r="BH282" s="5">
        <v>5</v>
      </c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>
        <v>1</v>
      </c>
      <c r="CB282" s="5"/>
      <c r="CC282" s="5"/>
      <c r="CD282" s="5"/>
      <c r="CE282" s="5"/>
      <c r="CF282" s="5"/>
      <c r="CG282" s="5"/>
      <c r="CH282" s="5"/>
      <c r="CI282" s="5">
        <v>11</v>
      </c>
      <c r="CJ282" s="5"/>
    </row>
    <row r="283" spans="1:88" x14ac:dyDescent="0.25">
      <c r="A283" t="s">
        <v>392</v>
      </c>
      <c r="B283" t="s">
        <v>224</v>
      </c>
      <c r="C283">
        <v>30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>
        <v>1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>
        <v>29</v>
      </c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>
        <v>2</v>
      </c>
      <c r="BC283" s="5">
        <v>2</v>
      </c>
      <c r="BD283" s="5">
        <v>1</v>
      </c>
      <c r="BE283" s="5">
        <v>1</v>
      </c>
      <c r="BF283" s="5"/>
      <c r="BG283" s="5">
        <v>3</v>
      </c>
      <c r="BH283" s="5">
        <v>2</v>
      </c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>
        <v>10</v>
      </c>
      <c r="CJ283" s="5"/>
    </row>
    <row r="284" spans="1:88" x14ac:dyDescent="0.25">
      <c r="A284" t="s">
        <v>392</v>
      </c>
      <c r="B284" t="s">
        <v>226</v>
      </c>
      <c r="C284">
        <v>30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>
        <v>38</v>
      </c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>
        <v>1</v>
      </c>
      <c r="BE284" s="5"/>
      <c r="BF284" s="5"/>
      <c r="BG284" s="5">
        <v>3</v>
      </c>
      <c r="BH284" s="5">
        <v>3</v>
      </c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>
        <v>3</v>
      </c>
      <c r="CJ284" s="5"/>
    </row>
    <row r="285" spans="1:88" x14ac:dyDescent="0.25">
      <c r="A285" t="s">
        <v>392</v>
      </c>
      <c r="B285" t="s">
        <v>228</v>
      </c>
      <c r="C285">
        <v>30</v>
      </c>
      <c r="D285" s="5"/>
      <c r="E285" s="5"/>
      <c r="F285" s="5"/>
      <c r="G285" s="5">
        <v>1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>
        <v>1</v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>
        <v>31</v>
      </c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>
        <v>6</v>
      </c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>
        <v>1</v>
      </c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>
        <v>4</v>
      </c>
      <c r="CJ285" s="5"/>
    </row>
    <row r="286" spans="1:88" x14ac:dyDescent="0.25">
      <c r="A286" t="s">
        <v>392</v>
      </c>
      <c r="B286" t="s">
        <v>416</v>
      </c>
      <c r="C286">
        <v>30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>
        <v>31</v>
      </c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>
        <v>1</v>
      </c>
      <c r="CH286" s="5"/>
      <c r="CI286" s="5">
        <v>2</v>
      </c>
      <c r="CJ286" s="5"/>
    </row>
    <row r="287" spans="1:88" x14ac:dyDescent="0.25">
      <c r="A287" t="s">
        <v>392</v>
      </c>
      <c r="B287" t="s">
        <v>121</v>
      </c>
      <c r="C287">
        <v>17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>
        <v>1</v>
      </c>
      <c r="O287" s="5"/>
      <c r="P287" s="5"/>
      <c r="Q287" s="5"/>
      <c r="R287" s="5"/>
      <c r="S287" s="5">
        <v>27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>
        <v>30</v>
      </c>
      <c r="AM287" s="5"/>
      <c r="AN287" s="5">
        <v>25</v>
      </c>
      <c r="AO287" s="5"/>
      <c r="AP287" s="5"/>
      <c r="AQ287" s="5"/>
      <c r="AR287" s="5"/>
      <c r="AS287" s="5">
        <v>31</v>
      </c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>
        <v>1</v>
      </c>
      <c r="BG287" s="5"/>
      <c r="BH287" s="5"/>
      <c r="BI287" s="5"/>
      <c r="BJ287" s="5">
        <v>1</v>
      </c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</row>
    <row r="288" spans="1:88" x14ac:dyDescent="0.25">
      <c r="A288" t="s">
        <v>392</v>
      </c>
      <c r="B288" t="s">
        <v>141</v>
      </c>
      <c r="C288">
        <v>30</v>
      </c>
      <c r="D288" s="5"/>
      <c r="E288" s="5"/>
      <c r="F288" s="5"/>
      <c r="G288" s="5"/>
      <c r="H288" s="5">
        <v>1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>
        <v>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>
        <v>30</v>
      </c>
      <c r="AO288" s="5"/>
      <c r="AP288" s="5"/>
      <c r="AQ288" s="5"/>
      <c r="AR288" s="5"/>
      <c r="AS288" s="5"/>
      <c r="AT288" s="5"/>
      <c r="AU288" s="5"/>
      <c r="AV288" s="5">
        <v>1</v>
      </c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>
        <v>8</v>
      </c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>
        <v>2</v>
      </c>
      <c r="CJ288" s="5"/>
    </row>
    <row r="289" spans="1:88" x14ac:dyDescent="0.25">
      <c r="A289" t="s">
        <v>392</v>
      </c>
      <c r="B289" t="s">
        <v>143</v>
      </c>
      <c r="C289">
        <v>30</v>
      </c>
      <c r="D289" s="5"/>
      <c r="E289" s="5"/>
      <c r="F289" s="5"/>
      <c r="G289" s="5"/>
      <c r="H289" s="5">
        <v>1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>
        <v>43</v>
      </c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>
        <v>0</v>
      </c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</row>
    <row r="290" spans="1:88" x14ac:dyDescent="0.25">
      <c r="A290" t="s">
        <v>392</v>
      </c>
      <c r="B290" t="s">
        <v>145</v>
      </c>
      <c r="C290">
        <v>30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>
        <v>5</v>
      </c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>
        <v>57</v>
      </c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>
        <v>3</v>
      </c>
      <c r="BK290" s="5"/>
      <c r="BL290" s="5">
        <v>3</v>
      </c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</row>
    <row r="291" spans="1:88" x14ac:dyDescent="0.25">
      <c r="A291" t="s">
        <v>392</v>
      </c>
      <c r="B291" t="s">
        <v>158</v>
      </c>
      <c r="C291">
        <v>31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>
        <v>30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>
        <v>43</v>
      </c>
      <c r="AM291" s="5"/>
      <c r="AN291" s="5">
        <v>35</v>
      </c>
      <c r="AO291" s="5"/>
      <c r="AP291" s="5"/>
      <c r="AQ291" s="5"/>
      <c r="AR291" s="5"/>
      <c r="AS291" s="5">
        <v>1</v>
      </c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>
        <v>5</v>
      </c>
      <c r="BG291" s="5">
        <v>7</v>
      </c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>
        <v>24</v>
      </c>
      <c r="CJ291" s="5"/>
    </row>
    <row r="292" spans="1:88" x14ac:dyDescent="0.25">
      <c r="A292" t="s">
        <v>392</v>
      </c>
      <c r="B292" t="s">
        <v>160</v>
      </c>
      <c r="C292">
        <v>30</v>
      </c>
      <c r="D292" s="5"/>
      <c r="E292" s="5"/>
      <c r="F292" s="5"/>
      <c r="G292" s="5"/>
      <c r="H292" s="5">
        <v>1</v>
      </c>
      <c r="I292" s="5"/>
      <c r="J292" s="5"/>
      <c r="K292" s="5"/>
      <c r="L292" s="5"/>
      <c r="M292" s="5"/>
      <c r="N292" s="5"/>
      <c r="O292" s="5"/>
      <c r="P292" s="5"/>
      <c r="Q292" s="5">
        <v>1</v>
      </c>
      <c r="R292" s="5"/>
      <c r="S292" s="5">
        <v>6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>
        <v>30</v>
      </c>
      <c r="AM292" s="5"/>
      <c r="AN292" s="5">
        <v>35</v>
      </c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>
        <v>1</v>
      </c>
      <c r="BG292" s="5">
        <v>1</v>
      </c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>
        <v>1</v>
      </c>
      <c r="CJ292" s="5"/>
    </row>
    <row r="293" spans="1:88" x14ac:dyDescent="0.25">
      <c r="A293" t="s">
        <v>392</v>
      </c>
      <c r="B293" t="s">
        <v>162</v>
      </c>
      <c r="C293">
        <v>30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>
        <v>4</v>
      </c>
      <c r="S293" s="5">
        <v>1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>
        <v>36</v>
      </c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>
        <v>2</v>
      </c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>
        <v>2</v>
      </c>
      <c r="CJ293" s="5"/>
    </row>
    <row r="294" spans="1:88" x14ac:dyDescent="0.25">
      <c r="A294" t="s">
        <v>392</v>
      </c>
      <c r="B294" t="s">
        <v>211</v>
      </c>
      <c r="C294">
        <v>30</v>
      </c>
      <c r="D294" s="5"/>
      <c r="E294" s="5"/>
      <c r="F294" s="5"/>
      <c r="G294" s="5"/>
      <c r="H294" s="5">
        <v>1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>
        <v>1</v>
      </c>
      <c r="AD294" s="5"/>
      <c r="AE294" s="5"/>
      <c r="AF294" s="5"/>
      <c r="AG294" s="5"/>
      <c r="AH294" s="5"/>
      <c r="AI294" s="5"/>
      <c r="AJ294" s="5"/>
      <c r="AK294" s="5"/>
      <c r="AL294" s="5">
        <v>2</v>
      </c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>
        <v>7</v>
      </c>
      <c r="CJ294" s="5"/>
    </row>
    <row r="295" spans="1:88" x14ac:dyDescent="0.25">
      <c r="A295" t="s">
        <v>392</v>
      </c>
      <c r="B295" t="s">
        <v>259</v>
      </c>
      <c r="C295">
        <v>12</v>
      </c>
      <c r="D295" s="5">
        <v>11</v>
      </c>
      <c r="E295" s="5"/>
      <c r="F295" s="5"/>
      <c r="G295" s="5"/>
      <c r="H295" s="5">
        <v>2</v>
      </c>
      <c r="I295" s="5"/>
      <c r="J295" s="5">
        <v>2</v>
      </c>
      <c r="K295" s="5"/>
      <c r="L295" s="5"/>
      <c r="M295" s="5"/>
      <c r="N295" s="5"/>
      <c r="O295" s="5"/>
      <c r="P295" s="5"/>
      <c r="Q295" s="5"/>
      <c r="R295" s="5"/>
      <c r="S295" s="5">
        <v>32</v>
      </c>
      <c r="T295" s="5">
        <v>2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>
        <v>6</v>
      </c>
      <c r="AM295" s="5"/>
      <c r="AN295" s="5">
        <v>30</v>
      </c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>
        <v>1</v>
      </c>
      <c r="BH295" s="5">
        <v>4</v>
      </c>
      <c r="BI295" s="5"/>
      <c r="BJ295" s="5"/>
      <c r="BK295" s="5"/>
      <c r="BL295" s="5"/>
      <c r="BM295" s="5">
        <v>38</v>
      </c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</row>
    <row r="296" spans="1:88" x14ac:dyDescent="0.25">
      <c r="A296" t="s">
        <v>392</v>
      </c>
      <c r="B296" t="s">
        <v>453</v>
      </c>
      <c r="C296">
        <v>15</v>
      </c>
      <c r="D296" s="5">
        <v>20</v>
      </c>
      <c r="E296" s="5"/>
      <c r="F296" s="5"/>
      <c r="G296" s="5"/>
      <c r="H296" s="5">
        <v>3</v>
      </c>
      <c r="I296" s="5"/>
      <c r="J296" s="5">
        <v>1</v>
      </c>
      <c r="K296" s="5"/>
      <c r="L296" s="5"/>
      <c r="M296" s="5"/>
      <c r="N296" s="5"/>
      <c r="O296" s="5"/>
      <c r="P296" s="5"/>
      <c r="Q296" s="5"/>
      <c r="R296" s="5"/>
      <c r="S296" s="5">
        <v>27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>
        <v>1</v>
      </c>
      <c r="AI296" s="5"/>
      <c r="AJ296" s="5"/>
      <c r="AK296" s="5"/>
      <c r="AL296" s="5">
        <v>12</v>
      </c>
      <c r="AM296" s="5"/>
      <c r="AN296" s="5">
        <v>45</v>
      </c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>
        <v>32</v>
      </c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</row>
    <row r="297" spans="1:88" x14ac:dyDescent="0.25">
      <c r="A297" t="s">
        <v>392</v>
      </c>
      <c r="B297" t="s">
        <v>261</v>
      </c>
      <c r="C297">
        <v>20</v>
      </c>
      <c r="D297" s="5">
        <v>9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>
        <v>26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>
        <v>9</v>
      </c>
      <c r="AM297" s="5"/>
      <c r="AN297" s="5">
        <v>39</v>
      </c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>
        <v>1</v>
      </c>
      <c r="BI297" s="5"/>
      <c r="BJ297" s="5"/>
      <c r="BK297" s="5"/>
      <c r="BL297" s="5"/>
      <c r="BM297" s="5">
        <v>27</v>
      </c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</row>
    <row r="298" spans="1:88" x14ac:dyDescent="0.25">
      <c r="A298" t="s">
        <v>392</v>
      </c>
      <c r="B298" t="s">
        <v>263</v>
      </c>
      <c r="C298">
        <v>30</v>
      </c>
      <c r="D298" s="5"/>
      <c r="E298" s="5"/>
      <c r="F298" s="5">
        <v>3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>
        <v>1</v>
      </c>
      <c r="AI298" s="5"/>
      <c r="AJ298" s="5"/>
      <c r="AK298" s="5"/>
      <c r="AL298" s="5"/>
      <c r="AM298" s="5"/>
      <c r="AN298" s="5">
        <v>37</v>
      </c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>
        <v>1</v>
      </c>
      <c r="BC298" s="5"/>
      <c r="BD298" s="5"/>
      <c r="BE298" s="5"/>
      <c r="BF298" s="5"/>
      <c r="BG298" s="5"/>
      <c r="BH298" s="5">
        <v>4</v>
      </c>
      <c r="BI298" s="5"/>
      <c r="BJ298" s="5">
        <v>0</v>
      </c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>
        <v>2</v>
      </c>
      <c r="CJ298" s="5"/>
    </row>
    <row r="299" spans="1:88" x14ac:dyDescent="0.25">
      <c r="A299" t="s">
        <v>392</v>
      </c>
      <c r="B299" t="s">
        <v>164</v>
      </c>
      <c r="C299">
        <v>20</v>
      </c>
      <c r="D299" s="5"/>
      <c r="E299" s="5">
        <v>36</v>
      </c>
      <c r="F299" s="5"/>
      <c r="G299" s="5"/>
      <c r="H299" s="5"/>
      <c r="I299" s="5"/>
      <c r="J299" s="5">
        <v>2</v>
      </c>
      <c r="K299" s="5"/>
      <c r="L299" s="5"/>
      <c r="M299" s="5"/>
      <c r="N299" s="5"/>
      <c r="O299" s="5"/>
      <c r="P299" s="5"/>
      <c r="Q299" s="5"/>
      <c r="R299" s="5"/>
      <c r="S299" s="5">
        <v>2</v>
      </c>
      <c r="T299" s="5"/>
      <c r="U299" s="5"/>
      <c r="V299" s="5"/>
      <c r="W299" s="5"/>
      <c r="X299" s="5"/>
      <c r="Y299" s="5"/>
      <c r="Z299" s="5"/>
      <c r="AA299" s="5"/>
      <c r="AB299" s="5"/>
      <c r="AC299" s="5">
        <v>2</v>
      </c>
      <c r="AD299" s="5"/>
      <c r="AE299" s="5"/>
      <c r="AF299" s="5"/>
      <c r="AG299" s="5"/>
      <c r="AH299" s="5">
        <v>2</v>
      </c>
      <c r="AI299" s="5"/>
      <c r="AJ299" s="5"/>
      <c r="AK299" s="5"/>
      <c r="AL299" s="5">
        <v>30</v>
      </c>
      <c r="AM299" s="5"/>
      <c r="AN299" s="5">
        <v>5</v>
      </c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>
        <v>7</v>
      </c>
      <c r="BD299" s="5"/>
      <c r="BE299" s="5"/>
      <c r="BF299" s="5">
        <v>30</v>
      </c>
      <c r="BG299" s="5">
        <v>5</v>
      </c>
      <c r="BH299" s="5">
        <v>9</v>
      </c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>
        <v>41</v>
      </c>
      <c r="CJ299" s="5"/>
    </row>
    <row r="300" spans="1:88" x14ac:dyDescent="0.25">
      <c r="A300" t="s">
        <v>392</v>
      </c>
      <c r="B300" t="s">
        <v>167</v>
      </c>
      <c r="C300">
        <v>30</v>
      </c>
      <c r="D300" s="5"/>
      <c r="E300" s="5"/>
      <c r="F300" s="5"/>
      <c r="G300" s="5"/>
      <c r="H300" s="5">
        <v>1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>
        <v>1</v>
      </c>
      <c r="AI300" s="5"/>
      <c r="AJ300" s="5"/>
      <c r="AK300" s="5"/>
      <c r="AL300" s="5">
        <v>3</v>
      </c>
      <c r="AM300" s="5"/>
      <c r="AN300" s="5"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>
        <v>8</v>
      </c>
      <c r="BC300" s="5">
        <v>5</v>
      </c>
      <c r="BD300" s="5">
        <v>1</v>
      </c>
      <c r="BE300" s="5"/>
      <c r="BF300" s="5"/>
      <c r="BG300" s="5">
        <v>84</v>
      </c>
      <c r="BH300" s="5">
        <v>176</v>
      </c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>
        <v>32</v>
      </c>
      <c r="CJ300" s="5"/>
    </row>
    <row r="301" spans="1:88" x14ac:dyDescent="0.25">
      <c r="A301" t="s">
        <v>392</v>
      </c>
      <c r="B301" t="s">
        <v>169</v>
      </c>
      <c r="C301">
        <v>30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>
        <v>5</v>
      </c>
      <c r="AM301" s="5"/>
      <c r="AN301" s="5">
        <v>1</v>
      </c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>
        <v>9</v>
      </c>
      <c r="BC301" s="5">
        <v>6</v>
      </c>
      <c r="BD301" s="5">
        <v>2</v>
      </c>
      <c r="BE301" s="5">
        <v>1</v>
      </c>
      <c r="BF301" s="5"/>
      <c r="BG301" s="5">
        <v>6</v>
      </c>
      <c r="BH301" s="5">
        <v>18</v>
      </c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>
        <v>1</v>
      </c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>
        <v>5</v>
      </c>
      <c r="CJ301" s="5"/>
    </row>
    <row r="302" spans="1:88" x14ac:dyDescent="0.25">
      <c r="A302" t="s">
        <v>392</v>
      </c>
      <c r="B302" t="s">
        <v>171</v>
      </c>
      <c r="C302">
        <v>30</v>
      </c>
      <c r="D302" s="5"/>
      <c r="E302" s="5"/>
      <c r="F302" s="5"/>
      <c r="G302" s="5"/>
      <c r="H302" s="5">
        <v>1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>
        <v>1</v>
      </c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>
        <v>3</v>
      </c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>
        <v>3</v>
      </c>
      <c r="BE302" s="5"/>
      <c r="BF302" s="5"/>
      <c r="BG302" s="5">
        <v>16</v>
      </c>
      <c r="BH302" s="5"/>
      <c r="BI302" s="5"/>
      <c r="BJ302" s="5"/>
      <c r="BK302" s="5"/>
      <c r="BL302" s="5">
        <v>5</v>
      </c>
      <c r="BM302" s="5"/>
      <c r="BN302" s="5"/>
      <c r="BO302" s="5"/>
      <c r="BP302" s="5"/>
      <c r="BQ302" s="5"/>
      <c r="BR302" s="5"/>
      <c r="BS302" s="5"/>
      <c r="BT302" s="5">
        <v>1</v>
      </c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>
        <v>32</v>
      </c>
      <c r="CJ302" s="5"/>
    </row>
    <row r="303" spans="1:88" x14ac:dyDescent="0.25">
      <c r="A303" t="s">
        <v>482</v>
      </c>
      <c r="B303" t="s">
        <v>10</v>
      </c>
      <c r="C303">
        <v>34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>
        <v>2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>
        <v>1</v>
      </c>
      <c r="AI303" s="5"/>
      <c r="AJ303" s="5"/>
      <c r="AK303" s="5"/>
      <c r="AL303" s="5"/>
      <c r="AM303" s="5"/>
      <c r="AN303" s="5">
        <v>2</v>
      </c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>
        <v>1</v>
      </c>
      <c r="BI303" s="5"/>
      <c r="BJ303" s="5">
        <v>11</v>
      </c>
      <c r="BK303" s="5"/>
      <c r="BL303" s="5"/>
      <c r="BM303" s="5"/>
      <c r="BN303" s="5"/>
      <c r="BO303" s="5">
        <v>1</v>
      </c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>
        <v>2</v>
      </c>
      <c r="CJ303" s="5"/>
    </row>
    <row r="304" spans="1:88" x14ac:dyDescent="0.25">
      <c r="A304" t="s">
        <v>482</v>
      </c>
      <c r="B304" t="s">
        <v>16</v>
      </c>
      <c r="C304">
        <v>30</v>
      </c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/>
      <c r="N304" s="5"/>
      <c r="O304" s="5"/>
      <c r="P304" s="5"/>
      <c r="Q304" s="5"/>
      <c r="R304" s="5"/>
      <c r="S304" s="5">
        <v>0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>
        <v>5</v>
      </c>
      <c r="AM304" s="5"/>
      <c r="AN304" s="5">
        <v>33</v>
      </c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>
        <v>2</v>
      </c>
      <c r="BC304" s="5"/>
      <c r="BD304" s="5"/>
      <c r="BE304" s="5"/>
      <c r="BF304" s="5"/>
      <c r="BG304" s="5">
        <v>13</v>
      </c>
      <c r="BH304" s="5">
        <v>6</v>
      </c>
      <c r="BI304" s="5"/>
      <c r="BJ304" s="5">
        <v>4</v>
      </c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</row>
    <row r="305" spans="1:88" x14ac:dyDescent="0.25">
      <c r="A305" t="s">
        <v>482</v>
      </c>
      <c r="B305" t="s">
        <v>21</v>
      </c>
      <c r="C305">
        <v>31</v>
      </c>
      <c r="D305" s="5"/>
      <c r="E305" s="5"/>
      <c r="F305" s="5"/>
      <c r="G305" s="5"/>
      <c r="H305" s="5"/>
      <c r="I305" s="5"/>
      <c r="J305" s="5">
        <v>2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>
        <v>6</v>
      </c>
      <c r="AD305" s="5"/>
      <c r="AE305" s="5"/>
      <c r="AF305" s="5"/>
      <c r="AG305" s="5"/>
      <c r="AH305" s="5"/>
      <c r="AI305" s="5"/>
      <c r="AJ305" s="5"/>
      <c r="AK305" s="5"/>
      <c r="AL305" s="5">
        <v>3</v>
      </c>
      <c r="AM305" s="5"/>
      <c r="AN305" s="5">
        <v>36</v>
      </c>
      <c r="AO305" s="5"/>
      <c r="AP305" s="5"/>
      <c r="AQ305" s="5"/>
      <c r="AR305" s="5"/>
      <c r="AS305" s="5"/>
      <c r="AT305" s="5"/>
      <c r="AU305" s="5"/>
      <c r="AV305" s="5">
        <v>3</v>
      </c>
      <c r="AW305" s="5"/>
      <c r="AX305" s="5"/>
      <c r="AY305" s="5"/>
      <c r="AZ305" s="5"/>
      <c r="BA305" s="5"/>
      <c r="BB305" s="5">
        <v>1</v>
      </c>
      <c r="BC305" s="5"/>
      <c r="BD305" s="5"/>
      <c r="BE305" s="5"/>
      <c r="BF305" s="5"/>
      <c r="BG305" s="5">
        <v>1</v>
      </c>
      <c r="BH305" s="5"/>
      <c r="BI305" s="5"/>
      <c r="BJ305" s="5">
        <v>1</v>
      </c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>
        <v>24</v>
      </c>
      <c r="CJ305" s="5"/>
    </row>
    <row r="306" spans="1:88" x14ac:dyDescent="0.25">
      <c r="A306" t="s">
        <v>482</v>
      </c>
      <c r="B306" t="s">
        <v>25</v>
      </c>
      <c r="C306">
        <v>30</v>
      </c>
      <c r="D306" s="5"/>
      <c r="E306" s="5"/>
      <c r="F306" s="5"/>
      <c r="G306" s="5"/>
      <c r="H306" s="5">
        <v>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>
        <v>1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>
        <v>40</v>
      </c>
      <c r="AO306" s="5"/>
      <c r="AP306" s="5"/>
      <c r="AQ306" s="5"/>
      <c r="AR306" s="5">
        <v>3</v>
      </c>
      <c r="AS306" s="5"/>
      <c r="AT306" s="5"/>
      <c r="AU306" s="5"/>
      <c r="AV306" s="5">
        <v>2</v>
      </c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>
        <v>3</v>
      </c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>
        <v>1</v>
      </c>
      <c r="CJ306" s="5"/>
    </row>
    <row r="307" spans="1:88" x14ac:dyDescent="0.25">
      <c r="A307" t="s">
        <v>482</v>
      </c>
      <c r="B307" t="s">
        <v>27</v>
      </c>
      <c r="C307">
        <v>30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>
        <v>7</v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>
        <v>5</v>
      </c>
      <c r="AD307" s="5"/>
      <c r="AE307" s="5"/>
      <c r="AF307" s="5"/>
      <c r="AG307" s="5"/>
      <c r="AH307" s="5"/>
      <c r="AI307" s="5"/>
      <c r="AJ307" s="5"/>
      <c r="AK307" s="5"/>
      <c r="AL307" s="5">
        <v>2</v>
      </c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>
        <v>8</v>
      </c>
      <c r="BK307" s="5"/>
      <c r="BL307" s="5">
        <v>1</v>
      </c>
      <c r="BM307" s="5"/>
      <c r="BN307" s="5"/>
      <c r="BO307" s="5">
        <v>2</v>
      </c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</row>
    <row r="308" spans="1:88" x14ac:dyDescent="0.25">
      <c r="A308" t="s">
        <v>482</v>
      </c>
      <c r="B308" t="s">
        <v>425</v>
      </c>
      <c r="C308">
        <v>30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>
        <v>3</v>
      </c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>
        <v>4</v>
      </c>
      <c r="BD308" s="5"/>
      <c r="BE308" s="5"/>
      <c r="BF308" s="5"/>
      <c r="BG308" s="5"/>
      <c r="BH308" s="5">
        <v>7</v>
      </c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</row>
    <row r="309" spans="1:88" x14ac:dyDescent="0.25">
      <c r="A309" t="s">
        <v>482</v>
      </c>
      <c r="B309" t="s">
        <v>368</v>
      </c>
      <c r="C309">
        <v>30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>
        <v>2</v>
      </c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>
        <v>2</v>
      </c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</row>
    <row r="310" spans="1:88" x14ac:dyDescent="0.25">
      <c r="A310" t="s">
        <v>482</v>
      </c>
      <c r="B310" t="s">
        <v>428</v>
      </c>
      <c r="C310">
        <v>30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>
        <v>0</v>
      </c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</row>
    <row r="311" spans="1:88" x14ac:dyDescent="0.25">
      <c r="A311" t="s">
        <v>482</v>
      </c>
      <c r="B311" t="s">
        <v>430</v>
      </c>
      <c r="C311">
        <v>31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>
        <v>1</v>
      </c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</row>
    <row r="312" spans="1:88" x14ac:dyDescent="0.25">
      <c r="A312" t="s">
        <v>482</v>
      </c>
      <c r="B312" t="s">
        <v>432</v>
      </c>
      <c r="C312">
        <v>30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>
        <v>1</v>
      </c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</row>
    <row r="313" spans="1:88" x14ac:dyDescent="0.25">
      <c r="A313" t="s">
        <v>482</v>
      </c>
      <c r="B313" t="s">
        <v>31</v>
      </c>
      <c r="C313">
        <v>30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>
        <v>1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>
        <v>5</v>
      </c>
      <c r="AM313" s="5"/>
      <c r="AN313" s="5">
        <v>37</v>
      </c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>
        <v>3</v>
      </c>
      <c r="BD313" s="5"/>
      <c r="BE313" s="5"/>
      <c r="BF313" s="5"/>
      <c r="BG313" s="5">
        <v>1</v>
      </c>
      <c r="BH313" s="5">
        <v>8</v>
      </c>
      <c r="BI313" s="5"/>
      <c r="BJ313" s="5"/>
      <c r="BK313" s="5"/>
      <c r="BL313" s="5"/>
      <c r="BM313" s="5"/>
      <c r="BN313" s="5"/>
      <c r="BO313" s="5">
        <v>21</v>
      </c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>
        <v>7</v>
      </c>
      <c r="CJ313" s="5"/>
    </row>
    <row r="314" spans="1:88" x14ac:dyDescent="0.25">
      <c r="A314" t="s">
        <v>482</v>
      </c>
      <c r="B314" t="s">
        <v>36</v>
      </c>
      <c r="C314">
        <v>30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>
        <v>24</v>
      </c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>
        <v>1</v>
      </c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>
        <v>3</v>
      </c>
      <c r="CJ314" s="5"/>
    </row>
    <row r="315" spans="1:88" x14ac:dyDescent="0.25">
      <c r="A315" t="s">
        <v>482</v>
      </c>
      <c r="B315" t="s">
        <v>38</v>
      </c>
      <c r="C315">
        <v>30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>
        <v>1</v>
      </c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>
        <v>39</v>
      </c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>
        <v>4</v>
      </c>
      <c r="CJ315" s="5"/>
    </row>
    <row r="316" spans="1:88" x14ac:dyDescent="0.25">
      <c r="A316" t="s">
        <v>482</v>
      </c>
      <c r="B316" t="s">
        <v>41</v>
      </c>
      <c r="C316">
        <v>30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>
        <v>39</v>
      </c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>
        <v>2</v>
      </c>
      <c r="BD316" s="5"/>
      <c r="BE316" s="5"/>
      <c r="BF316" s="5"/>
      <c r="BG316" s="5"/>
      <c r="BH316" s="5"/>
      <c r="BI316" s="5"/>
      <c r="BJ316" s="5"/>
      <c r="BK316" s="5"/>
      <c r="BL316" s="5">
        <v>2</v>
      </c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>
        <v>1</v>
      </c>
      <c r="CJ316" s="5"/>
    </row>
    <row r="317" spans="1:88" x14ac:dyDescent="0.25">
      <c r="A317" t="s">
        <v>482</v>
      </c>
      <c r="B317" t="s">
        <v>50</v>
      </c>
      <c r="C317">
        <v>29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>
        <v>31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>
        <v>3</v>
      </c>
      <c r="AG317" s="5"/>
      <c r="AH317" s="5"/>
      <c r="AI317" s="5"/>
      <c r="AJ317" s="5"/>
      <c r="AK317" s="5"/>
      <c r="AL317" s="5">
        <v>30</v>
      </c>
      <c r="AM317" s="5"/>
      <c r="AN317" s="5">
        <v>33</v>
      </c>
      <c r="AO317" s="5"/>
      <c r="AP317" s="5"/>
      <c r="AQ317" s="5"/>
      <c r="AR317" s="5"/>
      <c r="AS317" s="5">
        <v>1</v>
      </c>
      <c r="AT317" s="5"/>
      <c r="AU317" s="5"/>
      <c r="AV317" s="5"/>
      <c r="AW317" s="5"/>
      <c r="AX317" s="5"/>
      <c r="AY317" s="5"/>
      <c r="AZ317" s="5"/>
      <c r="BA317" s="5"/>
      <c r="BB317" s="5">
        <v>3</v>
      </c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</row>
    <row r="318" spans="1:88" x14ac:dyDescent="0.25">
      <c r="A318" t="s">
        <v>482</v>
      </c>
      <c r="B318" t="s">
        <v>54</v>
      </c>
      <c r="C318">
        <v>30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>
        <v>25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>
        <v>30</v>
      </c>
      <c r="AM318" s="5"/>
      <c r="AN318" s="5">
        <v>15</v>
      </c>
      <c r="AO318" s="5"/>
      <c r="AP318" s="5"/>
      <c r="AQ318" s="5"/>
      <c r="AR318" s="5"/>
      <c r="AS318" s="5">
        <v>2</v>
      </c>
      <c r="AT318" s="5"/>
      <c r="AU318" s="5"/>
      <c r="AV318" s="5"/>
      <c r="AW318" s="5"/>
      <c r="AX318" s="5"/>
      <c r="AY318" s="5"/>
      <c r="AZ318" s="5"/>
      <c r="BA318" s="5"/>
      <c r="BB318" s="5">
        <v>9</v>
      </c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</row>
    <row r="319" spans="1:88" x14ac:dyDescent="0.25">
      <c r="A319" t="s">
        <v>482</v>
      </c>
      <c r="B319" t="s">
        <v>58</v>
      </c>
      <c r="C319">
        <v>30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>
        <v>16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>
        <v>4</v>
      </c>
      <c r="AM319" s="5"/>
      <c r="AN319" s="5">
        <v>30</v>
      </c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>
        <v>4</v>
      </c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</row>
    <row r="320" spans="1:88" x14ac:dyDescent="0.25">
      <c r="A320" t="s">
        <v>482</v>
      </c>
      <c r="B320" t="s">
        <v>68</v>
      </c>
      <c r="C320">
        <v>30</v>
      </c>
      <c r="D320" s="5"/>
      <c r="E320" s="5"/>
      <c r="F320" s="5"/>
      <c r="G320" s="5"/>
      <c r="H320" s="5"/>
      <c r="I320" s="5"/>
      <c r="J320" s="5">
        <v>3</v>
      </c>
      <c r="K320" s="5"/>
      <c r="L320" s="5"/>
      <c r="M320" s="5"/>
      <c r="N320" s="5"/>
      <c r="O320" s="5"/>
      <c r="P320" s="5">
        <v>1</v>
      </c>
      <c r="Q320" s="5"/>
      <c r="R320" s="5"/>
      <c r="S320" s="5">
        <v>30</v>
      </c>
      <c r="T320" s="5">
        <v>1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>
        <v>1</v>
      </c>
      <c r="AI320" s="5"/>
      <c r="AJ320" s="5"/>
      <c r="AK320" s="5"/>
      <c r="AL320" s="5">
        <v>1</v>
      </c>
      <c r="AM320" s="5"/>
      <c r="AN320" s="5">
        <v>27</v>
      </c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>
        <v>8</v>
      </c>
      <c r="BI320" s="5">
        <v>4</v>
      </c>
      <c r="BJ320" s="5">
        <v>1</v>
      </c>
      <c r="BK320" s="5"/>
      <c r="BL320" s="5"/>
      <c r="BM320" s="5">
        <v>2</v>
      </c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</row>
    <row r="321" spans="1:88" x14ac:dyDescent="0.25">
      <c r="A321" t="s">
        <v>482</v>
      </c>
      <c r="B321" t="s">
        <v>71</v>
      </c>
      <c r="C321">
        <v>20</v>
      </c>
      <c r="D321" s="5"/>
      <c r="E321" s="5"/>
      <c r="F321" s="5"/>
      <c r="G321" s="5"/>
      <c r="H321" s="5">
        <v>5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>
        <v>33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>
        <v>8</v>
      </c>
      <c r="AM321" s="5"/>
      <c r="AN321" s="5">
        <v>21</v>
      </c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>
        <v>13</v>
      </c>
      <c r="BI321" s="5"/>
      <c r="BJ321" s="5"/>
      <c r="BK321" s="5"/>
      <c r="BL321" s="5"/>
      <c r="BM321" s="5">
        <v>1</v>
      </c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</row>
    <row r="322" spans="1:88" x14ac:dyDescent="0.25">
      <c r="A322" t="s">
        <v>482</v>
      </c>
      <c r="B322" t="s">
        <v>75</v>
      </c>
      <c r="C322">
        <v>30</v>
      </c>
      <c r="D322" s="5">
        <v>33</v>
      </c>
      <c r="E322" s="5"/>
      <c r="F322" s="5">
        <v>22</v>
      </c>
      <c r="G322" s="5"/>
      <c r="H322" s="5">
        <v>1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>
        <v>2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>
        <v>36</v>
      </c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>
        <v>1</v>
      </c>
      <c r="BC322" s="5"/>
      <c r="BD322" s="5"/>
      <c r="BE322" s="5"/>
      <c r="BF322" s="5"/>
      <c r="BG322" s="5"/>
      <c r="BH322" s="5">
        <v>1</v>
      </c>
      <c r="BI322" s="5"/>
      <c r="BJ322" s="5">
        <v>3</v>
      </c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>
        <v>1</v>
      </c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</row>
    <row r="323" spans="1:88" x14ac:dyDescent="0.25">
      <c r="A323" t="s">
        <v>482</v>
      </c>
      <c r="B323" t="s">
        <v>77</v>
      </c>
      <c r="C323">
        <v>30</v>
      </c>
      <c r="D323" s="5"/>
      <c r="E323" s="5"/>
      <c r="F323" s="5"/>
      <c r="G323" s="5"/>
      <c r="H323" s="5">
        <v>3</v>
      </c>
      <c r="I323" s="5"/>
      <c r="J323" s="5">
        <v>5</v>
      </c>
      <c r="K323" s="5"/>
      <c r="L323" s="5"/>
      <c r="M323" s="5"/>
      <c r="N323" s="5"/>
      <c r="O323" s="5"/>
      <c r="P323" s="5"/>
      <c r="Q323" s="5"/>
      <c r="R323" s="5"/>
      <c r="S323" s="5">
        <v>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>
        <v>3</v>
      </c>
      <c r="AM323" s="5"/>
      <c r="AN323" s="5">
        <v>36</v>
      </c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>
        <v>3</v>
      </c>
      <c r="BI323" s="5">
        <v>0</v>
      </c>
      <c r="BJ323" s="5">
        <v>3</v>
      </c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</row>
    <row r="324" spans="1:88" x14ac:dyDescent="0.25">
      <c r="A324" t="s">
        <v>482</v>
      </c>
      <c r="B324" t="s">
        <v>80</v>
      </c>
      <c r="C324">
        <v>30</v>
      </c>
      <c r="D324" s="5"/>
      <c r="E324" s="5"/>
      <c r="F324" s="5"/>
      <c r="G324" s="5"/>
      <c r="H324" s="5">
        <v>1</v>
      </c>
      <c r="I324" s="5"/>
      <c r="J324" s="5">
        <v>1</v>
      </c>
      <c r="K324" s="5"/>
      <c r="L324" s="5"/>
      <c r="M324" s="5"/>
      <c r="N324" s="5"/>
      <c r="O324" s="5"/>
      <c r="P324" s="5"/>
      <c r="Q324" s="5"/>
      <c r="R324" s="5"/>
      <c r="S324" s="5">
        <v>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>
        <v>36</v>
      </c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>
        <v>3</v>
      </c>
      <c r="BH324" s="5"/>
      <c r="BI324" s="5"/>
      <c r="BJ324" s="5">
        <v>0</v>
      </c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>
        <v>1</v>
      </c>
      <c r="CJ324" s="5"/>
    </row>
    <row r="325" spans="1:88" x14ac:dyDescent="0.25">
      <c r="A325" t="s">
        <v>482</v>
      </c>
      <c r="B325" t="s">
        <v>83</v>
      </c>
      <c r="C325">
        <v>30</v>
      </c>
      <c r="D325" s="5">
        <v>24</v>
      </c>
      <c r="E325" s="5"/>
      <c r="F325" s="5"/>
      <c r="G325" s="5"/>
      <c r="H325" s="5">
        <v>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>
        <v>30</v>
      </c>
      <c r="T325" s="5">
        <v>16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>
        <v>1</v>
      </c>
      <c r="AI325" s="5"/>
      <c r="AJ325" s="5"/>
      <c r="AK325" s="5"/>
      <c r="AL325" s="5"/>
      <c r="AM325" s="5"/>
      <c r="AN325" s="5">
        <v>31</v>
      </c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>
        <v>3</v>
      </c>
      <c r="BI325" s="5"/>
      <c r="BJ325" s="5">
        <v>2</v>
      </c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</row>
    <row r="326" spans="1:88" x14ac:dyDescent="0.25">
      <c r="A326" t="s">
        <v>482</v>
      </c>
      <c r="B326" t="s">
        <v>85</v>
      </c>
      <c r="C326">
        <v>20</v>
      </c>
      <c r="D326" s="5"/>
      <c r="E326" s="5"/>
      <c r="F326" s="5"/>
      <c r="G326" s="5"/>
      <c r="H326" s="5">
        <v>1</v>
      </c>
      <c r="I326" s="5"/>
      <c r="J326" s="5">
        <v>1</v>
      </c>
      <c r="K326" s="5"/>
      <c r="L326" s="5"/>
      <c r="M326" s="5"/>
      <c r="N326" s="5"/>
      <c r="O326" s="5"/>
      <c r="P326" s="5"/>
      <c r="Q326" s="5"/>
      <c r="R326" s="5"/>
      <c r="S326" s="5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>
        <v>6</v>
      </c>
      <c r="AI326" s="5"/>
      <c r="AJ326" s="5"/>
      <c r="AK326" s="5"/>
      <c r="AL326" s="5">
        <v>1</v>
      </c>
      <c r="AM326" s="5"/>
      <c r="AN326" s="5">
        <v>38</v>
      </c>
      <c r="AO326" s="5"/>
      <c r="AP326" s="5"/>
      <c r="AQ326" s="5">
        <v>1</v>
      </c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>
        <v>2</v>
      </c>
      <c r="BI326" s="5"/>
      <c r="BJ326" s="5"/>
      <c r="BK326" s="5"/>
      <c r="BL326" s="5"/>
      <c r="BM326" s="5">
        <v>7</v>
      </c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>
        <v>1</v>
      </c>
      <c r="CJ326" s="5"/>
    </row>
    <row r="327" spans="1:88" x14ac:dyDescent="0.25">
      <c r="A327" t="s">
        <v>482</v>
      </c>
      <c r="B327" t="s">
        <v>87</v>
      </c>
      <c r="C327">
        <v>30</v>
      </c>
      <c r="D327" s="5"/>
      <c r="E327" s="5"/>
      <c r="F327" s="5"/>
      <c r="G327" s="5"/>
      <c r="H327" s="5">
        <v>4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>
        <v>3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>
        <v>6</v>
      </c>
      <c r="AM327" s="5"/>
      <c r="AN327" s="5">
        <v>36</v>
      </c>
      <c r="AO327" s="5"/>
      <c r="AP327" s="5"/>
      <c r="AQ327" s="5">
        <v>2</v>
      </c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>
        <v>4</v>
      </c>
      <c r="BI327" s="5"/>
      <c r="BJ327" s="5">
        <v>6</v>
      </c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</row>
    <row r="328" spans="1:88" x14ac:dyDescent="0.25">
      <c r="A328" t="s">
        <v>482</v>
      </c>
      <c r="B328" t="s">
        <v>90</v>
      </c>
      <c r="C328">
        <v>30</v>
      </c>
      <c r="D328" s="5"/>
      <c r="E328" s="5"/>
      <c r="F328" s="5"/>
      <c r="G328" s="5"/>
      <c r="H328" s="5">
        <v>5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>
        <v>1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>
        <v>1</v>
      </c>
      <c r="AM328" s="5"/>
      <c r="AN328" s="5">
        <v>37</v>
      </c>
      <c r="AO328" s="5"/>
      <c r="AP328" s="5"/>
      <c r="AQ328" s="5">
        <v>1</v>
      </c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>
        <v>5</v>
      </c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</row>
    <row r="329" spans="1:88" x14ac:dyDescent="0.25">
      <c r="A329" t="s">
        <v>482</v>
      </c>
      <c r="B329" t="s">
        <v>94</v>
      </c>
      <c r="C329">
        <v>31</v>
      </c>
      <c r="D329" s="5"/>
      <c r="E329" s="5"/>
      <c r="F329" s="5"/>
      <c r="G329" s="5"/>
      <c r="H329" s="5">
        <v>5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>
        <v>30</v>
      </c>
      <c r="T329" s="5">
        <v>7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>
        <v>30</v>
      </c>
      <c r="AM329" s="5"/>
      <c r="AN329" s="5">
        <v>39</v>
      </c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>
        <v>1</v>
      </c>
      <c r="BC329" s="5"/>
      <c r="BD329" s="5"/>
      <c r="BE329" s="5"/>
      <c r="BF329" s="5"/>
      <c r="BG329" s="5">
        <v>2</v>
      </c>
      <c r="BH329" s="5">
        <v>3</v>
      </c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</row>
    <row r="330" spans="1:88" x14ac:dyDescent="0.25">
      <c r="A330" t="s">
        <v>482</v>
      </c>
      <c r="B330" t="s">
        <v>96</v>
      </c>
      <c r="C330">
        <v>30</v>
      </c>
      <c r="D330" s="5">
        <v>2</v>
      </c>
      <c r="E330" s="5"/>
      <c r="F330" s="5">
        <v>1</v>
      </c>
      <c r="G330" s="5"/>
      <c r="H330" s="5">
        <v>1</v>
      </c>
      <c r="I330" s="5"/>
      <c r="J330" s="5">
        <v>1</v>
      </c>
      <c r="K330" s="5"/>
      <c r="L330" s="5"/>
      <c r="M330" s="5"/>
      <c r="N330" s="5"/>
      <c r="O330" s="5"/>
      <c r="P330" s="5"/>
      <c r="Q330" s="5"/>
      <c r="R330" s="5"/>
      <c r="S330" s="5">
        <v>30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>
        <v>1</v>
      </c>
      <c r="AI330" s="5"/>
      <c r="AJ330" s="5"/>
      <c r="AK330" s="5"/>
      <c r="AL330" s="5">
        <v>5</v>
      </c>
      <c r="AM330" s="5"/>
      <c r="AN330" s="5">
        <v>35</v>
      </c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>
        <v>2</v>
      </c>
      <c r="BH330" s="5">
        <v>17</v>
      </c>
      <c r="BI330" s="5">
        <v>2</v>
      </c>
      <c r="BJ330" s="5">
        <v>2</v>
      </c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</row>
    <row r="331" spans="1:88" x14ac:dyDescent="0.25">
      <c r="A331" t="s">
        <v>482</v>
      </c>
      <c r="B331" t="s">
        <v>98</v>
      </c>
      <c r="C331">
        <v>30</v>
      </c>
      <c r="D331" s="5">
        <v>2</v>
      </c>
      <c r="E331" s="5"/>
      <c r="F331" s="5"/>
      <c r="G331" s="5"/>
      <c r="H331" s="5">
        <v>0</v>
      </c>
      <c r="I331" s="5"/>
      <c r="J331" s="5">
        <v>1</v>
      </c>
      <c r="K331" s="5"/>
      <c r="L331" s="5"/>
      <c r="M331" s="5"/>
      <c r="N331" s="5"/>
      <c r="O331" s="5"/>
      <c r="P331" s="5"/>
      <c r="Q331" s="5"/>
      <c r="R331" s="5"/>
      <c r="S331" s="5">
        <v>20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>
        <v>41</v>
      </c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>
        <v>7</v>
      </c>
      <c r="BI331" s="5"/>
      <c r="BJ331" s="5">
        <v>0</v>
      </c>
      <c r="BK331" s="5"/>
      <c r="BL331" s="5"/>
      <c r="BM331" s="5">
        <v>1</v>
      </c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</row>
    <row r="332" spans="1:88" x14ac:dyDescent="0.25">
      <c r="A332" t="s">
        <v>482</v>
      </c>
      <c r="B332" t="s">
        <v>100</v>
      </c>
      <c r="C332">
        <v>30</v>
      </c>
      <c r="D332" s="5"/>
      <c r="E332" s="5"/>
      <c r="F332" s="5"/>
      <c r="G332" s="5"/>
      <c r="H332" s="5">
        <v>3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>
        <v>3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>
        <v>41</v>
      </c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>
        <v>2</v>
      </c>
      <c r="BH332" s="5"/>
      <c r="BI332" s="5"/>
      <c r="BJ332" s="5">
        <v>3</v>
      </c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</row>
    <row r="333" spans="1:88" x14ac:dyDescent="0.25">
      <c r="A333" t="s">
        <v>482</v>
      </c>
      <c r="B333" t="s">
        <v>102</v>
      </c>
      <c r="C333">
        <v>30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>
        <v>2</v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>
        <v>3</v>
      </c>
      <c r="AM333" s="5"/>
      <c r="AN333" s="5">
        <v>35</v>
      </c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>
        <v>1</v>
      </c>
      <c r="BK333" s="5"/>
      <c r="BL333" s="5">
        <v>3</v>
      </c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</row>
    <row r="334" spans="1:88" x14ac:dyDescent="0.25">
      <c r="A334" t="s">
        <v>482</v>
      </c>
      <c r="B334" t="s">
        <v>104</v>
      </c>
      <c r="C334">
        <v>30</v>
      </c>
      <c r="D334" s="5"/>
      <c r="E334" s="5"/>
      <c r="F334" s="5"/>
      <c r="G334" s="5"/>
      <c r="H334" s="5">
        <v>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>
        <v>10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>
        <v>30</v>
      </c>
      <c r="AM334" s="5"/>
      <c r="AN334" s="5">
        <v>32</v>
      </c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>
        <v>1</v>
      </c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</row>
    <row r="335" spans="1:88" x14ac:dyDescent="0.25">
      <c r="A335" t="s">
        <v>482</v>
      </c>
      <c r="B335" t="s">
        <v>106</v>
      </c>
      <c r="C335">
        <v>30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>
        <v>30</v>
      </c>
      <c r="T335" s="5"/>
      <c r="U335" s="5"/>
      <c r="V335" s="5"/>
      <c r="W335" s="5"/>
      <c r="X335" s="5"/>
      <c r="Y335" s="5"/>
      <c r="Z335" s="5"/>
      <c r="AA335" s="5"/>
      <c r="AB335" s="5"/>
      <c r="AC335" s="5">
        <v>1</v>
      </c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>
        <v>33</v>
      </c>
      <c r="AO335" s="5"/>
      <c r="AP335" s="5"/>
      <c r="AQ335" s="5"/>
      <c r="AR335" s="5"/>
      <c r="AS335" s="5">
        <v>1</v>
      </c>
      <c r="AT335" s="5"/>
      <c r="AU335" s="5"/>
      <c r="AV335" s="5"/>
      <c r="AW335" s="5"/>
      <c r="AX335" s="5"/>
      <c r="AY335" s="5"/>
      <c r="AZ335" s="5"/>
      <c r="BA335" s="5"/>
      <c r="BB335" s="5">
        <v>1</v>
      </c>
      <c r="BC335" s="5"/>
      <c r="BD335" s="5"/>
      <c r="BE335" s="5"/>
      <c r="BF335" s="5"/>
      <c r="BG335" s="5">
        <v>3</v>
      </c>
      <c r="BH335" s="5">
        <v>1</v>
      </c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>
        <v>1</v>
      </c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</row>
    <row r="336" spans="1:88" x14ac:dyDescent="0.25">
      <c r="A336" t="s">
        <v>482</v>
      </c>
      <c r="B336" t="s">
        <v>110</v>
      </c>
      <c r="C336">
        <v>30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>
        <v>1</v>
      </c>
      <c r="AD336" s="5"/>
      <c r="AE336" s="5"/>
      <c r="AF336" s="5"/>
      <c r="AG336" s="5"/>
      <c r="AH336" s="5"/>
      <c r="AI336" s="5"/>
      <c r="AJ336" s="5"/>
      <c r="AK336" s="5"/>
      <c r="AL336" s="5">
        <v>3</v>
      </c>
      <c r="AM336" s="5"/>
      <c r="AN336" s="5">
        <v>36</v>
      </c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>
        <v>1</v>
      </c>
      <c r="BG336" s="5">
        <v>3</v>
      </c>
      <c r="BH336" s="5"/>
      <c r="BI336" s="5"/>
      <c r="BJ336" s="5">
        <v>1</v>
      </c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</row>
    <row r="337" spans="1:88" x14ac:dyDescent="0.25">
      <c r="A337" t="s">
        <v>482</v>
      </c>
      <c r="B337" t="s">
        <v>112</v>
      </c>
      <c r="C337">
        <v>30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>
        <v>30</v>
      </c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>
        <v>1</v>
      </c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</row>
    <row r="338" spans="1:88" x14ac:dyDescent="0.25">
      <c r="A338" t="s">
        <v>482</v>
      </c>
      <c r="B338" t="s">
        <v>117</v>
      </c>
      <c r="C338">
        <v>30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>
        <v>12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>
        <v>26</v>
      </c>
      <c r="AG338" s="5"/>
      <c r="AH338" s="5"/>
      <c r="AI338" s="5"/>
      <c r="AJ338" s="5"/>
      <c r="AK338" s="5"/>
      <c r="AL338" s="5"/>
      <c r="AM338" s="5"/>
      <c r="AN338" s="5">
        <v>34</v>
      </c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>
        <v>1</v>
      </c>
      <c r="BH338" s="5"/>
      <c r="BI338" s="5"/>
      <c r="BJ338" s="5">
        <v>0</v>
      </c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</row>
    <row r="339" spans="1:88" x14ac:dyDescent="0.25">
      <c r="A339" t="s">
        <v>482</v>
      </c>
      <c r="B339" t="s">
        <v>119</v>
      </c>
      <c r="C339">
        <v>30</v>
      </c>
      <c r="D339" s="5"/>
      <c r="E339" s="5"/>
      <c r="F339" s="5"/>
      <c r="G339" s="5"/>
      <c r="H339" s="5"/>
      <c r="I339" s="5"/>
      <c r="J339" s="5">
        <v>1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>
        <v>30</v>
      </c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>
        <v>5</v>
      </c>
      <c r="BC339" s="5"/>
      <c r="BD339" s="5"/>
      <c r="BE339" s="5"/>
      <c r="BF339" s="5"/>
      <c r="BG339" s="5"/>
      <c r="BH339" s="5"/>
      <c r="BI339" s="5"/>
      <c r="BJ339" s="5">
        <v>8</v>
      </c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>
        <v>1</v>
      </c>
      <c r="CJ339" s="5"/>
    </row>
    <row r="340" spans="1:88" x14ac:dyDescent="0.25">
      <c r="A340" t="s">
        <v>482</v>
      </c>
      <c r="B340" t="s">
        <v>218</v>
      </c>
      <c r="C340">
        <v>30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>
        <v>15</v>
      </c>
      <c r="AM340" s="5"/>
      <c r="AN340" s="5">
        <v>41</v>
      </c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>
        <v>7</v>
      </c>
      <c r="BC340" s="5"/>
      <c r="BD340" s="5">
        <v>2</v>
      </c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>
        <v>1</v>
      </c>
      <c r="CF340" s="5"/>
      <c r="CG340" s="5"/>
      <c r="CH340" s="5"/>
      <c r="CI340" s="5"/>
      <c r="CJ340" s="5"/>
    </row>
    <row r="341" spans="1:88" x14ac:dyDescent="0.25">
      <c r="A341" t="s">
        <v>482</v>
      </c>
      <c r="B341" t="s">
        <v>220</v>
      </c>
      <c r="C341">
        <v>30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>
        <v>2</v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>
        <v>4</v>
      </c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</row>
    <row r="342" spans="1:88" x14ac:dyDescent="0.25">
      <c r="A342" t="s">
        <v>482</v>
      </c>
      <c r="B342" t="s">
        <v>501</v>
      </c>
      <c r="C342">
        <v>30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>
        <v>2</v>
      </c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>
        <v>23</v>
      </c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>
        <v>3</v>
      </c>
      <c r="BC342" s="5"/>
      <c r="BD342" s="5">
        <v>3</v>
      </c>
      <c r="BE342" s="5"/>
      <c r="BF342" s="5"/>
      <c r="BG342" s="5">
        <v>9</v>
      </c>
      <c r="BH342" s="5"/>
      <c r="BI342" s="5"/>
      <c r="BJ342" s="5">
        <v>5</v>
      </c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>
        <v>7</v>
      </c>
      <c r="CJ342" s="5"/>
    </row>
    <row r="343" spans="1:88" x14ac:dyDescent="0.25">
      <c r="A343" t="s">
        <v>482</v>
      </c>
      <c r="B343" t="s">
        <v>222</v>
      </c>
      <c r="C343">
        <v>30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>
        <v>19</v>
      </c>
      <c r="U343" s="5"/>
      <c r="V343" s="5"/>
      <c r="W343" s="5"/>
      <c r="X343" s="5"/>
      <c r="Y343" s="5"/>
      <c r="Z343" s="5"/>
      <c r="AA343" s="5"/>
      <c r="AB343" s="5"/>
      <c r="AC343" s="5">
        <v>0</v>
      </c>
      <c r="AD343" s="5"/>
      <c r="AE343" s="5"/>
      <c r="AF343" s="5"/>
      <c r="AG343" s="5"/>
      <c r="AH343" s="5"/>
      <c r="AI343" s="5"/>
      <c r="AJ343" s="5"/>
      <c r="AK343" s="5"/>
      <c r="AL343" s="5">
        <v>31</v>
      </c>
      <c r="AM343" s="5"/>
      <c r="AN343" s="5">
        <v>57</v>
      </c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>
        <v>6</v>
      </c>
      <c r="BD343" s="5"/>
      <c r="BE343" s="5"/>
      <c r="BF343" s="5"/>
      <c r="BG343" s="5"/>
      <c r="BH343" s="5">
        <v>30</v>
      </c>
      <c r="BI343" s="5"/>
      <c r="BJ343" s="5">
        <v>5</v>
      </c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>
        <v>6</v>
      </c>
      <c r="CJ343" s="5"/>
    </row>
    <row r="344" spans="1:88" x14ac:dyDescent="0.25">
      <c r="A344" t="s">
        <v>482</v>
      </c>
      <c r="B344" t="s">
        <v>224</v>
      </c>
      <c r="C344">
        <v>30</v>
      </c>
      <c r="D344" s="5"/>
      <c r="E344" s="5"/>
      <c r="F344" s="5"/>
      <c r="G344" s="5"/>
      <c r="H344" s="5">
        <v>1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>
        <v>1</v>
      </c>
      <c r="AD344" s="5"/>
      <c r="AE344" s="5"/>
      <c r="AF344" s="5"/>
      <c r="AG344" s="5"/>
      <c r="AH344" s="5"/>
      <c r="AI344" s="5"/>
      <c r="AJ344" s="5"/>
      <c r="AK344" s="5"/>
      <c r="AL344" s="5">
        <v>14</v>
      </c>
      <c r="AM344" s="5"/>
      <c r="AN344" s="5">
        <v>49</v>
      </c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>
        <v>3</v>
      </c>
      <c r="BC344" s="5">
        <v>4</v>
      </c>
      <c r="BD344" s="5"/>
      <c r="BE344" s="5"/>
      <c r="BF344" s="5"/>
      <c r="BG344" s="5">
        <v>4</v>
      </c>
      <c r="BH344" s="5">
        <v>29</v>
      </c>
      <c r="BI344" s="5"/>
      <c r="BJ344" s="5">
        <v>5</v>
      </c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>
        <v>1</v>
      </c>
      <c r="CJ344" s="5"/>
    </row>
    <row r="345" spans="1:88" x14ac:dyDescent="0.25">
      <c r="A345" t="s">
        <v>482</v>
      </c>
      <c r="B345" t="s">
        <v>226</v>
      </c>
      <c r="C345">
        <v>30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>
        <v>1</v>
      </c>
      <c r="AI345" s="5"/>
      <c r="AJ345" s="5"/>
      <c r="AK345" s="5"/>
      <c r="AL345" s="5">
        <v>5</v>
      </c>
      <c r="AM345" s="5"/>
      <c r="AN345" s="5">
        <v>32</v>
      </c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>
        <v>5</v>
      </c>
      <c r="BC345" s="5">
        <v>3</v>
      </c>
      <c r="BD345" s="5"/>
      <c r="BE345" s="5"/>
      <c r="BF345" s="5"/>
      <c r="BG345" s="5"/>
      <c r="BH345" s="5"/>
      <c r="BI345" s="5"/>
      <c r="BJ345" s="5">
        <v>6</v>
      </c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>
        <v>1</v>
      </c>
      <c r="CJ345" s="5"/>
    </row>
    <row r="346" spans="1:88" x14ac:dyDescent="0.25">
      <c r="A346" t="s">
        <v>482</v>
      </c>
      <c r="B346" t="s">
        <v>228</v>
      </c>
      <c r="C346">
        <v>30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>
        <v>3</v>
      </c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>
        <v>2</v>
      </c>
      <c r="CH346" s="5"/>
      <c r="CI346" s="5"/>
      <c r="CJ346" s="5"/>
    </row>
    <row r="347" spans="1:88" x14ac:dyDescent="0.25">
      <c r="A347" t="s">
        <v>482</v>
      </c>
      <c r="B347" t="s">
        <v>416</v>
      </c>
      <c r="C347">
        <v>30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>
        <v>7</v>
      </c>
      <c r="BC347" s="5"/>
      <c r="BD347" s="5">
        <v>1</v>
      </c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</row>
    <row r="348" spans="1:88" x14ac:dyDescent="0.25">
      <c r="A348" t="s">
        <v>482</v>
      </c>
      <c r="B348" t="s">
        <v>279</v>
      </c>
      <c r="C348">
        <v>16</v>
      </c>
      <c r="D348" s="5"/>
      <c r="E348" s="5"/>
      <c r="F348" s="5"/>
      <c r="G348" s="5"/>
      <c r="H348" s="5">
        <v>1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>
        <v>50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>
        <v>1</v>
      </c>
      <c r="AI348" s="5"/>
      <c r="AJ348" s="5"/>
      <c r="AK348" s="5"/>
      <c r="AL348" s="5">
        <v>1</v>
      </c>
      <c r="AM348" s="5"/>
      <c r="AN348" s="5">
        <v>34</v>
      </c>
      <c r="AO348" s="5"/>
      <c r="AP348" s="5"/>
      <c r="AQ348" s="5">
        <v>1</v>
      </c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>
        <v>10</v>
      </c>
      <c r="BK348" s="5">
        <v>0</v>
      </c>
      <c r="BL348" s="5"/>
      <c r="BM348" s="5">
        <v>21</v>
      </c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</row>
    <row r="349" spans="1:88" x14ac:dyDescent="0.25">
      <c r="A349" t="s">
        <v>482</v>
      </c>
      <c r="B349" t="s">
        <v>281</v>
      </c>
      <c r="C349">
        <v>30</v>
      </c>
      <c r="D349" s="5">
        <v>1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>
        <v>1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>
        <v>1</v>
      </c>
      <c r="AM349" s="5"/>
      <c r="AN349" s="5">
        <v>37</v>
      </c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>
        <v>18</v>
      </c>
      <c r="BK349" s="5"/>
      <c r="BL349" s="5"/>
      <c r="BM349" s="5">
        <v>38</v>
      </c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>
        <v>1</v>
      </c>
      <c r="CE349" s="5"/>
      <c r="CF349" s="5"/>
      <c r="CG349" s="5"/>
      <c r="CH349" s="5"/>
      <c r="CI349" s="5"/>
      <c r="CJ349" s="5"/>
    </row>
    <row r="350" spans="1:88" x14ac:dyDescent="0.25">
      <c r="A350" t="s">
        <v>482</v>
      </c>
      <c r="B350" t="s">
        <v>284</v>
      </c>
      <c r="C350">
        <v>20</v>
      </c>
      <c r="D350" s="5"/>
      <c r="E350" s="5"/>
      <c r="F350" s="5"/>
      <c r="G350" s="5"/>
      <c r="H350" s="5">
        <v>1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>
        <v>32</v>
      </c>
      <c r="AO350" s="5"/>
      <c r="AP350" s="5"/>
      <c r="AQ350" s="5">
        <v>2</v>
      </c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>
        <v>30</v>
      </c>
      <c r="BK350" s="5">
        <v>2</v>
      </c>
      <c r="BL350" s="5"/>
      <c r="BM350" s="5">
        <v>23</v>
      </c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>
        <v>1</v>
      </c>
      <c r="CH350" s="5"/>
      <c r="CI350" s="5"/>
      <c r="CJ350" s="5"/>
    </row>
    <row r="351" spans="1:88" x14ac:dyDescent="0.25">
      <c r="A351" t="s">
        <v>482</v>
      </c>
      <c r="B351" t="s">
        <v>287</v>
      </c>
      <c r="C351">
        <v>31</v>
      </c>
      <c r="D351" s="5"/>
      <c r="E351" s="5"/>
      <c r="F351" s="5"/>
      <c r="G351" s="5"/>
      <c r="H351" s="5">
        <v>10</v>
      </c>
      <c r="I351" s="5"/>
      <c r="J351" s="5"/>
      <c r="K351" s="5"/>
      <c r="L351" s="5"/>
      <c r="M351" s="5"/>
      <c r="N351" s="5"/>
      <c r="O351" s="5"/>
      <c r="P351" s="5"/>
      <c r="Q351" s="5"/>
      <c r="R351" s="5">
        <v>1</v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>
        <v>36</v>
      </c>
      <c r="AO351" s="5"/>
      <c r="AP351" s="5"/>
      <c r="AQ351" s="5">
        <v>2</v>
      </c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>
        <v>2</v>
      </c>
      <c r="BK351" s="5"/>
      <c r="BL351" s="5"/>
      <c r="BM351" s="5">
        <v>6</v>
      </c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>
        <v>1</v>
      </c>
      <c r="CF351" s="5"/>
      <c r="CG351" s="5"/>
      <c r="CH351" s="5"/>
      <c r="CI351" s="5"/>
      <c r="CJ351" s="5"/>
    </row>
    <row r="352" spans="1:88" x14ac:dyDescent="0.25">
      <c r="A352" t="s">
        <v>482</v>
      </c>
      <c r="B352" t="s">
        <v>289</v>
      </c>
      <c r="C352">
        <v>30</v>
      </c>
      <c r="D352" s="5"/>
      <c r="E352" s="5"/>
      <c r="F352" s="5"/>
      <c r="G352" s="5"/>
      <c r="H352" s="5">
        <v>14</v>
      </c>
      <c r="I352" s="5"/>
      <c r="J352" s="5"/>
      <c r="K352" s="5"/>
      <c r="L352" s="5"/>
      <c r="M352" s="5"/>
      <c r="N352" s="5"/>
      <c r="O352" s="5"/>
      <c r="P352" s="5"/>
      <c r="Q352" s="5"/>
      <c r="R352" s="5">
        <v>32</v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>
        <v>34</v>
      </c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>
        <v>2</v>
      </c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>
        <v>1</v>
      </c>
      <c r="CF352" s="5"/>
      <c r="CG352" s="5">
        <v>1</v>
      </c>
      <c r="CH352" s="5"/>
      <c r="CI352" s="5"/>
      <c r="CJ352" s="5"/>
    </row>
    <row r="353" spans="1:88" x14ac:dyDescent="0.25">
      <c r="A353" t="s">
        <v>482</v>
      </c>
      <c r="B353" t="s">
        <v>137</v>
      </c>
      <c r="C353">
        <v>17</v>
      </c>
      <c r="D353" s="5">
        <v>2</v>
      </c>
      <c r="E353" s="5"/>
      <c r="F353" s="5"/>
      <c r="G353" s="5"/>
      <c r="H353" s="5">
        <v>2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>
        <v>30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>
        <v>36</v>
      </c>
      <c r="AO353" s="5"/>
      <c r="AP353" s="5"/>
      <c r="AQ353" s="5">
        <v>1</v>
      </c>
      <c r="AR353" s="5"/>
      <c r="AS353" s="5"/>
      <c r="AT353" s="5"/>
      <c r="AU353" s="5"/>
      <c r="AV353" s="5">
        <v>1</v>
      </c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>
        <v>1</v>
      </c>
      <c r="BK353" s="5"/>
      <c r="BL353" s="5"/>
      <c r="BM353" s="5">
        <v>5</v>
      </c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</row>
    <row r="354" spans="1:88" x14ac:dyDescent="0.25">
      <c r="A354" t="s">
        <v>482</v>
      </c>
      <c r="B354" t="s">
        <v>141</v>
      </c>
      <c r="C354">
        <v>30</v>
      </c>
      <c r="D354" s="5"/>
      <c r="E354" s="5"/>
      <c r="F354" s="5">
        <v>1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>
        <v>36</v>
      </c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>
        <v>13</v>
      </c>
      <c r="BK354" s="5"/>
      <c r="BL354" s="5"/>
      <c r="BM354" s="5">
        <v>5</v>
      </c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>
        <v>5</v>
      </c>
      <c r="CE354" s="5"/>
      <c r="CF354" s="5"/>
      <c r="CG354" s="5"/>
      <c r="CH354" s="5"/>
      <c r="CI354" s="5"/>
      <c r="CJ354" s="5"/>
    </row>
    <row r="355" spans="1:88" x14ac:dyDescent="0.25">
      <c r="A355" t="s">
        <v>482</v>
      </c>
      <c r="B355" t="s">
        <v>143</v>
      </c>
      <c r="C355">
        <v>27</v>
      </c>
      <c r="D355" s="5"/>
      <c r="E355" s="5"/>
      <c r="F355" s="5"/>
      <c r="G355" s="5"/>
      <c r="H355" s="5">
        <v>1</v>
      </c>
      <c r="I355" s="5"/>
      <c r="J355" s="5">
        <v>1</v>
      </c>
      <c r="K355" s="5"/>
      <c r="L355" s="5"/>
      <c r="M355" s="5"/>
      <c r="N355" s="5"/>
      <c r="O355" s="5"/>
      <c r="P355" s="5"/>
      <c r="Q355" s="5"/>
      <c r="R355" s="5">
        <v>1</v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>
        <v>36</v>
      </c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>
        <v>5</v>
      </c>
      <c r="BK355" s="5"/>
      <c r="BL355" s="5"/>
      <c r="BM355" s="5">
        <v>8</v>
      </c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>
        <v>1</v>
      </c>
      <c r="CE355" s="5"/>
      <c r="CF355" s="5"/>
      <c r="CG355" s="5"/>
      <c r="CH355" s="5"/>
      <c r="CI355" s="5"/>
      <c r="CJ355" s="5"/>
    </row>
    <row r="356" spans="1:88" x14ac:dyDescent="0.25">
      <c r="A356" t="s">
        <v>482</v>
      </c>
      <c r="B356" t="s">
        <v>145</v>
      </c>
      <c r="C356">
        <v>30</v>
      </c>
      <c r="D356" s="5"/>
      <c r="E356" s="5"/>
      <c r="F356" s="5"/>
      <c r="G356" s="5"/>
      <c r="H356" s="5">
        <v>8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>
        <v>3</v>
      </c>
      <c r="AM356" s="5"/>
      <c r="AN356" s="5">
        <v>36</v>
      </c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>
        <v>1</v>
      </c>
      <c r="BK356" s="5"/>
      <c r="BL356" s="5"/>
      <c r="BM356" s="5">
        <v>15</v>
      </c>
      <c r="BN356" s="5"/>
      <c r="BO356" s="5"/>
      <c r="BP356" s="5"/>
      <c r="BQ356" s="5"/>
      <c r="BR356" s="5"/>
      <c r="BS356" s="5"/>
      <c r="BT356" s="5">
        <v>1</v>
      </c>
      <c r="BU356" s="5"/>
      <c r="BV356" s="5"/>
      <c r="BW356" s="5"/>
      <c r="BX356" s="5"/>
      <c r="BY356" s="5"/>
      <c r="BZ356" s="5"/>
      <c r="CA356" s="5"/>
      <c r="CB356" s="5"/>
      <c r="CC356" s="5"/>
      <c r="CD356" s="5">
        <v>0</v>
      </c>
      <c r="CE356" s="5">
        <v>1</v>
      </c>
      <c r="CF356" s="5"/>
      <c r="CG356" s="5"/>
      <c r="CH356" s="5"/>
      <c r="CI356" s="5"/>
      <c r="CJ356" s="5"/>
    </row>
    <row r="357" spans="1:88" x14ac:dyDescent="0.25">
      <c r="A357" t="s">
        <v>482</v>
      </c>
      <c r="B357" t="s">
        <v>158</v>
      </c>
      <c r="C357">
        <v>30</v>
      </c>
      <c r="D357" s="5"/>
      <c r="E357" s="5"/>
      <c r="F357" s="5"/>
      <c r="G357" s="5"/>
      <c r="H357" s="5"/>
      <c r="I357" s="5"/>
      <c r="J357" s="5">
        <v>1</v>
      </c>
      <c r="K357" s="5"/>
      <c r="L357" s="5"/>
      <c r="M357" s="5"/>
      <c r="N357" s="5"/>
      <c r="O357" s="5"/>
      <c r="P357" s="5"/>
      <c r="Q357" s="5"/>
      <c r="R357" s="5">
        <v>0</v>
      </c>
      <c r="S357" s="5">
        <v>3</v>
      </c>
      <c r="T357" s="5">
        <v>1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>
        <v>30</v>
      </c>
      <c r="AG357" s="5"/>
      <c r="AH357" s="5"/>
      <c r="AI357" s="5"/>
      <c r="AJ357" s="5"/>
      <c r="AK357" s="5"/>
      <c r="AL357" s="5">
        <v>8</v>
      </c>
      <c r="AM357" s="5"/>
      <c r="AN357" s="5">
        <v>33</v>
      </c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>
        <v>1</v>
      </c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</row>
    <row r="358" spans="1:88" x14ac:dyDescent="0.25">
      <c r="A358" t="s">
        <v>482</v>
      </c>
      <c r="B358" t="s">
        <v>160</v>
      </c>
      <c r="C358">
        <v>31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>
        <v>1</v>
      </c>
      <c r="AD358" s="5"/>
      <c r="AE358" s="5"/>
      <c r="AF358" s="5"/>
      <c r="AG358" s="5"/>
      <c r="AH358" s="5"/>
      <c r="AI358" s="5"/>
      <c r="AJ358" s="5"/>
      <c r="AK358" s="5"/>
      <c r="AL358" s="5">
        <v>2</v>
      </c>
      <c r="AM358" s="5"/>
      <c r="AN358" s="5">
        <v>38</v>
      </c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>
        <v>2</v>
      </c>
      <c r="BC358" s="5">
        <v>1</v>
      </c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</row>
    <row r="359" spans="1:88" x14ac:dyDescent="0.25">
      <c r="A359" t="s">
        <v>482</v>
      </c>
      <c r="B359" t="s">
        <v>162</v>
      </c>
      <c r="C359">
        <v>30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>
        <v>2</v>
      </c>
      <c r="AM359" s="5"/>
      <c r="AN359" s="5">
        <v>35</v>
      </c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>
        <v>1</v>
      </c>
      <c r="BE359" s="5">
        <v>1</v>
      </c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</row>
    <row r="360" spans="1:88" x14ac:dyDescent="0.25">
      <c r="A360" t="s">
        <v>482</v>
      </c>
      <c r="B360" t="s">
        <v>211</v>
      </c>
      <c r="C360">
        <v>30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>
        <v>3</v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>
        <v>2</v>
      </c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</row>
    <row r="361" spans="1:88" x14ac:dyDescent="0.25">
      <c r="A361" t="s">
        <v>482</v>
      </c>
      <c r="B361" t="s">
        <v>213</v>
      </c>
      <c r="C361">
        <v>30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>
        <v>8</v>
      </c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>
        <v>2</v>
      </c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</row>
    <row r="362" spans="1:88" x14ac:dyDescent="0.25">
      <c r="A362" t="s">
        <v>482</v>
      </c>
      <c r="B362" t="s">
        <v>453</v>
      </c>
      <c r="C362">
        <v>15</v>
      </c>
      <c r="D362" s="5">
        <v>31</v>
      </c>
      <c r="E362" s="5"/>
      <c r="F362" s="5"/>
      <c r="G362" s="5"/>
      <c r="H362" s="5">
        <v>2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>
        <v>30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>
        <v>1</v>
      </c>
      <c r="AI362" s="5"/>
      <c r="AJ362" s="5"/>
      <c r="AK362" s="5"/>
      <c r="AL362" s="5"/>
      <c r="AM362" s="5"/>
      <c r="AN362" s="5">
        <v>36</v>
      </c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>
        <v>9</v>
      </c>
      <c r="BI362" s="5"/>
      <c r="BJ362" s="5">
        <v>1</v>
      </c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</row>
    <row r="363" spans="1:88" x14ac:dyDescent="0.25">
      <c r="A363" t="s">
        <v>482</v>
      </c>
      <c r="B363" t="s">
        <v>261</v>
      </c>
      <c r="C363">
        <v>20</v>
      </c>
      <c r="D363" s="5">
        <v>2</v>
      </c>
      <c r="E363" s="5"/>
      <c r="F363" s="5"/>
      <c r="G363" s="5"/>
      <c r="H363" s="5"/>
      <c r="I363" s="5"/>
      <c r="J363" s="5">
        <v>1</v>
      </c>
      <c r="K363" s="5"/>
      <c r="L363" s="5"/>
      <c r="M363" s="5"/>
      <c r="N363" s="5"/>
      <c r="O363" s="5"/>
      <c r="P363" s="5"/>
      <c r="Q363" s="5"/>
      <c r="R363" s="5"/>
      <c r="S363" s="5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>
        <v>4</v>
      </c>
      <c r="AI363" s="5"/>
      <c r="AJ363" s="5"/>
      <c r="AK363" s="5"/>
      <c r="AL363" s="5">
        <v>3</v>
      </c>
      <c r="AM363" s="5"/>
      <c r="AN363" s="5">
        <v>34</v>
      </c>
      <c r="AO363" s="5"/>
      <c r="AP363" s="5"/>
      <c r="AQ363" s="5">
        <v>1</v>
      </c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>
        <v>5</v>
      </c>
      <c r="BI363" s="5"/>
      <c r="BJ363" s="5">
        <v>0</v>
      </c>
      <c r="BK363" s="5"/>
      <c r="BL363" s="5"/>
      <c r="BM363" s="5">
        <v>3</v>
      </c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>
        <v>1</v>
      </c>
      <c r="CG363" s="5"/>
      <c r="CH363" s="5"/>
      <c r="CI363" s="5"/>
      <c r="CJ363" s="5"/>
    </row>
    <row r="364" spans="1:88" x14ac:dyDescent="0.25">
      <c r="A364" t="s">
        <v>482</v>
      </c>
      <c r="B364" t="s">
        <v>263</v>
      </c>
      <c r="C364">
        <v>30</v>
      </c>
      <c r="D364" s="5"/>
      <c r="E364" s="5"/>
      <c r="F364" s="5"/>
      <c r="G364" s="5"/>
      <c r="H364" s="5">
        <v>1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>
        <v>1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>
        <v>1</v>
      </c>
      <c r="AI364" s="5"/>
      <c r="AJ364" s="5"/>
      <c r="AK364" s="5"/>
      <c r="AL364" s="5">
        <v>4</v>
      </c>
      <c r="AM364" s="5"/>
      <c r="AN364" s="5">
        <v>36</v>
      </c>
      <c r="AO364" s="5"/>
      <c r="AP364" s="5"/>
      <c r="AQ364" s="5">
        <v>1</v>
      </c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>
        <v>5</v>
      </c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</row>
    <row r="365" spans="1:88" x14ac:dyDescent="0.25">
      <c r="A365" t="s">
        <v>482</v>
      </c>
      <c r="B365" t="s">
        <v>265</v>
      </c>
      <c r="C365">
        <v>21</v>
      </c>
      <c r="D365" s="5"/>
      <c r="E365" s="5"/>
      <c r="F365" s="5"/>
      <c r="G365" s="5"/>
      <c r="H365" s="5">
        <v>2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>
        <v>2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>
        <v>1</v>
      </c>
      <c r="AM365" s="5"/>
      <c r="AN365" s="5">
        <v>34</v>
      </c>
      <c r="AO365" s="5"/>
      <c r="AP365" s="5"/>
      <c r="AQ365" s="5">
        <v>1</v>
      </c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>
        <v>3</v>
      </c>
      <c r="BK365" s="5"/>
      <c r="BL365" s="5"/>
      <c r="BM365" s="5"/>
      <c r="BN365" s="5"/>
      <c r="BO365" s="5"/>
      <c r="BP365" s="5"/>
      <c r="BQ365" s="5"/>
      <c r="BR365" s="5"/>
      <c r="BS365" s="5"/>
      <c r="BT365" s="5">
        <v>1</v>
      </c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</row>
    <row r="366" spans="1:88" x14ac:dyDescent="0.25">
      <c r="A366" t="s">
        <v>482</v>
      </c>
      <c r="B366" t="s">
        <v>164</v>
      </c>
      <c r="C366">
        <v>30</v>
      </c>
      <c r="D366" s="5"/>
      <c r="E366" s="5"/>
      <c r="F366" s="5"/>
      <c r="G366" s="5"/>
      <c r="H366" s="5"/>
      <c r="I366" s="5"/>
      <c r="J366" s="5">
        <v>2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>
        <v>1</v>
      </c>
      <c r="AI366" s="5"/>
      <c r="AJ366" s="5"/>
      <c r="AK366" s="5"/>
      <c r="AL366" s="5">
        <v>5</v>
      </c>
      <c r="AM366" s="5"/>
      <c r="AN366" s="5">
        <v>2</v>
      </c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>
        <v>1</v>
      </c>
      <c r="BD366" s="5"/>
      <c r="BE366" s="5"/>
      <c r="BF366" s="5"/>
      <c r="BG366" s="5">
        <v>1</v>
      </c>
      <c r="BH366" s="5">
        <v>6</v>
      </c>
      <c r="BI366" s="5"/>
      <c r="BJ366" s="5">
        <v>2</v>
      </c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>
        <v>3</v>
      </c>
      <c r="CJ366" s="5"/>
    </row>
    <row r="367" spans="1:88" x14ac:dyDescent="0.25">
      <c r="A367" t="s">
        <v>482</v>
      </c>
      <c r="B367" t="s">
        <v>167</v>
      </c>
      <c r="C367">
        <v>28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>
        <v>1</v>
      </c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>
        <v>2</v>
      </c>
      <c r="CJ367" s="5"/>
    </row>
    <row r="368" spans="1:88" x14ac:dyDescent="0.25">
      <c r="A368" t="s">
        <v>482</v>
      </c>
      <c r="B368" t="s">
        <v>169</v>
      </c>
      <c r="C368">
        <v>30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>
        <v>30</v>
      </c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>
        <v>1</v>
      </c>
      <c r="BC368" s="5"/>
      <c r="BD368" s="5"/>
      <c r="BE368" s="5"/>
      <c r="BF368" s="5"/>
      <c r="BG368" s="5"/>
      <c r="BH368" s="5"/>
      <c r="BI368" s="5"/>
      <c r="BJ368" s="5"/>
      <c r="BK368" s="5"/>
      <c r="BL368" s="5">
        <v>5</v>
      </c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</row>
    <row r="369" spans="1:88" x14ac:dyDescent="0.25">
      <c r="A369" t="s">
        <v>482</v>
      </c>
      <c r="B369" t="s">
        <v>171</v>
      </c>
      <c r="C369">
        <v>30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>
        <v>1</v>
      </c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>
        <v>1</v>
      </c>
      <c r="CF369" s="5"/>
      <c r="CG369" s="5"/>
      <c r="CH369" s="5"/>
      <c r="CI369" s="5"/>
      <c r="CJ369" s="5"/>
    </row>
    <row r="370" spans="1:88" x14ac:dyDescent="0.25">
      <c r="A370" t="s">
        <v>482</v>
      </c>
      <c r="B370" t="s">
        <v>173</v>
      </c>
      <c r="C370">
        <v>28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>
        <v>11</v>
      </c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</row>
    <row r="371" spans="1:88" x14ac:dyDescent="0.25">
      <c r="A371" t="s">
        <v>556</v>
      </c>
      <c r="B371" t="s">
        <v>10</v>
      </c>
      <c r="C371">
        <v>30</v>
      </c>
      <c r="D371" s="5"/>
      <c r="E371" s="5"/>
      <c r="F371" s="5"/>
      <c r="G371" s="5"/>
      <c r="H371" s="5">
        <v>1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>
        <v>1</v>
      </c>
      <c r="AA371" s="5"/>
      <c r="AB371" s="5"/>
      <c r="AC371" s="5">
        <v>52</v>
      </c>
      <c r="AD371" s="5"/>
      <c r="AE371" s="5"/>
      <c r="AF371" s="5"/>
      <c r="AG371" s="5"/>
      <c r="AH371" s="5"/>
      <c r="AI371" s="5"/>
      <c r="AJ371" s="5"/>
      <c r="AK371" s="5"/>
      <c r="AL371" s="5">
        <v>17</v>
      </c>
      <c r="AM371" s="5"/>
      <c r="AN371" s="5">
        <v>90</v>
      </c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>
        <v>1</v>
      </c>
      <c r="BD371" s="5"/>
      <c r="BE371" s="5"/>
      <c r="BF371" s="5">
        <v>14</v>
      </c>
      <c r="BG371" s="5">
        <v>1</v>
      </c>
      <c r="BH371" s="5">
        <v>12</v>
      </c>
      <c r="BI371" s="5"/>
      <c r="BJ371" s="5">
        <v>2</v>
      </c>
      <c r="BK371" s="5"/>
      <c r="BL371" s="5"/>
      <c r="BM371" s="5"/>
      <c r="BN371" s="5"/>
      <c r="BO371" s="5">
        <v>2</v>
      </c>
      <c r="BP371" s="5"/>
      <c r="BQ371" s="5"/>
      <c r="BR371" s="5"/>
      <c r="BS371" s="5"/>
      <c r="BT371" s="5">
        <v>2</v>
      </c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>
        <v>1</v>
      </c>
      <c r="CH371" s="5"/>
      <c r="CI371" s="5">
        <v>4</v>
      </c>
      <c r="CJ371" s="5"/>
    </row>
    <row r="372" spans="1:88" x14ac:dyDescent="0.25">
      <c r="A372" t="s">
        <v>556</v>
      </c>
      <c r="B372" t="s">
        <v>16</v>
      </c>
      <c r="C372">
        <v>31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>
        <v>30</v>
      </c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>
        <v>31</v>
      </c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>
        <v>2</v>
      </c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>
        <v>2</v>
      </c>
      <c r="CF372" s="5"/>
      <c r="CG372" s="5"/>
      <c r="CH372" s="5"/>
      <c r="CI372" s="5"/>
      <c r="CJ372" s="5"/>
    </row>
    <row r="373" spans="1:88" x14ac:dyDescent="0.25">
      <c r="A373" t="s">
        <v>556</v>
      </c>
      <c r="B373" t="s">
        <v>21</v>
      </c>
      <c r="C373">
        <v>30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>
        <v>1</v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>
        <v>29</v>
      </c>
      <c r="AD373" s="5"/>
      <c r="AE373" s="5"/>
      <c r="AF373" s="5"/>
      <c r="AG373" s="5"/>
      <c r="AH373" s="5"/>
      <c r="AI373" s="5"/>
      <c r="AJ373" s="5"/>
      <c r="AK373" s="5"/>
      <c r="AL373" s="5">
        <v>3</v>
      </c>
      <c r="AM373" s="5"/>
      <c r="AN373" s="5">
        <v>14</v>
      </c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>
        <v>1</v>
      </c>
      <c r="BK373" s="5"/>
      <c r="BL373" s="5"/>
      <c r="BM373" s="5"/>
      <c r="BN373" s="5"/>
      <c r="BO373" s="5"/>
      <c r="BP373" s="5"/>
      <c r="BQ373" s="5"/>
      <c r="BR373" s="5"/>
      <c r="BS373" s="5"/>
      <c r="BT373" s="5">
        <v>16</v>
      </c>
      <c r="BU373" s="5"/>
      <c r="BV373" s="5"/>
      <c r="BW373" s="5"/>
      <c r="BX373" s="5"/>
      <c r="BY373" s="5"/>
      <c r="BZ373" s="5">
        <v>1</v>
      </c>
      <c r="CA373" s="5"/>
      <c r="CB373" s="5"/>
      <c r="CC373" s="5"/>
      <c r="CD373" s="5"/>
      <c r="CE373" s="5">
        <v>1</v>
      </c>
      <c r="CF373" s="5"/>
      <c r="CG373" s="5"/>
      <c r="CH373" s="5"/>
      <c r="CI373" s="5">
        <v>4</v>
      </c>
      <c r="CJ373" s="5"/>
    </row>
    <row r="374" spans="1:88" x14ac:dyDescent="0.25">
      <c r="A374" t="s">
        <v>556</v>
      </c>
      <c r="B374" t="s">
        <v>31</v>
      </c>
      <c r="C374">
        <v>30</v>
      </c>
      <c r="D374" s="5"/>
      <c r="E374" s="5">
        <v>3</v>
      </c>
      <c r="F374" s="5"/>
      <c r="G374" s="5"/>
      <c r="H374" s="5">
        <v>2</v>
      </c>
      <c r="I374" s="5"/>
      <c r="J374" s="5">
        <v>3</v>
      </c>
      <c r="K374" s="5">
        <v>10</v>
      </c>
      <c r="L374" s="5"/>
      <c r="M374" s="5"/>
      <c r="N374" s="5"/>
      <c r="O374" s="5"/>
      <c r="P374" s="5"/>
      <c r="Q374" s="5"/>
      <c r="R374" s="5"/>
      <c r="S374" s="5">
        <v>1</v>
      </c>
      <c r="T374" s="5">
        <v>28</v>
      </c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>
        <v>2</v>
      </c>
      <c r="AG374" s="5"/>
      <c r="AH374" s="5">
        <v>3</v>
      </c>
      <c r="AI374" s="5"/>
      <c r="AJ374" s="5"/>
      <c r="AK374" s="5"/>
      <c r="AL374" s="5">
        <v>46</v>
      </c>
      <c r="AM374" s="5"/>
      <c r="AN374" s="5">
        <v>60</v>
      </c>
      <c r="AO374" s="5"/>
      <c r="AP374" s="5"/>
      <c r="AQ374" s="5"/>
      <c r="AR374" s="5"/>
      <c r="AS374" s="5"/>
      <c r="AT374" s="5"/>
      <c r="AU374" s="5"/>
      <c r="AV374" s="5"/>
      <c r="AW374" s="5"/>
      <c r="AX374" s="5">
        <v>2</v>
      </c>
      <c r="AY374" s="5"/>
      <c r="AZ374" s="5"/>
      <c r="BA374" s="5"/>
      <c r="BB374" s="5"/>
      <c r="BC374" s="5">
        <v>2</v>
      </c>
      <c r="BD374" s="5"/>
      <c r="BE374" s="5"/>
      <c r="BF374" s="5"/>
      <c r="BG374" s="5">
        <v>2</v>
      </c>
      <c r="BH374" s="5">
        <v>10</v>
      </c>
      <c r="BI374" s="5"/>
      <c r="BJ374" s="5">
        <v>26</v>
      </c>
      <c r="BK374" s="5"/>
      <c r="BL374" s="5"/>
      <c r="BM374" s="5">
        <v>2</v>
      </c>
      <c r="BN374" s="5"/>
      <c r="BO374" s="5"/>
      <c r="BP374" s="5"/>
      <c r="BQ374" s="5"/>
      <c r="BR374" s="5"/>
      <c r="BS374" s="5"/>
      <c r="BT374" s="5">
        <v>6</v>
      </c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>
        <v>3</v>
      </c>
      <c r="CJ374" s="5"/>
    </row>
    <row r="375" spans="1:88" x14ac:dyDescent="0.25">
      <c r="A375" t="s">
        <v>556</v>
      </c>
      <c r="B375" t="s">
        <v>31</v>
      </c>
      <c r="C375">
        <v>31</v>
      </c>
      <c r="D375" s="5"/>
      <c r="E375" s="5"/>
      <c r="F375" s="5"/>
      <c r="G375" s="5"/>
      <c r="H375" s="5"/>
      <c r="I375" s="5"/>
      <c r="J375" s="5">
        <v>1</v>
      </c>
      <c r="K375" s="5"/>
      <c r="L375" s="5"/>
      <c r="M375" s="5"/>
      <c r="N375" s="5"/>
      <c r="O375" s="5"/>
      <c r="P375" s="5"/>
      <c r="Q375" s="5"/>
      <c r="R375" s="5"/>
      <c r="S375" s="5"/>
      <c r="T375" s="5">
        <v>30</v>
      </c>
      <c r="U375" s="5"/>
      <c r="V375" s="5"/>
      <c r="W375" s="5"/>
      <c r="X375" s="5"/>
      <c r="Y375" s="5"/>
      <c r="Z375" s="5"/>
      <c r="AA375" s="5">
        <v>1</v>
      </c>
      <c r="AB375" s="5"/>
      <c r="AC375" s="5"/>
      <c r="AD375" s="5"/>
      <c r="AE375" s="5"/>
      <c r="AF375" s="5">
        <v>6</v>
      </c>
      <c r="AG375" s="5"/>
      <c r="AH375" s="5"/>
      <c r="AI375" s="5"/>
      <c r="AJ375" s="5"/>
      <c r="AK375" s="5"/>
      <c r="AL375" s="5">
        <v>30</v>
      </c>
      <c r="AM375" s="5"/>
      <c r="AN375" s="5">
        <v>27</v>
      </c>
      <c r="AO375" s="5"/>
      <c r="AP375" s="5"/>
      <c r="AQ375" s="5"/>
      <c r="AR375" s="5"/>
      <c r="AS375" s="5"/>
      <c r="AT375" s="5"/>
      <c r="AU375" s="5"/>
      <c r="AV375" s="5"/>
      <c r="AW375" s="5"/>
      <c r="AX375" s="5">
        <v>1</v>
      </c>
      <c r="AY375" s="5"/>
      <c r="AZ375" s="5"/>
      <c r="BA375" s="5"/>
      <c r="BB375" s="5"/>
      <c r="BC375" s="5"/>
      <c r="BD375" s="5"/>
      <c r="BE375" s="5"/>
      <c r="BF375" s="5"/>
      <c r="BG375" s="5">
        <v>2</v>
      </c>
      <c r="BH375" s="5">
        <v>7</v>
      </c>
      <c r="BI375" s="5"/>
      <c r="BJ375" s="5">
        <v>0</v>
      </c>
      <c r="BK375" s="5"/>
      <c r="BL375" s="5"/>
      <c r="BM375" s="5">
        <v>1</v>
      </c>
      <c r="BN375" s="5"/>
      <c r="BO375" s="5"/>
      <c r="BP375" s="5"/>
      <c r="BQ375" s="5"/>
      <c r="BR375" s="5"/>
      <c r="BS375" s="5"/>
      <c r="BT375" s="5">
        <v>2</v>
      </c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>
        <v>5</v>
      </c>
      <c r="CJ375" s="5"/>
    </row>
    <row r="376" spans="1:88" x14ac:dyDescent="0.25">
      <c r="A376" t="s">
        <v>556</v>
      </c>
      <c r="B376" t="s">
        <v>36</v>
      </c>
      <c r="C376">
        <v>30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>
        <v>5</v>
      </c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>
        <v>2</v>
      </c>
      <c r="AG376" s="5"/>
      <c r="AH376" s="5">
        <v>4</v>
      </c>
      <c r="AI376" s="5"/>
      <c r="AJ376" s="5"/>
      <c r="AK376" s="5"/>
      <c r="AL376" s="5">
        <v>2</v>
      </c>
      <c r="AM376" s="5"/>
      <c r="AN376" s="5">
        <v>30</v>
      </c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>
        <v>13</v>
      </c>
      <c r="BD376" s="5"/>
      <c r="BE376" s="5"/>
      <c r="BF376" s="5"/>
      <c r="BG376" s="5">
        <v>8</v>
      </c>
      <c r="BH376" s="5">
        <v>117</v>
      </c>
      <c r="BI376" s="5"/>
      <c r="BJ376" s="5">
        <v>27</v>
      </c>
      <c r="BK376" s="5"/>
      <c r="BL376" s="5"/>
      <c r="BM376" s="5"/>
      <c r="BN376" s="5"/>
      <c r="BO376" s="5"/>
      <c r="BP376" s="5"/>
      <c r="BQ376" s="5"/>
      <c r="BR376" s="5"/>
      <c r="BS376" s="5"/>
      <c r="BT376" s="5">
        <v>2</v>
      </c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>
        <v>4</v>
      </c>
      <c r="CJ376" s="5"/>
    </row>
    <row r="377" spans="1:88" x14ac:dyDescent="0.25">
      <c r="A377" t="s">
        <v>556</v>
      </c>
      <c r="B377" t="s">
        <v>38</v>
      </c>
      <c r="C377">
        <v>31</v>
      </c>
      <c r="D377" s="5"/>
      <c r="E377" s="5"/>
      <c r="F377" s="5"/>
      <c r="G377" s="5"/>
      <c r="H377" s="5">
        <v>1</v>
      </c>
      <c r="I377" s="5"/>
      <c r="J377" s="5">
        <v>1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>
        <v>2</v>
      </c>
      <c r="AD377" s="5"/>
      <c r="AE377" s="5"/>
      <c r="AF377" s="5"/>
      <c r="AG377" s="5"/>
      <c r="AH377" s="5">
        <v>1</v>
      </c>
      <c r="AI377" s="5"/>
      <c r="AJ377" s="5"/>
      <c r="AK377" s="5"/>
      <c r="AL377" s="5">
        <v>1</v>
      </c>
      <c r="AM377" s="5"/>
      <c r="AN377" s="5">
        <v>30</v>
      </c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>
        <v>2</v>
      </c>
      <c r="BC377" s="5">
        <v>11</v>
      </c>
      <c r="BD377" s="5"/>
      <c r="BE377" s="5"/>
      <c r="BF377" s="5"/>
      <c r="BG377" s="5">
        <v>11</v>
      </c>
      <c r="BH377" s="5">
        <v>88</v>
      </c>
      <c r="BI377" s="5"/>
      <c r="BJ377" s="5">
        <v>22</v>
      </c>
      <c r="BK377" s="5"/>
      <c r="BL377" s="5"/>
      <c r="BM377" s="5">
        <v>1</v>
      </c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>
        <v>3</v>
      </c>
      <c r="CJ377" s="5"/>
    </row>
    <row r="378" spans="1:88" x14ac:dyDescent="0.25">
      <c r="A378" t="s">
        <v>556</v>
      </c>
      <c r="B378" t="s">
        <v>50</v>
      </c>
      <c r="C378">
        <v>30</v>
      </c>
      <c r="D378" s="5"/>
      <c r="E378" s="5">
        <v>6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>
        <v>1</v>
      </c>
      <c r="U378" s="5"/>
      <c r="V378" s="5"/>
      <c r="W378" s="5"/>
      <c r="X378" s="5"/>
      <c r="Y378" s="5"/>
      <c r="Z378" s="5"/>
      <c r="AA378" s="5"/>
      <c r="AB378" s="5"/>
      <c r="AC378" s="5">
        <v>1</v>
      </c>
      <c r="AD378" s="5"/>
      <c r="AE378" s="5"/>
      <c r="AF378" s="5">
        <v>4</v>
      </c>
      <c r="AG378" s="5"/>
      <c r="AH378" s="5"/>
      <c r="AI378" s="5"/>
      <c r="AJ378" s="5"/>
      <c r="AK378" s="5"/>
      <c r="AL378" s="5">
        <v>97</v>
      </c>
      <c r="AM378" s="5"/>
      <c r="AN378" s="5">
        <v>1</v>
      </c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>
        <v>1</v>
      </c>
      <c r="BC378" s="5">
        <v>2</v>
      </c>
      <c r="BD378" s="5"/>
      <c r="BE378" s="5"/>
      <c r="BF378" s="5"/>
      <c r="BG378" s="5"/>
      <c r="BH378" s="5">
        <v>1</v>
      </c>
      <c r="BI378" s="5"/>
      <c r="BJ378" s="5">
        <v>1</v>
      </c>
      <c r="BK378" s="5"/>
      <c r="BL378" s="5"/>
      <c r="BM378" s="5"/>
      <c r="BN378" s="5"/>
      <c r="BO378" s="5"/>
      <c r="BP378" s="5"/>
      <c r="BQ378" s="5"/>
      <c r="BR378" s="5"/>
      <c r="BS378" s="5"/>
      <c r="BT378" s="5">
        <v>1</v>
      </c>
      <c r="BU378" s="5"/>
      <c r="BV378" s="5"/>
      <c r="BW378" s="5"/>
      <c r="BX378" s="5"/>
      <c r="BY378" s="5"/>
      <c r="BZ378" s="5"/>
      <c r="CA378" s="5"/>
      <c r="CB378" s="5">
        <v>16</v>
      </c>
      <c r="CC378" s="5"/>
      <c r="CD378" s="5"/>
      <c r="CE378" s="5"/>
      <c r="CF378" s="5"/>
      <c r="CG378" s="5"/>
      <c r="CH378" s="5"/>
      <c r="CI378" s="5"/>
      <c r="CJ378" s="5"/>
    </row>
    <row r="379" spans="1:88" x14ac:dyDescent="0.25">
      <c r="A379" t="s">
        <v>556</v>
      </c>
      <c r="B379" t="s">
        <v>54</v>
      </c>
      <c r="C379">
        <v>30</v>
      </c>
      <c r="D379" s="5"/>
      <c r="E379" s="5">
        <v>1</v>
      </c>
      <c r="F379" s="5"/>
      <c r="G379" s="5"/>
      <c r="H379" s="5">
        <v>10</v>
      </c>
      <c r="I379" s="5"/>
      <c r="J379" s="5">
        <v>1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>
        <v>7</v>
      </c>
      <c r="AD379" s="5"/>
      <c r="AE379" s="5"/>
      <c r="AF379" s="5"/>
      <c r="AG379" s="5"/>
      <c r="AH379" s="5"/>
      <c r="AI379" s="5"/>
      <c r="AJ379" s="5"/>
      <c r="AK379" s="5"/>
      <c r="AL379" s="5">
        <v>31</v>
      </c>
      <c r="AM379" s="5"/>
      <c r="AN379" s="5">
        <v>33</v>
      </c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>
        <v>1</v>
      </c>
      <c r="BC379" s="5">
        <v>2</v>
      </c>
      <c r="BD379" s="5">
        <v>2</v>
      </c>
      <c r="BE379" s="5"/>
      <c r="BF379" s="5"/>
      <c r="BG379" s="5"/>
      <c r="BH379" s="5">
        <v>2</v>
      </c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</row>
    <row r="380" spans="1:88" x14ac:dyDescent="0.25">
      <c r="A380" t="s">
        <v>556</v>
      </c>
      <c r="B380" t="s">
        <v>58</v>
      </c>
      <c r="C380">
        <v>30</v>
      </c>
      <c r="D380" s="5"/>
      <c r="E380" s="5">
        <v>5</v>
      </c>
      <c r="F380" s="5"/>
      <c r="G380" s="5"/>
      <c r="H380" s="5">
        <v>0</v>
      </c>
      <c r="I380" s="5"/>
      <c r="J380" s="5">
        <v>2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>
        <v>1</v>
      </c>
      <c r="AB380" s="5"/>
      <c r="AC380" s="5">
        <v>11</v>
      </c>
      <c r="AD380" s="5"/>
      <c r="AE380" s="5"/>
      <c r="AF380" s="5"/>
      <c r="AG380" s="5"/>
      <c r="AH380" s="5"/>
      <c r="AI380" s="5"/>
      <c r="AJ380" s="5"/>
      <c r="AK380" s="5"/>
      <c r="AL380" s="5">
        <v>30</v>
      </c>
      <c r="AM380" s="5"/>
      <c r="AN380" s="5">
        <v>30</v>
      </c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>
        <v>14</v>
      </c>
      <c r="BB380" s="5"/>
      <c r="BC380" s="5">
        <v>1</v>
      </c>
      <c r="BD380" s="5"/>
      <c r="BE380" s="5">
        <v>1</v>
      </c>
      <c r="BF380" s="5"/>
      <c r="BG380" s="5"/>
      <c r="BH380" s="5"/>
      <c r="BI380" s="5"/>
      <c r="BJ380" s="5">
        <v>4</v>
      </c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>
        <v>1</v>
      </c>
      <c r="CF380" s="5"/>
      <c r="CG380" s="5"/>
      <c r="CH380" s="5"/>
      <c r="CI380" s="5"/>
      <c r="CJ380" s="5"/>
    </row>
    <row r="381" spans="1:88" x14ac:dyDescent="0.25">
      <c r="A381" t="s">
        <v>556</v>
      </c>
      <c r="B381" t="s">
        <v>68</v>
      </c>
      <c r="C381">
        <v>31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>
        <v>17</v>
      </c>
      <c r="AB381" s="5"/>
      <c r="AC381" s="5">
        <v>1</v>
      </c>
      <c r="AD381" s="5"/>
      <c r="AE381" s="5"/>
      <c r="AF381" s="5"/>
      <c r="AG381" s="5"/>
      <c r="AH381" s="5"/>
      <c r="AI381" s="5"/>
      <c r="AJ381" s="5"/>
      <c r="AK381" s="5"/>
      <c r="AL381" s="5">
        <v>4</v>
      </c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>
        <v>4</v>
      </c>
      <c r="BJ381" s="5">
        <v>5</v>
      </c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</row>
    <row r="382" spans="1:88" x14ac:dyDescent="0.25">
      <c r="A382" t="s">
        <v>556</v>
      </c>
      <c r="B382" t="s">
        <v>71</v>
      </c>
      <c r="C382">
        <v>30</v>
      </c>
      <c r="D382" s="5"/>
      <c r="E382" s="5"/>
      <c r="F382" s="5"/>
      <c r="G382" s="5"/>
      <c r="H382" s="5"/>
      <c r="I382" s="5"/>
      <c r="J382" s="5">
        <v>1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>
        <v>50</v>
      </c>
      <c r="AB382" s="5"/>
      <c r="AC382" s="5">
        <v>23</v>
      </c>
      <c r="AD382" s="5"/>
      <c r="AE382" s="5"/>
      <c r="AF382" s="5"/>
      <c r="AG382" s="5"/>
      <c r="AH382" s="5"/>
      <c r="AI382" s="5"/>
      <c r="AJ382" s="5"/>
      <c r="AK382" s="5"/>
      <c r="AL382" s="5">
        <v>30</v>
      </c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>
        <v>4</v>
      </c>
      <c r="AY382" s="5"/>
      <c r="AZ382" s="5"/>
      <c r="BA382" s="5"/>
      <c r="BB382" s="5"/>
      <c r="BC382" s="5">
        <v>1</v>
      </c>
      <c r="BD382" s="5"/>
      <c r="BE382" s="5"/>
      <c r="BF382" s="5"/>
      <c r="BG382" s="5"/>
      <c r="BH382" s="5"/>
      <c r="BI382" s="5">
        <v>4</v>
      </c>
      <c r="BJ382" s="5">
        <v>11</v>
      </c>
      <c r="BK382" s="5"/>
      <c r="BL382" s="5"/>
      <c r="BM382" s="5"/>
      <c r="BN382" s="5"/>
      <c r="BO382" s="5"/>
      <c r="BP382" s="5"/>
      <c r="BQ382" s="5"/>
      <c r="BR382" s="5"/>
      <c r="BS382" s="5"/>
      <c r="BT382" s="5">
        <v>9</v>
      </c>
      <c r="BU382" s="5"/>
      <c r="BV382" s="5"/>
      <c r="BW382" s="5"/>
      <c r="BX382" s="5"/>
      <c r="BY382" s="5"/>
      <c r="BZ382" s="5">
        <v>1</v>
      </c>
      <c r="CA382" s="5"/>
      <c r="CB382" s="5"/>
      <c r="CC382" s="5"/>
      <c r="CD382" s="5"/>
      <c r="CE382" s="5"/>
      <c r="CF382" s="5"/>
      <c r="CG382" s="5"/>
      <c r="CH382" s="5"/>
      <c r="CI382" s="5"/>
      <c r="CJ382" s="5"/>
    </row>
    <row r="383" spans="1:88" x14ac:dyDescent="0.25">
      <c r="A383" t="s">
        <v>556</v>
      </c>
      <c r="B383" t="s">
        <v>71</v>
      </c>
      <c r="C383">
        <v>31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>
        <v>8</v>
      </c>
      <c r="AB383" s="5"/>
      <c r="AC383" s="5">
        <v>7</v>
      </c>
      <c r="AD383" s="5"/>
      <c r="AE383" s="5"/>
      <c r="AF383" s="5"/>
      <c r="AG383" s="5"/>
      <c r="AH383" s="5"/>
      <c r="AI383" s="5"/>
      <c r="AJ383" s="5"/>
      <c r="AK383" s="5"/>
      <c r="AL383" s="5">
        <v>7</v>
      </c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>
        <v>2</v>
      </c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>
        <v>1</v>
      </c>
      <c r="BJ383" s="5">
        <v>4</v>
      </c>
      <c r="BK383" s="5"/>
      <c r="BL383" s="5"/>
      <c r="BM383" s="5"/>
      <c r="BN383" s="5"/>
      <c r="BO383" s="5"/>
      <c r="BP383" s="5"/>
      <c r="BQ383" s="5"/>
      <c r="BR383" s="5"/>
      <c r="BS383" s="5"/>
      <c r="BT383" s="5">
        <v>9</v>
      </c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</row>
    <row r="384" spans="1:88" x14ac:dyDescent="0.25">
      <c r="A384" t="s">
        <v>556</v>
      </c>
      <c r="B384" t="s">
        <v>75</v>
      </c>
      <c r="C384">
        <v>30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>
        <v>16</v>
      </c>
      <c r="AB384" s="5"/>
      <c r="AC384" s="5">
        <v>8</v>
      </c>
      <c r="AD384" s="5"/>
      <c r="AE384" s="5"/>
      <c r="AF384" s="5"/>
      <c r="AG384" s="5"/>
      <c r="AH384" s="5"/>
      <c r="AI384" s="5"/>
      <c r="AJ384" s="5"/>
      <c r="AK384" s="5"/>
      <c r="AL384" s="5">
        <v>16</v>
      </c>
      <c r="AM384" s="5"/>
      <c r="AN384" s="5">
        <v>30</v>
      </c>
      <c r="AO384" s="5"/>
      <c r="AP384" s="5"/>
      <c r="AQ384" s="5"/>
      <c r="AR384" s="5"/>
      <c r="AS384" s="5"/>
      <c r="AT384" s="5"/>
      <c r="AU384" s="5"/>
      <c r="AV384" s="5"/>
      <c r="AW384" s="5"/>
      <c r="AX384" s="5">
        <v>1</v>
      </c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>
        <v>5</v>
      </c>
      <c r="BK384" s="5"/>
      <c r="BL384" s="5"/>
      <c r="BM384" s="5"/>
      <c r="BN384" s="5"/>
      <c r="BO384" s="5"/>
      <c r="BP384" s="5"/>
      <c r="BQ384" s="5"/>
      <c r="BR384" s="5"/>
      <c r="BS384" s="5"/>
      <c r="BT384" s="5">
        <v>3</v>
      </c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</row>
    <row r="385" spans="1:88" x14ac:dyDescent="0.25">
      <c r="A385" t="s">
        <v>556</v>
      </c>
      <c r="B385" t="s">
        <v>83</v>
      </c>
      <c r="C385">
        <v>26</v>
      </c>
      <c r="D385" s="5">
        <v>33</v>
      </c>
      <c r="E385" s="5"/>
      <c r="F385" s="5"/>
      <c r="G385" s="5"/>
      <c r="H385" s="5">
        <v>1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>
        <v>1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>
        <v>4</v>
      </c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>
        <v>24</v>
      </c>
      <c r="BI385" s="5"/>
      <c r="BJ385" s="5">
        <v>7</v>
      </c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</row>
    <row r="386" spans="1:88" x14ac:dyDescent="0.25">
      <c r="A386" t="s">
        <v>556</v>
      </c>
      <c r="B386" t="s">
        <v>85</v>
      </c>
      <c r="C386">
        <v>30</v>
      </c>
      <c r="D386" s="5">
        <v>20</v>
      </c>
      <c r="E386" s="5"/>
      <c r="F386" s="5"/>
      <c r="G386" s="5"/>
      <c r="H386" s="5"/>
      <c r="I386" s="5">
        <v>1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>
        <v>1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>
        <v>37</v>
      </c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>
        <v>23</v>
      </c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>
        <v>2</v>
      </c>
      <c r="CF386" s="5"/>
      <c r="CG386" s="5"/>
      <c r="CH386" s="5"/>
      <c r="CI386" s="5"/>
      <c r="CJ386" s="5"/>
    </row>
    <row r="387" spans="1:88" x14ac:dyDescent="0.25">
      <c r="A387" t="s">
        <v>556</v>
      </c>
      <c r="B387" t="s">
        <v>94</v>
      </c>
      <c r="C387">
        <v>30</v>
      </c>
      <c r="D387" s="5"/>
      <c r="E387" s="5"/>
      <c r="F387" s="5"/>
      <c r="G387" s="5"/>
      <c r="H387" s="5">
        <v>1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>
        <v>3</v>
      </c>
      <c r="AB387" s="5"/>
      <c r="AC387" s="5">
        <v>10</v>
      </c>
      <c r="AD387" s="5"/>
      <c r="AE387" s="5"/>
      <c r="AF387" s="5"/>
      <c r="AG387" s="5"/>
      <c r="AH387" s="5"/>
      <c r="AI387" s="5"/>
      <c r="AJ387" s="5"/>
      <c r="AK387" s="5"/>
      <c r="AL387" s="5">
        <v>3</v>
      </c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>
        <v>33</v>
      </c>
      <c r="BJ387" s="5">
        <v>1</v>
      </c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</row>
    <row r="388" spans="1:88" x14ac:dyDescent="0.25">
      <c r="A388" t="s">
        <v>556</v>
      </c>
      <c r="B388" t="s">
        <v>96</v>
      </c>
      <c r="C388">
        <v>30</v>
      </c>
      <c r="D388" s="5"/>
      <c r="E388" s="5"/>
      <c r="F388" s="5"/>
      <c r="G388" s="5"/>
      <c r="H388" s="5"/>
      <c r="I388" s="5"/>
      <c r="J388" s="5">
        <v>2</v>
      </c>
      <c r="K388" s="5"/>
      <c r="L388" s="5"/>
      <c r="M388" s="5"/>
      <c r="N388" s="5"/>
      <c r="O388" s="5"/>
      <c r="P388" s="5"/>
      <c r="Q388" s="5"/>
      <c r="R388" s="5">
        <v>1</v>
      </c>
      <c r="S388" s="5">
        <v>1</v>
      </c>
      <c r="T388" s="5"/>
      <c r="U388" s="5"/>
      <c r="V388" s="5"/>
      <c r="W388" s="5"/>
      <c r="X388" s="5"/>
      <c r="Y388" s="5"/>
      <c r="Z388" s="5"/>
      <c r="AA388" s="5">
        <v>15</v>
      </c>
      <c r="AB388" s="5"/>
      <c r="AC388" s="5">
        <v>34</v>
      </c>
      <c r="AD388" s="5"/>
      <c r="AE388" s="5"/>
      <c r="AF388" s="5"/>
      <c r="AG388" s="5"/>
      <c r="AH388" s="5"/>
      <c r="AI388" s="5"/>
      <c r="AJ388" s="5"/>
      <c r="AK388" s="5"/>
      <c r="AL388" s="5">
        <v>70</v>
      </c>
      <c r="AM388" s="5"/>
      <c r="AN388" s="5">
        <v>53</v>
      </c>
      <c r="AO388" s="5"/>
      <c r="AP388" s="5"/>
      <c r="AQ388" s="5"/>
      <c r="AR388" s="5"/>
      <c r="AS388" s="5"/>
      <c r="AT388" s="5"/>
      <c r="AU388" s="5"/>
      <c r="AV388" s="5"/>
      <c r="AW388" s="5"/>
      <c r="AX388" s="5">
        <v>1</v>
      </c>
      <c r="AY388" s="5"/>
      <c r="AZ388" s="5"/>
      <c r="BA388" s="5"/>
      <c r="BB388" s="5">
        <v>1</v>
      </c>
      <c r="BC388" s="5"/>
      <c r="BD388" s="5"/>
      <c r="BE388" s="5"/>
      <c r="BF388" s="5"/>
      <c r="BG388" s="5">
        <v>1</v>
      </c>
      <c r="BH388" s="5">
        <v>3</v>
      </c>
      <c r="BI388" s="5">
        <v>32</v>
      </c>
      <c r="BJ388" s="5">
        <v>28</v>
      </c>
      <c r="BK388" s="5"/>
      <c r="BL388" s="5"/>
      <c r="BM388" s="5"/>
      <c r="BN388" s="5">
        <v>1</v>
      </c>
      <c r="BO388" s="5"/>
      <c r="BP388" s="5"/>
      <c r="BQ388" s="5"/>
      <c r="BR388" s="5"/>
      <c r="BS388" s="5"/>
      <c r="BT388" s="5">
        <v>53</v>
      </c>
      <c r="BU388" s="5"/>
      <c r="BV388" s="5"/>
      <c r="BW388" s="5"/>
      <c r="BX388" s="5"/>
      <c r="BY388" s="5"/>
      <c r="BZ388" s="5">
        <v>4</v>
      </c>
      <c r="CA388" s="5"/>
      <c r="CB388" s="5"/>
      <c r="CC388" s="5"/>
      <c r="CD388" s="5"/>
      <c r="CE388" s="5"/>
      <c r="CF388" s="5"/>
      <c r="CG388" s="5"/>
      <c r="CH388" s="5"/>
      <c r="CI388" s="5">
        <v>7</v>
      </c>
      <c r="CJ388" s="5"/>
    </row>
    <row r="389" spans="1:88" x14ac:dyDescent="0.25">
      <c r="A389" t="s">
        <v>556</v>
      </c>
      <c r="B389" t="s">
        <v>98</v>
      </c>
      <c r="C389">
        <v>30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>
        <v>31</v>
      </c>
      <c r="AD389" s="5"/>
      <c r="AE389" s="5"/>
      <c r="AF389" s="5"/>
      <c r="AG389" s="5"/>
      <c r="AH389" s="5"/>
      <c r="AI389" s="5"/>
      <c r="AJ389" s="5"/>
      <c r="AK389" s="5"/>
      <c r="AL389" s="5">
        <v>34</v>
      </c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>
        <v>1</v>
      </c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>
        <v>4</v>
      </c>
      <c r="BU389" s="5"/>
      <c r="BV389" s="5"/>
      <c r="BW389" s="5"/>
      <c r="BX389" s="5"/>
      <c r="BY389" s="5"/>
      <c r="BZ389" s="5">
        <v>14</v>
      </c>
      <c r="CA389" s="5"/>
      <c r="CB389" s="5"/>
      <c r="CC389" s="5"/>
      <c r="CD389" s="5"/>
      <c r="CE389" s="5"/>
      <c r="CF389" s="5"/>
      <c r="CG389" s="5"/>
      <c r="CH389" s="5"/>
      <c r="CI389" s="5"/>
      <c r="CJ389" s="5"/>
    </row>
    <row r="390" spans="1:88" x14ac:dyDescent="0.25">
      <c r="A390" t="s">
        <v>556</v>
      </c>
      <c r="B390" t="s">
        <v>104</v>
      </c>
      <c r="C390">
        <v>30</v>
      </c>
      <c r="D390" s="5"/>
      <c r="E390" s="5">
        <v>2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>
        <v>1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>
        <v>30</v>
      </c>
      <c r="AM390" s="5"/>
      <c r="AN390" s="5">
        <v>4</v>
      </c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</row>
    <row r="391" spans="1:88" x14ac:dyDescent="0.25">
      <c r="A391" t="s">
        <v>556</v>
      </c>
      <c r="B391" t="s">
        <v>106</v>
      </c>
      <c r="C391">
        <v>30</v>
      </c>
      <c r="D391" s="5"/>
      <c r="E391" s="5"/>
      <c r="F391" s="5"/>
      <c r="G391" s="5"/>
      <c r="H391" s="5">
        <v>7</v>
      </c>
      <c r="I391" s="5"/>
      <c r="J391" s="5">
        <v>5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>
        <v>3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>
        <v>35</v>
      </c>
      <c r="AM391" s="5"/>
      <c r="AN391" s="5">
        <v>30</v>
      </c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>
        <v>1</v>
      </c>
      <c r="BC391" s="5"/>
      <c r="BD391" s="5"/>
      <c r="BE391" s="5"/>
      <c r="BF391" s="5"/>
      <c r="BG391" s="5"/>
      <c r="BH391" s="5">
        <v>2</v>
      </c>
      <c r="BI391" s="5"/>
      <c r="BJ391" s="5">
        <v>2</v>
      </c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</row>
    <row r="392" spans="1:88" x14ac:dyDescent="0.25">
      <c r="A392" t="s">
        <v>556</v>
      </c>
      <c r="B392" t="s">
        <v>110</v>
      </c>
      <c r="C392">
        <v>30</v>
      </c>
      <c r="D392" s="5"/>
      <c r="E392" s="5"/>
      <c r="F392" s="5"/>
      <c r="G392" s="5"/>
      <c r="H392" s="5">
        <v>14</v>
      </c>
      <c r="I392" s="5"/>
      <c r="J392" s="5">
        <v>1</v>
      </c>
      <c r="K392" s="5"/>
      <c r="L392" s="5"/>
      <c r="M392" s="5"/>
      <c r="N392" s="5"/>
      <c r="O392" s="5"/>
      <c r="P392" s="5"/>
      <c r="Q392" s="5">
        <v>1</v>
      </c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>
        <v>2</v>
      </c>
      <c r="AD392" s="5"/>
      <c r="AE392" s="5"/>
      <c r="AF392" s="5"/>
      <c r="AG392" s="5"/>
      <c r="AH392" s="5"/>
      <c r="AI392" s="5"/>
      <c r="AJ392" s="5"/>
      <c r="AK392" s="5"/>
      <c r="AL392" s="5">
        <v>30</v>
      </c>
      <c r="AM392" s="5"/>
      <c r="AN392" s="5">
        <v>30</v>
      </c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>
        <v>1</v>
      </c>
      <c r="BE392" s="5"/>
      <c r="BF392" s="5"/>
      <c r="BG392" s="5"/>
      <c r="BH392" s="5">
        <v>1</v>
      </c>
      <c r="BI392" s="5"/>
      <c r="BJ392" s="5">
        <v>5</v>
      </c>
      <c r="BK392" s="5"/>
      <c r="BL392" s="5"/>
      <c r="BM392" s="5"/>
      <c r="BN392" s="5"/>
      <c r="BO392" s="5"/>
      <c r="BP392" s="5"/>
      <c r="BQ392" s="5"/>
      <c r="BR392" s="5"/>
      <c r="BS392" s="5"/>
      <c r="BT392" s="5">
        <v>2</v>
      </c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</row>
    <row r="393" spans="1:88" x14ac:dyDescent="0.25">
      <c r="A393" t="s">
        <v>556</v>
      </c>
      <c r="B393" t="s">
        <v>110</v>
      </c>
      <c r="C393">
        <v>31</v>
      </c>
      <c r="D393" s="5"/>
      <c r="E393" s="5"/>
      <c r="F393" s="5"/>
      <c r="G393" s="5"/>
      <c r="H393" s="5">
        <v>2</v>
      </c>
      <c r="I393" s="5"/>
      <c r="J393" s="5">
        <v>3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>
        <v>5</v>
      </c>
      <c r="AD393" s="5"/>
      <c r="AE393" s="5"/>
      <c r="AF393" s="5"/>
      <c r="AG393" s="5"/>
      <c r="AH393" s="5"/>
      <c r="AI393" s="5"/>
      <c r="AJ393" s="5"/>
      <c r="AK393" s="5"/>
      <c r="AL393" s="5">
        <v>50</v>
      </c>
      <c r="AM393" s="5"/>
      <c r="AN393" s="5">
        <v>49</v>
      </c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>
        <v>3</v>
      </c>
      <c r="BC393" s="5"/>
      <c r="BD393" s="5"/>
      <c r="BE393" s="5"/>
      <c r="BF393" s="5"/>
      <c r="BG393" s="5">
        <v>4</v>
      </c>
      <c r="BH393" s="5">
        <v>4</v>
      </c>
      <c r="BI393" s="5"/>
      <c r="BJ393" s="5">
        <v>3</v>
      </c>
      <c r="BK393" s="5"/>
      <c r="BL393" s="5"/>
      <c r="BM393" s="5"/>
      <c r="BN393" s="5"/>
      <c r="BO393" s="5"/>
      <c r="BP393" s="5"/>
      <c r="BQ393" s="5"/>
      <c r="BR393" s="5"/>
      <c r="BS393" s="5"/>
      <c r="BT393" s="5">
        <v>1</v>
      </c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</row>
    <row r="394" spans="1:88" x14ac:dyDescent="0.25">
      <c r="A394" t="s">
        <v>556</v>
      </c>
      <c r="B394" t="s">
        <v>117</v>
      </c>
      <c r="C394">
        <v>30</v>
      </c>
      <c r="D394" s="5"/>
      <c r="E394" s="5"/>
      <c r="F394" s="5"/>
      <c r="G394" s="5"/>
      <c r="H394" s="5"/>
      <c r="I394" s="5"/>
      <c r="J394" s="5">
        <v>1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>
        <v>33</v>
      </c>
      <c r="AB394" s="5"/>
      <c r="AC394" s="5">
        <v>2</v>
      </c>
      <c r="AD394" s="5"/>
      <c r="AE394" s="5"/>
      <c r="AF394" s="5">
        <v>4</v>
      </c>
      <c r="AG394" s="5"/>
      <c r="AH394" s="5"/>
      <c r="AI394" s="5"/>
      <c r="AJ394" s="5"/>
      <c r="AK394" s="5"/>
      <c r="AL394" s="5">
        <v>27</v>
      </c>
      <c r="AM394" s="5"/>
      <c r="AN394" s="5">
        <v>23</v>
      </c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>
        <v>1</v>
      </c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</row>
    <row r="395" spans="1:88" x14ac:dyDescent="0.25">
      <c r="A395" t="s">
        <v>556</v>
      </c>
      <c r="B395" t="s">
        <v>119</v>
      </c>
      <c r="C395">
        <v>30</v>
      </c>
      <c r="D395" s="5"/>
      <c r="E395" s="5"/>
      <c r="F395" s="5"/>
      <c r="G395" s="5"/>
      <c r="H395" s="5">
        <v>2</v>
      </c>
      <c r="I395" s="5"/>
      <c r="J395" s="5">
        <v>1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>
        <v>1</v>
      </c>
      <c r="AD395" s="5"/>
      <c r="AE395" s="5"/>
      <c r="AF395" s="5">
        <v>29</v>
      </c>
      <c r="AG395" s="5"/>
      <c r="AH395" s="5"/>
      <c r="AI395" s="5"/>
      <c r="AJ395" s="5"/>
      <c r="AK395" s="5"/>
      <c r="AL395" s="5">
        <v>8</v>
      </c>
      <c r="AM395" s="5"/>
      <c r="AN395" s="5">
        <v>30</v>
      </c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>
        <v>1</v>
      </c>
      <c r="BH395" s="5">
        <v>2</v>
      </c>
      <c r="BI395" s="5"/>
      <c r="BJ395" s="5">
        <v>3</v>
      </c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>
        <v>1</v>
      </c>
      <c r="CJ395" s="5"/>
    </row>
    <row r="396" spans="1:88" x14ac:dyDescent="0.25">
      <c r="A396" t="s">
        <v>556</v>
      </c>
      <c r="B396" t="s">
        <v>218</v>
      </c>
      <c r="C396">
        <v>30</v>
      </c>
      <c r="D396" s="5"/>
      <c r="E396" s="5"/>
      <c r="F396" s="5"/>
      <c r="G396" s="5"/>
      <c r="H396" s="5">
        <v>8</v>
      </c>
      <c r="I396" s="5"/>
      <c r="J396" s="5">
        <v>2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>
        <v>1</v>
      </c>
      <c r="AD396" s="5"/>
      <c r="AE396" s="5"/>
      <c r="AF396" s="5">
        <v>1</v>
      </c>
      <c r="AG396" s="5"/>
      <c r="AH396" s="5">
        <v>3</v>
      </c>
      <c r="AI396" s="5"/>
      <c r="AJ396" s="5"/>
      <c r="AK396" s="5"/>
      <c r="AL396" s="5">
        <v>11</v>
      </c>
      <c r="AM396" s="5"/>
      <c r="AN396" s="5">
        <v>91</v>
      </c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>
        <v>4</v>
      </c>
      <c r="BC396" s="5">
        <v>1</v>
      </c>
      <c r="BD396" s="5"/>
      <c r="BE396" s="5"/>
      <c r="BF396" s="5"/>
      <c r="BG396" s="5">
        <v>11</v>
      </c>
      <c r="BH396" s="5">
        <v>15</v>
      </c>
      <c r="BI396" s="5"/>
      <c r="BJ396" s="5">
        <v>22</v>
      </c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>
        <v>4</v>
      </c>
      <c r="CJ396" s="5"/>
    </row>
    <row r="397" spans="1:88" x14ac:dyDescent="0.25">
      <c r="A397" t="s">
        <v>556</v>
      </c>
      <c r="B397" t="s">
        <v>222</v>
      </c>
      <c r="C397">
        <v>30</v>
      </c>
      <c r="D397" s="5"/>
      <c r="E397" s="5"/>
      <c r="F397" s="5"/>
      <c r="G397" s="5"/>
      <c r="H397" s="5">
        <v>2</v>
      </c>
      <c r="I397" s="5"/>
      <c r="J397" s="5">
        <v>1</v>
      </c>
      <c r="K397" s="5"/>
      <c r="L397" s="5"/>
      <c r="M397" s="5"/>
      <c r="N397" s="5"/>
      <c r="O397" s="5"/>
      <c r="P397" s="5"/>
      <c r="Q397" s="5"/>
      <c r="R397" s="5"/>
      <c r="S397" s="5"/>
      <c r="T397" s="5">
        <v>1</v>
      </c>
      <c r="U397" s="5"/>
      <c r="V397" s="5"/>
      <c r="W397" s="5"/>
      <c r="X397" s="5"/>
      <c r="Y397" s="5"/>
      <c r="Z397" s="5"/>
      <c r="AA397" s="5"/>
      <c r="AB397" s="5"/>
      <c r="AC397" s="5">
        <v>1</v>
      </c>
      <c r="AD397" s="5"/>
      <c r="AE397" s="5"/>
      <c r="AF397" s="5">
        <v>1</v>
      </c>
      <c r="AG397" s="5"/>
      <c r="AH397" s="5"/>
      <c r="AI397" s="5"/>
      <c r="AJ397" s="5"/>
      <c r="AK397" s="5"/>
      <c r="AL397" s="5">
        <v>3</v>
      </c>
      <c r="AM397" s="5"/>
      <c r="AN397" s="5">
        <v>29</v>
      </c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>
        <v>7</v>
      </c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>
        <v>1</v>
      </c>
      <c r="CJ397" s="5"/>
    </row>
    <row r="398" spans="1:88" x14ac:dyDescent="0.25">
      <c r="A398" t="s">
        <v>556</v>
      </c>
      <c r="B398" t="s">
        <v>224</v>
      </c>
      <c r="C398">
        <v>30</v>
      </c>
      <c r="D398" s="5"/>
      <c r="E398" s="5"/>
      <c r="F398" s="5"/>
      <c r="G398" s="5"/>
      <c r="H398" s="5">
        <v>0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>
        <v>3</v>
      </c>
      <c r="AD398" s="5"/>
      <c r="AE398" s="5"/>
      <c r="AF398" s="5">
        <v>1</v>
      </c>
      <c r="AG398" s="5"/>
      <c r="AH398" s="5"/>
      <c r="AI398" s="5"/>
      <c r="AJ398" s="5"/>
      <c r="AK398" s="5"/>
      <c r="AL398" s="5">
        <v>21</v>
      </c>
      <c r="AM398" s="5"/>
      <c r="AN398" s="5">
        <v>31</v>
      </c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>
        <v>2</v>
      </c>
      <c r="BH398" s="5">
        <v>7</v>
      </c>
      <c r="BI398" s="5"/>
      <c r="BJ398" s="5">
        <v>9</v>
      </c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>
        <v>8</v>
      </c>
      <c r="CJ398" s="5"/>
    </row>
    <row r="399" spans="1:88" x14ac:dyDescent="0.25">
      <c r="A399" t="s">
        <v>556</v>
      </c>
      <c r="B399" t="s">
        <v>224</v>
      </c>
      <c r="C399">
        <v>31</v>
      </c>
      <c r="D399" s="5"/>
      <c r="E399" s="5"/>
      <c r="F399" s="5"/>
      <c r="G399" s="5"/>
      <c r="H399" s="5">
        <v>4</v>
      </c>
      <c r="I399" s="5"/>
      <c r="J399" s="5">
        <v>1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>
        <v>6</v>
      </c>
      <c r="AD399" s="5"/>
      <c r="AE399" s="5"/>
      <c r="AF399" s="5">
        <v>10</v>
      </c>
      <c r="AG399" s="5"/>
      <c r="AH399" s="5">
        <v>2</v>
      </c>
      <c r="AI399" s="5"/>
      <c r="AJ399" s="5"/>
      <c r="AK399" s="5"/>
      <c r="AL399" s="5">
        <v>54</v>
      </c>
      <c r="AM399" s="5"/>
      <c r="AN399" s="5">
        <v>61</v>
      </c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>
        <v>1</v>
      </c>
      <c r="BH399" s="5">
        <v>30</v>
      </c>
      <c r="BI399" s="5"/>
      <c r="BJ399" s="5">
        <v>7</v>
      </c>
      <c r="BK399" s="5"/>
      <c r="BL399" s="5"/>
      <c r="BM399" s="5">
        <v>2</v>
      </c>
      <c r="BN399" s="5"/>
      <c r="BO399" s="5"/>
      <c r="BP399" s="5"/>
      <c r="BQ399" s="5"/>
      <c r="BR399" s="5"/>
      <c r="BS399" s="5"/>
      <c r="BT399" s="5">
        <v>1</v>
      </c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>
        <v>1</v>
      </c>
      <c r="CF399" s="5"/>
      <c r="CG399" s="5"/>
      <c r="CH399" s="5"/>
      <c r="CI399" s="5">
        <v>3</v>
      </c>
      <c r="CJ399" s="5"/>
    </row>
    <row r="400" spans="1:88" x14ac:dyDescent="0.25">
      <c r="A400" t="s">
        <v>556</v>
      </c>
      <c r="B400" t="s">
        <v>226</v>
      </c>
      <c r="C400">
        <v>31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>
        <v>2</v>
      </c>
      <c r="AD400" s="5"/>
      <c r="AE400" s="5"/>
      <c r="AF400" s="5"/>
      <c r="AG400" s="5"/>
      <c r="AH400" s="5"/>
      <c r="AI400" s="5"/>
      <c r="AJ400" s="5"/>
      <c r="AK400" s="5"/>
      <c r="AL400" s="5">
        <v>1</v>
      </c>
      <c r="AM400" s="5"/>
      <c r="AN400" s="5">
        <v>30</v>
      </c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>
        <v>2</v>
      </c>
      <c r="BC400" s="5">
        <v>1</v>
      </c>
      <c r="BD400" s="5"/>
      <c r="BE400" s="5"/>
      <c r="BF400" s="5"/>
      <c r="BG400" s="5">
        <v>2</v>
      </c>
      <c r="BH400" s="5">
        <v>1</v>
      </c>
      <c r="BI400" s="5"/>
      <c r="BJ400" s="5">
        <v>5</v>
      </c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>
        <v>1</v>
      </c>
      <c r="CJ400" s="5"/>
    </row>
    <row r="401" spans="1:88" x14ac:dyDescent="0.25">
      <c r="A401" t="s">
        <v>556</v>
      </c>
      <c r="B401" t="s">
        <v>595</v>
      </c>
      <c r="C401">
        <v>37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>
        <v>3</v>
      </c>
      <c r="AD401" s="5"/>
      <c r="AE401" s="5"/>
      <c r="AF401" s="5"/>
      <c r="AG401" s="5"/>
      <c r="AH401" s="5"/>
      <c r="AI401" s="5"/>
      <c r="AJ401" s="5"/>
      <c r="AK401" s="5"/>
      <c r="AL401" s="5">
        <v>1</v>
      </c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>
        <v>1</v>
      </c>
      <c r="BD401" s="5"/>
      <c r="BE401" s="5"/>
      <c r="BF401" s="5"/>
      <c r="BG401" s="5"/>
      <c r="BH401" s="5">
        <v>8</v>
      </c>
      <c r="BI401" s="5"/>
      <c r="BJ401" s="5">
        <v>15</v>
      </c>
      <c r="BK401" s="5"/>
      <c r="BL401" s="5"/>
      <c r="BM401" s="5"/>
      <c r="BN401" s="5"/>
      <c r="BO401" s="5"/>
      <c r="BP401" s="5"/>
      <c r="BQ401" s="5"/>
      <c r="BR401" s="5"/>
      <c r="BS401" s="5"/>
      <c r="BT401" s="5">
        <v>3</v>
      </c>
      <c r="BU401" s="5"/>
      <c r="BV401" s="5">
        <v>1</v>
      </c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>
        <v>1</v>
      </c>
      <c r="CJ401" s="5"/>
    </row>
    <row r="402" spans="1:88" x14ac:dyDescent="0.25">
      <c r="A402" t="s">
        <v>556</v>
      </c>
      <c r="B402" t="s">
        <v>598</v>
      </c>
      <c r="C402">
        <v>30</v>
      </c>
      <c r="D402" s="5"/>
      <c r="E402" s="5"/>
      <c r="F402" s="5"/>
      <c r="G402" s="5"/>
      <c r="H402" s="5">
        <v>2</v>
      </c>
      <c r="I402" s="5"/>
      <c r="J402" s="5">
        <v>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>
        <v>10</v>
      </c>
      <c r="AD402" s="5"/>
      <c r="AE402" s="5"/>
      <c r="AF402" s="5"/>
      <c r="AG402" s="5"/>
      <c r="AH402" s="5"/>
      <c r="AI402" s="5"/>
      <c r="AJ402" s="5"/>
      <c r="AK402" s="5"/>
      <c r="AL402" s="5">
        <v>4</v>
      </c>
      <c r="AM402" s="5"/>
      <c r="AN402" s="5"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>
        <v>2</v>
      </c>
      <c r="BD402" s="5"/>
      <c r="BE402" s="5"/>
      <c r="BF402" s="5"/>
      <c r="BG402" s="5"/>
      <c r="BH402" s="5">
        <v>40</v>
      </c>
      <c r="BI402" s="5"/>
      <c r="BJ402" s="5">
        <v>10</v>
      </c>
      <c r="BK402" s="5"/>
      <c r="BL402" s="5"/>
      <c r="BM402" s="5"/>
      <c r="BN402" s="5"/>
      <c r="BO402" s="5"/>
      <c r="BP402" s="5"/>
      <c r="BQ402" s="5"/>
      <c r="BR402" s="5"/>
      <c r="BS402" s="5"/>
      <c r="BT402" s="5">
        <v>6</v>
      </c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>
        <v>4</v>
      </c>
      <c r="CJ402" s="5"/>
    </row>
    <row r="403" spans="1:88" x14ac:dyDescent="0.25">
      <c r="A403" t="s">
        <v>556</v>
      </c>
      <c r="B403" t="s">
        <v>598</v>
      </c>
      <c r="C403">
        <v>31</v>
      </c>
      <c r="D403" s="5"/>
      <c r="E403" s="5"/>
      <c r="F403" s="5"/>
      <c r="G403" s="5"/>
      <c r="H403" s="5">
        <v>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>
        <v>10</v>
      </c>
      <c r="AD403" s="5"/>
      <c r="AE403" s="5"/>
      <c r="AF403" s="5"/>
      <c r="AG403" s="5"/>
      <c r="AH403" s="5"/>
      <c r="AI403" s="5"/>
      <c r="AJ403" s="5"/>
      <c r="AK403" s="5"/>
      <c r="AL403" s="5">
        <v>1</v>
      </c>
      <c r="AM403" s="5"/>
      <c r="AN403" s="5">
        <v>26</v>
      </c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>
        <v>7</v>
      </c>
      <c r="BI403" s="5"/>
      <c r="BJ403" s="5">
        <v>4</v>
      </c>
      <c r="BK403" s="5"/>
      <c r="BL403" s="5"/>
      <c r="BM403" s="5"/>
      <c r="BN403" s="5"/>
      <c r="BO403" s="5"/>
      <c r="BP403" s="5"/>
      <c r="BQ403" s="5"/>
      <c r="BR403" s="5"/>
      <c r="BS403" s="5"/>
      <c r="BT403" s="5">
        <v>27</v>
      </c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</row>
    <row r="404" spans="1:88" x14ac:dyDescent="0.25">
      <c r="A404" t="s">
        <v>556</v>
      </c>
      <c r="B404" t="s">
        <v>147</v>
      </c>
      <c r="C404">
        <v>31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>
        <v>23</v>
      </c>
      <c r="AM404" s="5"/>
      <c r="AN404" s="5">
        <v>30</v>
      </c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>
        <v>10</v>
      </c>
      <c r="BK404" s="5"/>
      <c r="BL404" s="5"/>
      <c r="BM404" s="5"/>
      <c r="BN404" s="5"/>
      <c r="BO404" s="5"/>
      <c r="BP404" s="5"/>
      <c r="BQ404" s="5"/>
      <c r="BR404" s="5"/>
      <c r="BS404" s="5"/>
      <c r="BT404" s="5">
        <v>2</v>
      </c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>
        <v>1</v>
      </c>
      <c r="CJ404" s="5"/>
    </row>
    <row r="405" spans="1:88" x14ac:dyDescent="0.25">
      <c r="A405" t="s">
        <v>556</v>
      </c>
      <c r="B405" t="s">
        <v>149</v>
      </c>
      <c r="C405">
        <v>30</v>
      </c>
      <c r="D405" s="5"/>
      <c r="E405" s="5"/>
      <c r="F405" s="5"/>
      <c r="G405" s="5"/>
      <c r="H405" s="5">
        <v>4</v>
      </c>
      <c r="I405" s="5"/>
      <c r="J405" s="5">
        <v>1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2</v>
      </c>
      <c r="AD405" s="5"/>
      <c r="AE405" s="5"/>
      <c r="AF405" s="5"/>
      <c r="AG405" s="5"/>
      <c r="AH405" s="5">
        <v>1</v>
      </c>
      <c r="AI405" s="5"/>
      <c r="AJ405" s="5"/>
      <c r="AK405" s="5"/>
      <c r="AL405" s="5">
        <v>30</v>
      </c>
      <c r="AM405" s="5"/>
      <c r="AN405" s="5">
        <v>34</v>
      </c>
      <c r="AO405" s="5"/>
      <c r="AP405" s="5"/>
      <c r="AQ405" s="5"/>
      <c r="AR405" s="5"/>
      <c r="AS405" s="5"/>
      <c r="AT405" s="5"/>
      <c r="AU405" s="5"/>
      <c r="AV405" s="5"/>
      <c r="AW405" s="5"/>
      <c r="AX405" s="5">
        <v>2</v>
      </c>
      <c r="AY405" s="5"/>
      <c r="AZ405" s="5"/>
      <c r="BA405" s="5"/>
      <c r="BB405" s="5"/>
      <c r="BC405" s="5"/>
      <c r="BD405" s="5"/>
      <c r="BE405" s="5"/>
      <c r="BF405" s="5"/>
      <c r="BG405" s="5"/>
      <c r="BH405" s="5">
        <v>1</v>
      </c>
      <c r="BI405" s="5"/>
      <c r="BJ405" s="5">
        <v>8</v>
      </c>
      <c r="BK405" s="5"/>
      <c r="BL405" s="5"/>
      <c r="BM405" s="5"/>
      <c r="BN405" s="5"/>
      <c r="BO405" s="5"/>
      <c r="BP405" s="5"/>
      <c r="BQ405" s="5"/>
      <c r="BR405" s="5"/>
      <c r="BS405" s="5"/>
      <c r="BT405" s="5">
        <v>2</v>
      </c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</row>
    <row r="406" spans="1:88" x14ac:dyDescent="0.25">
      <c r="A406" t="s">
        <v>556</v>
      </c>
      <c r="B406" t="s">
        <v>158</v>
      </c>
      <c r="C406">
        <v>31</v>
      </c>
      <c r="D406" s="5"/>
      <c r="E406" s="5"/>
      <c r="F406" s="5"/>
      <c r="G406" s="5"/>
      <c r="H406" s="5">
        <v>2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>
        <v>1</v>
      </c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>
        <v>2</v>
      </c>
      <c r="AG406" s="5"/>
      <c r="AH406" s="5"/>
      <c r="AI406" s="5"/>
      <c r="AJ406" s="5"/>
      <c r="AK406" s="5"/>
      <c r="AL406" s="5">
        <v>30</v>
      </c>
      <c r="AM406" s="5"/>
      <c r="AN406" s="5">
        <v>30</v>
      </c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>
        <v>2</v>
      </c>
      <c r="BI406" s="5"/>
      <c r="BJ406" s="5">
        <v>3</v>
      </c>
      <c r="BK406" s="5"/>
      <c r="BL406" s="5"/>
      <c r="BM406" s="5"/>
      <c r="BN406" s="5"/>
      <c r="BO406" s="5"/>
      <c r="BP406" s="5"/>
      <c r="BQ406" s="5"/>
      <c r="BR406" s="5"/>
      <c r="BS406" s="5"/>
      <c r="BT406" s="5">
        <v>2</v>
      </c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</row>
    <row r="407" spans="1:88" x14ac:dyDescent="0.25">
      <c r="A407" t="s">
        <v>556</v>
      </c>
      <c r="B407" t="s">
        <v>160</v>
      </c>
      <c r="C407">
        <v>30</v>
      </c>
      <c r="D407" s="5"/>
      <c r="E407" s="5"/>
      <c r="F407" s="5"/>
      <c r="G407" s="5"/>
      <c r="H407" s="5">
        <v>1</v>
      </c>
      <c r="I407" s="5"/>
      <c r="J407" s="5">
        <v>3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>
        <v>16</v>
      </c>
      <c r="AD407" s="5"/>
      <c r="AE407" s="5"/>
      <c r="AF407" s="5">
        <v>30</v>
      </c>
      <c r="AG407" s="5"/>
      <c r="AH407" s="5"/>
      <c r="AI407" s="5"/>
      <c r="AJ407" s="5"/>
      <c r="AK407" s="5"/>
      <c r="AL407" s="5">
        <v>4</v>
      </c>
      <c r="AM407" s="5"/>
      <c r="AN407" s="5">
        <v>16</v>
      </c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>
        <v>1</v>
      </c>
      <c r="BC407" s="5"/>
      <c r="BD407" s="5"/>
      <c r="BE407" s="5"/>
      <c r="BF407" s="5"/>
      <c r="BG407" s="5"/>
      <c r="BH407" s="5">
        <v>2</v>
      </c>
      <c r="BI407" s="5"/>
      <c r="BJ407" s="5">
        <v>15</v>
      </c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>
        <v>4</v>
      </c>
      <c r="CJ407" s="5"/>
    </row>
    <row r="408" spans="1:88" x14ac:dyDescent="0.25">
      <c r="A408" t="s">
        <v>556</v>
      </c>
      <c r="B408" t="s">
        <v>162</v>
      </c>
      <c r="C408">
        <v>27</v>
      </c>
      <c r="D408" s="5"/>
      <c r="E408" s="5"/>
      <c r="F408" s="5"/>
      <c r="G408" s="5"/>
      <c r="H408" s="5">
        <v>3</v>
      </c>
      <c r="I408" s="5"/>
      <c r="J408" s="5">
        <v>1</v>
      </c>
      <c r="K408" s="5"/>
      <c r="L408" s="5"/>
      <c r="M408" s="5"/>
      <c r="N408" s="5"/>
      <c r="O408" s="5"/>
      <c r="P408" s="5"/>
      <c r="Q408" s="5"/>
      <c r="R408" s="5"/>
      <c r="S408" s="5"/>
      <c r="T408" s="5">
        <v>1</v>
      </c>
      <c r="U408" s="5"/>
      <c r="V408" s="5"/>
      <c r="W408" s="5"/>
      <c r="X408" s="5"/>
      <c r="Y408" s="5"/>
      <c r="Z408" s="5"/>
      <c r="AA408" s="5"/>
      <c r="AB408" s="5"/>
      <c r="AC408" s="5">
        <v>14</v>
      </c>
      <c r="AD408" s="5"/>
      <c r="AE408" s="5"/>
      <c r="AF408" s="5"/>
      <c r="AG408" s="5"/>
      <c r="AH408" s="5"/>
      <c r="AI408" s="5"/>
      <c r="AJ408" s="5"/>
      <c r="AK408" s="5"/>
      <c r="AL408" s="5">
        <v>17</v>
      </c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>
        <v>1</v>
      </c>
      <c r="AY408" s="5"/>
      <c r="AZ408" s="5"/>
      <c r="BA408" s="5"/>
      <c r="BB408" s="5"/>
      <c r="BC408" s="5"/>
      <c r="BD408" s="5"/>
      <c r="BE408" s="5"/>
      <c r="BF408" s="5"/>
      <c r="BG408" s="5"/>
      <c r="BH408" s="5">
        <v>6</v>
      </c>
      <c r="BI408" s="5"/>
      <c r="BJ408" s="5">
        <v>2</v>
      </c>
      <c r="BK408" s="5"/>
      <c r="BL408" s="5"/>
      <c r="BM408" s="5"/>
      <c r="BN408" s="5"/>
      <c r="BO408" s="5"/>
      <c r="BP408" s="5"/>
      <c r="BQ408" s="5"/>
      <c r="BR408" s="5"/>
      <c r="BS408" s="5"/>
      <c r="BT408" s="5">
        <v>1</v>
      </c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>
        <v>13</v>
      </c>
      <c r="CJ408" s="5"/>
    </row>
    <row r="409" spans="1:88" x14ac:dyDescent="0.25">
      <c r="A409" t="s">
        <v>556</v>
      </c>
      <c r="B409" t="s">
        <v>162</v>
      </c>
      <c r="C409">
        <v>30</v>
      </c>
      <c r="D409" s="5"/>
      <c r="E409" s="5">
        <v>65</v>
      </c>
      <c r="F409" s="5"/>
      <c r="G409" s="5"/>
      <c r="H409" s="5">
        <v>14</v>
      </c>
      <c r="I409" s="5"/>
      <c r="J409" s="5">
        <v>10</v>
      </c>
      <c r="K409" s="5">
        <v>3</v>
      </c>
      <c r="L409" s="5"/>
      <c r="M409" s="5"/>
      <c r="N409" s="5"/>
      <c r="O409" s="5"/>
      <c r="P409" s="5"/>
      <c r="Q409" s="5"/>
      <c r="R409" s="5"/>
      <c r="S409" s="5"/>
      <c r="T409" s="5">
        <v>3</v>
      </c>
      <c r="U409" s="5"/>
      <c r="V409" s="5"/>
      <c r="W409" s="5"/>
      <c r="X409" s="5"/>
      <c r="Y409" s="5"/>
      <c r="Z409" s="5"/>
      <c r="AA409" s="5">
        <v>14</v>
      </c>
      <c r="AB409" s="5">
        <v>3</v>
      </c>
      <c r="AC409" s="5">
        <v>103</v>
      </c>
      <c r="AD409" s="5"/>
      <c r="AE409" s="5"/>
      <c r="AF409" s="5"/>
      <c r="AG409" s="5"/>
      <c r="AH409" s="5">
        <v>3</v>
      </c>
      <c r="AI409" s="5"/>
      <c r="AJ409" s="5"/>
      <c r="AK409" s="5"/>
      <c r="AL409" s="5">
        <v>58</v>
      </c>
      <c r="AM409" s="5"/>
      <c r="AN409" s="5">
        <v>37</v>
      </c>
      <c r="AO409" s="5"/>
      <c r="AP409" s="5"/>
      <c r="AQ409" s="5"/>
      <c r="AR409" s="5">
        <v>64</v>
      </c>
      <c r="AS409" s="5"/>
      <c r="AT409" s="5"/>
      <c r="AU409" s="5"/>
      <c r="AV409" s="5"/>
      <c r="AW409" s="5"/>
      <c r="AX409" s="5">
        <v>1</v>
      </c>
      <c r="AY409" s="5"/>
      <c r="AZ409" s="5"/>
      <c r="BA409" s="5"/>
      <c r="BB409" s="5">
        <v>2</v>
      </c>
      <c r="BC409" s="5">
        <v>2</v>
      </c>
      <c r="BD409" s="5"/>
      <c r="BE409" s="5"/>
      <c r="BF409" s="5"/>
      <c r="BG409" s="5">
        <v>2</v>
      </c>
      <c r="BH409" s="5">
        <v>49</v>
      </c>
      <c r="BI409" s="5"/>
      <c r="BJ409" s="5">
        <v>22</v>
      </c>
      <c r="BK409" s="5"/>
      <c r="BL409" s="5"/>
      <c r="BM409" s="5"/>
      <c r="BN409" s="5"/>
      <c r="BO409" s="5"/>
      <c r="BP409" s="5"/>
      <c r="BQ409" s="5"/>
      <c r="BR409" s="5">
        <v>1</v>
      </c>
      <c r="BS409" s="5"/>
      <c r="BT409" s="5">
        <v>4</v>
      </c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>
        <v>1</v>
      </c>
      <c r="CF409" s="5"/>
      <c r="CG409" s="5"/>
      <c r="CH409" s="5"/>
      <c r="CI409" s="5">
        <v>53</v>
      </c>
      <c r="CJ409" s="5"/>
    </row>
    <row r="410" spans="1:88" x14ac:dyDescent="0.25">
      <c r="A410" t="s">
        <v>556</v>
      </c>
      <c r="B410" t="s">
        <v>259</v>
      </c>
      <c r="C410">
        <v>30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>
        <v>32</v>
      </c>
      <c r="AM410" s="5"/>
      <c r="AN410" s="5">
        <v>30</v>
      </c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>
        <v>3</v>
      </c>
      <c r="BI410" s="5">
        <v>17</v>
      </c>
      <c r="BJ410" s="5">
        <v>2</v>
      </c>
      <c r="BK410" s="5"/>
      <c r="BL410" s="5"/>
      <c r="BM410" s="5"/>
      <c r="BN410" s="5"/>
      <c r="BO410" s="5"/>
      <c r="BP410" s="5"/>
      <c r="BQ410" s="5"/>
      <c r="BR410" s="5"/>
      <c r="BS410" s="5"/>
      <c r="BT410" s="5">
        <v>1</v>
      </c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</row>
    <row r="411" spans="1:88" x14ac:dyDescent="0.25">
      <c r="A411" t="s">
        <v>556</v>
      </c>
      <c r="B411" t="s">
        <v>453</v>
      </c>
      <c r="C411">
        <v>30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>
        <v>1</v>
      </c>
      <c r="AB411" s="5"/>
      <c r="AC411" s="5">
        <v>3</v>
      </c>
      <c r="AD411" s="5"/>
      <c r="AE411" s="5"/>
      <c r="AF411" s="5"/>
      <c r="AG411" s="5"/>
      <c r="AH411" s="5">
        <v>1</v>
      </c>
      <c r="AI411" s="5"/>
      <c r="AJ411" s="5"/>
      <c r="AK411" s="5"/>
      <c r="AL411" s="5">
        <v>31</v>
      </c>
      <c r="AM411" s="5"/>
      <c r="AN411" s="5">
        <v>66</v>
      </c>
      <c r="AO411" s="5"/>
      <c r="AP411" s="5"/>
      <c r="AQ411" s="5"/>
      <c r="AR411" s="5"/>
      <c r="AS411" s="5"/>
      <c r="AT411" s="5"/>
      <c r="AU411" s="5"/>
      <c r="AV411" s="5"/>
      <c r="AW411" s="5"/>
      <c r="AX411" s="5">
        <v>1</v>
      </c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>
        <v>3</v>
      </c>
      <c r="BK411" s="5"/>
      <c r="BL411" s="5"/>
      <c r="BM411" s="5"/>
      <c r="BN411" s="5"/>
      <c r="BO411" s="5"/>
      <c r="BP411" s="5"/>
      <c r="BQ411" s="5"/>
      <c r="BR411" s="5"/>
      <c r="BS411" s="5"/>
      <c r="BT411" s="5">
        <v>4</v>
      </c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>
        <v>1</v>
      </c>
      <c r="CF411" s="5"/>
      <c r="CG411" s="5"/>
      <c r="CH411" s="5"/>
      <c r="CI411" s="5"/>
      <c r="CJ411" s="5"/>
    </row>
    <row r="412" spans="1:88" x14ac:dyDescent="0.25">
      <c r="A412" t="s">
        <v>556</v>
      </c>
      <c r="B412" t="s">
        <v>453</v>
      </c>
      <c r="C412">
        <v>31</v>
      </c>
      <c r="D412" s="5"/>
      <c r="E412" s="5"/>
      <c r="F412" s="5"/>
      <c r="G412" s="5"/>
      <c r="H412" s="5"/>
      <c r="I412" s="5"/>
      <c r="J412" s="5">
        <v>1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>
        <v>34</v>
      </c>
      <c r="AM412" s="5"/>
      <c r="AN412" s="5">
        <v>36</v>
      </c>
      <c r="AO412" s="5"/>
      <c r="AP412" s="5"/>
      <c r="AQ412" s="5"/>
      <c r="AR412" s="5"/>
      <c r="AS412" s="5"/>
      <c r="AT412" s="5"/>
      <c r="AU412" s="5"/>
      <c r="AV412" s="5"/>
      <c r="AW412" s="5"/>
      <c r="AX412" s="5">
        <v>1</v>
      </c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>
        <v>7</v>
      </c>
      <c r="BK412" s="5"/>
      <c r="BL412" s="5"/>
      <c r="BM412" s="5"/>
      <c r="BN412" s="5"/>
      <c r="BO412" s="5"/>
      <c r="BP412" s="5"/>
      <c r="BQ412" s="5"/>
      <c r="BR412" s="5"/>
      <c r="BS412" s="5"/>
      <c r="BT412" s="5">
        <v>1</v>
      </c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>
        <v>1</v>
      </c>
      <c r="CF412" s="5"/>
      <c r="CG412" s="5"/>
      <c r="CH412" s="5"/>
      <c r="CI412" s="5"/>
      <c r="CJ412" s="5"/>
    </row>
    <row r="413" spans="1:88" x14ac:dyDescent="0.25">
      <c r="A413" t="s">
        <v>556</v>
      </c>
      <c r="B413" t="s">
        <v>261</v>
      </c>
      <c r="C413">
        <v>30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>
        <v>6</v>
      </c>
      <c r="AD413" s="5"/>
      <c r="AE413" s="5"/>
      <c r="AF413" s="5"/>
      <c r="AG413" s="5"/>
      <c r="AH413" s="5"/>
      <c r="AI413" s="5"/>
      <c r="AJ413" s="5"/>
      <c r="AK413" s="5"/>
      <c r="AL413" s="5">
        <v>3</v>
      </c>
      <c r="AM413" s="5"/>
      <c r="AN413" s="5">
        <v>37</v>
      </c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>
        <v>2</v>
      </c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>
        <v>1</v>
      </c>
      <c r="CA413" s="5"/>
      <c r="CB413" s="5"/>
      <c r="CC413" s="5"/>
      <c r="CD413" s="5"/>
      <c r="CE413" s="5"/>
      <c r="CF413" s="5"/>
      <c r="CG413" s="5"/>
      <c r="CH413" s="5"/>
      <c r="CI413" s="5"/>
      <c r="CJ413" s="5"/>
    </row>
    <row r="414" spans="1:88" x14ac:dyDescent="0.25">
      <c r="A414" t="s">
        <v>556</v>
      </c>
      <c r="B414" t="s">
        <v>164</v>
      </c>
      <c r="C414">
        <v>30</v>
      </c>
      <c r="D414" s="5"/>
      <c r="E414" s="5">
        <v>7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>
        <v>2</v>
      </c>
      <c r="AD414" s="5"/>
      <c r="AE414" s="5"/>
      <c r="AF414" s="5"/>
      <c r="AG414" s="5"/>
      <c r="AH414" s="5"/>
      <c r="AI414" s="5"/>
      <c r="AJ414" s="5"/>
      <c r="AK414" s="5"/>
      <c r="AL414" s="5">
        <v>2</v>
      </c>
      <c r="AM414" s="5"/>
      <c r="AN414" s="5">
        <v>28</v>
      </c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>
        <v>2</v>
      </c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>
        <v>2</v>
      </c>
      <c r="CJ414" s="5"/>
    </row>
    <row r="415" spans="1:88" x14ac:dyDescent="0.25">
      <c r="A415" t="s">
        <v>556</v>
      </c>
      <c r="B415" t="s">
        <v>164</v>
      </c>
      <c r="C415">
        <v>31</v>
      </c>
      <c r="D415" s="5"/>
      <c r="E415" s="5">
        <v>11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>
        <v>5</v>
      </c>
      <c r="AD415" s="5"/>
      <c r="AE415" s="5"/>
      <c r="AF415" s="5"/>
      <c r="AG415" s="5"/>
      <c r="AH415" s="5"/>
      <c r="AI415" s="5"/>
      <c r="AJ415" s="5"/>
      <c r="AK415" s="5"/>
      <c r="AL415" s="5">
        <v>6</v>
      </c>
      <c r="AM415" s="5"/>
      <c r="AN415" s="5">
        <v>35</v>
      </c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>
        <v>2</v>
      </c>
      <c r="BK415" s="5"/>
      <c r="BL415" s="5"/>
      <c r="BM415" s="5"/>
      <c r="BN415" s="5"/>
      <c r="BO415" s="5"/>
      <c r="BP415" s="5"/>
      <c r="BQ415" s="5"/>
      <c r="BR415" s="5"/>
      <c r="BS415" s="5"/>
      <c r="BT415" s="5">
        <v>1</v>
      </c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>
        <v>16</v>
      </c>
      <c r="CJ415" s="5"/>
    </row>
    <row r="416" spans="1:88" x14ac:dyDescent="0.25">
      <c r="A416" t="s">
        <v>556</v>
      </c>
      <c r="B416" t="s">
        <v>167</v>
      </c>
      <c r="C416">
        <v>31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>
        <v>1</v>
      </c>
      <c r="AA416" s="5"/>
      <c r="AB416" s="5"/>
      <c r="AC416" s="5">
        <v>2</v>
      </c>
      <c r="AD416" s="5"/>
      <c r="AE416" s="5"/>
      <c r="AF416" s="5"/>
      <c r="AG416" s="5"/>
      <c r="AH416" s="5">
        <v>1</v>
      </c>
      <c r="AI416" s="5"/>
      <c r="AJ416" s="5"/>
      <c r="AK416" s="5"/>
      <c r="AL416" s="5"/>
      <c r="AM416" s="5"/>
      <c r="AN416" s="5">
        <v>32</v>
      </c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>
        <v>1</v>
      </c>
      <c r="BH416" s="5">
        <v>3</v>
      </c>
      <c r="BI416" s="5"/>
      <c r="BJ416" s="5">
        <v>3</v>
      </c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</row>
    <row r="417" spans="1:88" x14ac:dyDescent="0.25">
      <c r="A417" t="s">
        <v>556</v>
      </c>
      <c r="B417" t="s">
        <v>169</v>
      </c>
      <c r="C417">
        <v>31</v>
      </c>
      <c r="D417" s="5"/>
      <c r="E417" s="5"/>
      <c r="F417" s="5"/>
      <c r="G417" s="5"/>
      <c r="H417" s="5">
        <v>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5</v>
      </c>
      <c r="AD417" s="5"/>
      <c r="AE417" s="5"/>
      <c r="AF417" s="5"/>
      <c r="AG417" s="5"/>
      <c r="AH417" s="5">
        <v>1</v>
      </c>
      <c r="AI417" s="5"/>
      <c r="AJ417" s="5"/>
      <c r="AK417" s="5"/>
      <c r="AL417" s="5">
        <v>0</v>
      </c>
      <c r="AM417" s="5"/>
      <c r="AN417" s="5">
        <v>30</v>
      </c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>
        <v>1</v>
      </c>
      <c r="BE417" s="5"/>
      <c r="BF417" s="5"/>
      <c r="BG417" s="5">
        <v>2</v>
      </c>
      <c r="BH417" s="5">
        <v>14</v>
      </c>
      <c r="BI417" s="5"/>
      <c r="BJ417" s="5">
        <v>14</v>
      </c>
      <c r="BK417" s="5"/>
      <c r="BL417" s="5"/>
      <c r="BM417" s="5"/>
      <c r="BN417" s="5"/>
      <c r="BO417" s="5"/>
      <c r="BP417" s="5"/>
      <c r="BQ417" s="5"/>
      <c r="BR417" s="5"/>
      <c r="BS417" s="5"/>
      <c r="BT417" s="5">
        <v>0</v>
      </c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>
        <v>1</v>
      </c>
      <c r="CF417" s="5"/>
      <c r="CG417" s="5"/>
      <c r="CH417" s="5"/>
      <c r="CI417" s="5">
        <v>1</v>
      </c>
      <c r="CJ417" s="5"/>
    </row>
    <row r="418" spans="1:88" x14ac:dyDescent="0.25">
      <c r="A418" t="s">
        <v>675</v>
      </c>
      <c r="B418" t="s">
        <v>10</v>
      </c>
      <c r="C418">
        <v>30</v>
      </c>
      <c r="D418" s="5"/>
      <c r="E418" s="5"/>
      <c r="F418" s="5"/>
      <c r="G418" s="5"/>
      <c r="H418" s="5">
        <v>22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>
        <v>35</v>
      </c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>
        <v>1</v>
      </c>
      <c r="BH418" s="5"/>
      <c r="BI418" s="5"/>
      <c r="BJ418" s="5">
        <v>9</v>
      </c>
      <c r="BK418" s="5"/>
      <c r="BL418" s="5"/>
      <c r="BM418" s="5">
        <v>1</v>
      </c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</row>
    <row r="419" spans="1:88" x14ac:dyDescent="0.25">
      <c r="A419" t="s">
        <v>675</v>
      </c>
      <c r="B419" t="s">
        <v>16</v>
      </c>
      <c r="C419">
        <v>30</v>
      </c>
      <c r="D419" s="5">
        <v>7</v>
      </c>
      <c r="E419" s="5"/>
      <c r="F419" s="5"/>
      <c r="G419" s="5"/>
      <c r="H419" s="5">
        <v>41</v>
      </c>
      <c r="I419" s="5"/>
      <c r="J419" s="5"/>
      <c r="K419" s="5"/>
      <c r="L419" s="5"/>
      <c r="M419" s="5"/>
      <c r="N419" s="5"/>
      <c r="O419" s="5"/>
      <c r="P419" s="5"/>
      <c r="Q419" s="5"/>
      <c r="R419" s="5">
        <v>4</v>
      </c>
      <c r="S419" s="5"/>
      <c r="T419" s="5"/>
      <c r="U419" s="5"/>
      <c r="V419" s="5"/>
      <c r="W419" s="5"/>
      <c r="X419" s="5"/>
      <c r="Y419" s="5"/>
      <c r="Z419" s="5">
        <v>2</v>
      </c>
      <c r="AA419" s="5"/>
      <c r="AB419" s="5"/>
      <c r="AC419" s="5">
        <v>1</v>
      </c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>
        <v>95</v>
      </c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>
        <v>5</v>
      </c>
      <c r="BH419" s="5">
        <v>1</v>
      </c>
      <c r="BI419" s="5"/>
      <c r="BJ419" s="5">
        <v>10</v>
      </c>
      <c r="BK419" s="5"/>
      <c r="BL419" s="5"/>
      <c r="BM419" s="5"/>
      <c r="BN419" s="5"/>
      <c r="BO419" s="5"/>
      <c r="BP419" s="5"/>
      <c r="BQ419" s="5"/>
      <c r="BR419" s="5"/>
      <c r="BS419" s="5"/>
      <c r="BT419" s="5">
        <v>1</v>
      </c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>
        <v>1</v>
      </c>
      <c r="CH419" s="5"/>
      <c r="CI419" s="5"/>
      <c r="CJ419" s="5"/>
    </row>
    <row r="420" spans="1:88" x14ac:dyDescent="0.25">
      <c r="A420" t="s">
        <v>675</v>
      </c>
      <c r="B420" t="s">
        <v>425</v>
      </c>
      <c r="C420">
        <v>30</v>
      </c>
      <c r="D420" s="5">
        <v>4</v>
      </c>
      <c r="E420" s="5"/>
      <c r="F420" s="5"/>
      <c r="G420" s="5"/>
      <c r="H420" s="5">
        <v>19</v>
      </c>
      <c r="I420" s="5"/>
      <c r="J420" s="5"/>
      <c r="K420" s="5"/>
      <c r="L420" s="5"/>
      <c r="M420" s="5"/>
      <c r="N420" s="5"/>
      <c r="O420" s="5"/>
      <c r="P420" s="5"/>
      <c r="Q420" s="5"/>
      <c r="R420" s="5">
        <v>2</v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>
        <v>4</v>
      </c>
      <c r="AM420" s="5"/>
      <c r="AN420" s="5">
        <v>30</v>
      </c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>
        <v>1</v>
      </c>
      <c r="BH420" s="5">
        <v>9</v>
      </c>
      <c r="BI420" s="5"/>
      <c r="BJ420" s="5">
        <v>9</v>
      </c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>
        <v>1</v>
      </c>
      <c r="CH420" s="5"/>
      <c r="CI420" s="5"/>
      <c r="CJ420" s="5"/>
    </row>
    <row r="421" spans="1:88" x14ac:dyDescent="0.25">
      <c r="A421" t="s">
        <v>675</v>
      </c>
      <c r="B421" t="s">
        <v>368</v>
      </c>
      <c r="C421">
        <v>30</v>
      </c>
      <c r="D421" s="5">
        <v>38</v>
      </c>
      <c r="E421" s="5"/>
      <c r="F421" s="5"/>
      <c r="G421" s="5"/>
      <c r="H421" s="5">
        <v>20</v>
      </c>
      <c r="I421" s="5"/>
      <c r="J421" s="5">
        <v>1</v>
      </c>
      <c r="K421" s="5"/>
      <c r="L421" s="5"/>
      <c r="M421" s="5"/>
      <c r="N421" s="5"/>
      <c r="O421" s="5"/>
      <c r="P421" s="5"/>
      <c r="Q421" s="5"/>
      <c r="R421" s="5">
        <v>6</v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>
        <v>8</v>
      </c>
      <c r="AM421" s="5"/>
      <c r="AN421" s="5">
        <v>99</v>
      </c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>
        <v>4</v>
      </c>
      <c r="BH421" s="5"/>
      <c r="BI421" s="5"/>
      <c r="BJ421" s="5">
        <v>47</v>
      </c>
      <c r="BK421" s="5"/>
      <c r="BL421" s="5"/>
      <c r="BM421" s="5">
        <v>1</v>
      </c>
      <c r="BN421" s="5"/>
      <c r="BO421" s="5"/>
      <c r="BP421" s="5"/>
      <c r="BQ421" s="5"/>
      <c r="BR421" s="5"/>
      <c r="BS421" s="5"/>
      <c r="BT421" s="5">
        <v>2</v>
      </c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>
        <v>1</v>
      </c>
      <c r="CH421" s="5"/>
      <c r="CI421" s="5"/>
      <c r="CJ421" s="5"/>
    </row>
    <row r="422" spans="1:88" x14ac:dyDescent="0.25">
      <c r="A422" t="s">
        <v>675</v>
      </c>
      <c r="B422" t="s">
        <v>699</v>
      </c>
      <c r="C422">
        <v>30</v>
      </c>
      <c r="D422" s="5"/>
      <c r="E422" s="5"/>
      <c r="F422" s="5"/>
      <c r="G422" s="5"/>
      <c r="H422" s="5">
        <v>53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>
        <v>11</v>
      </c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>
        <v>6</v>
      </c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>
        <v>11</v>
      </c>
      <c r="CH422" s="5"/>
      <c r="CI422" s="5"/>
      <c r="CJ422" s="5"/>
    </row>
    <row r="423" spans="1:88" x14ac:dyDescent="0.25">
      <c r="A423" t="s">
        <v>675</v>
      </c>
      <c r="B423" t="s">
        <v>704</v>
      </c>
      <c r="C423">
        <v>30</v>
      </c>
      <c r="D423" s="5"/>
      <c r="E423" s="5"/>
      <c r="F423" s="5"/>
      <c r="G423" s="5"/>
      <c r="H423" s="5">
        <v>14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>
        <v>7</v>
      </c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>
        <v>10</v>
      </c>
      <c r="CH423" s="5"/>
      <c r="CI423" s="5"/>
      <c r="CJ423" s="5"/>
    </row>
    <row r="424" spans="1:88" x14ac:dyDescent="0.25">
      <c r="A424" t="s">
        <v>675</v>
      </c>
      <c r="B424" t="s">
        <v>36</v>
      </c>
      <c r="C424">
        <v>10</v>
      </c>
      <c r="D424" s="5"/>
      <c r="E424" s="5"/>
      <c r="F424" s="5"/>
      <c r="G424" s="5"/>
      <c r="H424" s="5">
        <v>1</v>
      </c>
      <c r="I424" s="5"/>
      <c r="J424" s="5">
        <v>1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>
        <v>3</v>
      </c>
      <c r="AI424" s="5"/>
      <c r="AJ424" s="5"/>
      <c r="AK424" s="5"/>
      <c r="AL424" s="5"/>
      <c r="AM424" s="5"/>
      <c r="AN424" s="5">
        <v>30</v>
      </c>
      <c r="AO424" s="5"/>
      <c r="AP424" s="5"/>
      <c r="AQ424" s="5">
        <v>0</v>
      </c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>
        <v>5</v>
      </c>
      <c r="BC424" s="5"/>
      <c r="BD424" s="5"/>
      <c r="BE424" s="5"/>
      <c r="BF424" s="5"/>
      <c r="BG424" s="5">
        <v>1</v>
      </c>
      <c r="BH424" s="5">
        <v>5</v>
      </c>
      <c r="BI424" s="5"/>
      <c r="BJ424" s="5">
        <v>31</v>
      </c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</row>
    <row r="425" spans="1:88" x14ac:dyDescent="0.25">
      <c r="A425" t="s">
        <v>675</v>
      </c>
      <c r="B425" t="s">
        <v>36</v>
      </c>
      <c r="C425">
        <v>30</v>
      </c>
      <c r="D425" s="5"/>
      <c r="E425" s="5"/>
      <c r="F425" s="5"/>
      <c r="G425" s="5"/>
      <c r="H425" s="5">
        <v>3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>
        <v>2</v>
      </c>
      <c r="AI425" s="5"/>
      <c r="AJ425" s="5"/>
      <c r="AK425" s="5"/>
      <c r="AL425" s="5"/>
      <c r="AM425" s="5"/>
      <c r="AN425" s="5">
        <v>26</v>
      </c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>
        <v>2</v>
      </c>
      <c r="BH425" s="5">
        <v>9</v>
      </c>
      <c r="BI425" s="5"/>
      <c r="BJ425" s="5">
        <v>0</v>
      </c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</row>
    <row r="426" spans="1:88" x14ac:dyDescent="0.25">
      <c r="A426" t="s">
        <v>675</v>
      </c>
      <c r="B426" t="s">
        <v>36</v>
      </c>
      <c r="C426">
        <v>31</v>
      </c>
      <c r="D426" s="5"/>
      <c r="E426" s="5"/>
      <c r="F426" s="5"/>
      <c r="G426" s="5"/>
      <c r="H426" s="5">
        <v>2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>
        <v>1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>
        <v>1</v>
      </c>
      <c r="AI426" s="5"/>
      <c r="AJ426" s="5"/>
      <c r="AK426" s="5"/>
      <c r="AL426" s="5"/>
      <c r="AM426" s="5"/>
      <c r="AN426" s="5">
        <v>30</v>
      </c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>
        <v>9</v>
      </c>
      <c r="BC426" s="5"/>
      <c r="BD426" s="5"/>
      <c r="BE426" s="5"/>
      <c r="BF426" s="5"/>
      <c r="BG426" s="5">
        <v>2</v>
      </c>
      <c r="BH426" s="5">
        <v>20</v>
      </c>
      <c r="BI426" s="5"/>
      <c r="BJ426" s="5">
        <v>21</v>
      </c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</row>
    <row r="427" spans="1:88" x14ac:dyDescent="0.25">
      <c r="A427" t="s">
        <v>675</v>
      </c>
      <c r="B427" t="s">
        <v>38</v>
      </c>
      <c r="C427">
        <v>31</v>
      </c>
      <c r="D427" s="5"/>
      <c r="E427" s="5"/>
      <c r="F427" s="5"/>
      <c r="G427" s="5"/>
      <c r="H427" s="5">
        <v>4</v>
      </c>
      <c r="I427" s="5"/>
      <c r="J427" s="5"/>
      <c r="K427" s="5"/>
      <c r="L427" s="5"/>
      <c r="M427" s="5"/>
      <c r="N427" s="5"/>
      <c r="O427" s="5"/>
      <c r="P427" s="5"/>
      <c r="Q427" s="5"/>
      <c r="R427" s="5">
        <v>1</v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>
        <v>1</v>
      </c>
      <c r="AI427" s="5"/>
      <c r="AJ427" s="5"/>
      <c r="AK427" s="5"/>
      <c r="AL427" s="5"/>
      <c r="AM427" s="5"/>
      <c r="AN427" s="5">
        <v>30</v>
      </c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>
        <v>3</v>
      </c>
      <c r="BC427" s="5"/>
      <c r="BD427" s="5"/>
      <c r="BE427" s="5"/>
      <c r="BF427" s="5"/>
      <c r="BG427" s="5"/>
      <c r="BH427" s="5"/>
      <c r="BI427" s="5"/>
      <c r="BJ427" s="5">
        <v>28</v>
      </c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</row>
    <row r="428" spans="1:88" x14ac:dyDescent="0.25">
      <c r="A428" t="s">
        <v>675</v>
      </c>
      <c r="B428" t="s">
        <v>71</v>
      </c>
      <c r="C428">
        <v>30</v>
      </c>
      <c r="D428" s="5"/>
      <c r="E428" s="5"/>
      <c r="F428" s="5"/>
      <c r="G428" s="5"/>
      <c r="H428" s="5">
        <v>16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>
        <v>26</v>
      </c>
      <c r="T428" s="5"/>
      <c r="U428" s="5"/>
      <c r="V428" s="5"/>
      <c r="W428" s="5"/>
      <c r="X428" s="5"/>
      <c r="Y428" s="5"/>
      <c r="Z428" s="5">
        <v>1</v>
      </c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>
        <v>30</v>
      </c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>
        <v>6</v>
      </c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>
        <v>31</v>
      </c>
      <c r="CD428" s="5">
        <v>1</v>
      </c>
      <c r="CE428" s="5"/>
      <c r="CF428" s="5"/>
      <c r="CG428" s="5"/>
      <c r="CH428" s="5"/>
      <c r="CI428" s="5"/>
      <c r="CJ428" s="5"/>
    </row>
    <row r="429" spans="1:88" x14ac:dyDescent="0.25">
      <c r="A429" t="s">
        <v>675</v>
      </c>
      <c r="B429" t="s">
        <v>71</v>
      </c>
      <c r="C429">
        <v>31</v>
      </c>
      <c r="D429" s="5"/>
      <c r="E429" s="5"/>
      <c r="F429" s="5"/>
      <c r="G429" s="5"/>
      <c r="H429" s="5">
        <v>62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>
        <v>28</v>
      </c>
      <c r="T429" s="5"/>
      <c r="U429" s="5"/>
      <c r="V429" s="5"/>
      <c r="W429" s="5"/>
      <c r="X429" s="5"/>
      <c r="Y429" s="5"/>
      <c r="Z429" s="5">
        <v>5</v>
      </c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>
        <v>61</v>
      </c>
      <c r="AO429" s="5"/>
      <c r="AP429" s="5"/>
      <c r="AQ429" s="5">
        <v>1</v>
      </c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>
        <v>1</v>
      </c>
      <c r="BH429" s="5"/>
      <c r="BI429" s="5"/>
      <c r="BJ429" s="5">
        <v>14</v>
      </c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>
        <v>4</v>
      </c>
      <c r="BY429" s="5"/>
      <c r="BZ429" s="5"/>
      <c r="CA429" s="5"/>
      <c r="CB429" s="5"/>
      <c r="CC429" s="5">
        <v>50</v>
      </c>
      <c r="CD429" s="5">
        <v>2</v>
      </c>
      <c r="CE429" s="5"/>
      <c r="CF429" s="5"/>
      <c r="CG429" s="5">
        <v>3</v>
      </c>
      <c r="CH429" s="5"/>
      <c r="CI429" s="5"/>
      <c r="CJ429" s="5"/>
    </row>
    <row r="430" spans="1:88" x14ac:dyDescent="0.25">
      <c r="A430" t="s">
        <v>675</v>
      </c>
      <c r="B430" t="s">
        <v>75</v>
      </c>
      <c r="C430">
        <v>31</v>
      </c>
      <c r="D430" s="5"/>
      <c r="E430" s="5"/>
      <c r="F430" s="5"/>
      <c r="G430" s="5"/>
      <c r="H430" s="5">
        <v>3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>
        <v>1</v>
      </c>
      <c r="AI430" s="5"/>
      <c r="AJ430" s="5"/>
      <c r="AK430" s="5"/>
      <c r="AL430" s="5"/>
      <c r="AM430" s="5"/>
      <c r="AN430" s="5">
        <v>30</v>
      </c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>
        <v>28</v>
      </c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>
        <v>30</v>
      </c>
      <c r="CD430" s="5">
        <v>1</v>
      </c>
      <c r="CE430" s="5"/>
      <c r="CF430" s="5"/>
      <c r="CG430" s="5">
        <v>2</v>
      </c>
      <c r="CH430" s="5"/>
      <c r="CI430" s="5"/>
      <c r="CJ430" s="5"/>
    </row>
    <row r="431" spans="1:88" x14ac:dyDescent="0.25">
      <c r="A431" t="s">
        <v>675</v>
      </c>
      <c r="B431" t="s">
        <v>83</v>
      </c>
      <c r="C431">
        <v>30</v>
      </c>
      <c r="D431" s="5">
        <v>30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>
        <v>22</v>
      </c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>
        <v>2</v>
      </c>
      <c r="BH431" s="5">
        <v>3</v>
      </c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>
        <v>1</v>
      </c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>
        <v>2</v>
      </c>
      <c r="CG431" s="5">
        <v>1</v>
      </c>
      <c r="CH431" s="5"/>
      <c r="CI431" s="5"/>
      <c r="CJ431" s="5"/>
    </row>
    <row r="432" spans="1:88" x14ac:dyDescent="0.25">
      <c r="A432" t="s">
        <v>675</v>
      </c>
      <c r="B432" t="s">
        <v>83</v>
      </c>
      <c r="C432">
        <v>31</v>
      </c>
      <c r="D432" s="5">
        <v>7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>
        <v>1</v>
      </c>
      <c r="T432" s="5"/>
      <c r="U432" s="5"/>
      <c r="V432" s="5"/>
      <c r="W432" s="5"/>
      <c r="X432" s="5"/>
      <c r="Y432" s="5"/>
      <c r="Z432" s="5">
        <v>1</v>
      </c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>
        <v>27</v>
      </c>
      <c r="AO432" s="5"/>
      <c r="AP432" s="5"/>
      <c r="AQ432" s="5">
        <v>1</v>
      </c>
      <c r="AR432" s="5"/>
      <c r="AS432" s="5"/>
      <c r="AT432" s="5">
        <v>1</v>
      </c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>
        <v>4</v>
      </c>
      <c r="BH432" s="5">
        <v>5</v>
      </c>
      <c r="BI432" s="5"/>
      <c r="BJ432" s="5">
        <v>1</v>
      </c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>
        <v>62</v>
      </c>
      <c r="CD432" s="5">
        <v>1</v>
      </c>
      <c r="CE432" s="5"/>
      <c r="CF432" s="5">
        <v>3</v>
      </c>
      <c r="CG432" s="5"/>
      <c r="CH432" s="5"/>
      <c r="CI432" s="5"/>
      <c r="CJ432" s="5"/>
    </row>
    <row r="433" spans="1:88" x14ac:dyDescent="0.25">
      <c r="A433" t="s">
        <v>675</v>
      </c>
      <c r="B433" t="s">
        <v>85</v>
      </c>
      <c r="C433">
        <v>30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>
        <v>37</v>
      </c>
      <c r="T433" s="5"/>
      <c r="U433" s="5"/>
      <c r="V433" s="5"/>
      <c r="W433" s="5"/>
      <c r="X433" s="5"/>
      <c r="Y433" s="5"/>
      <c r="Z433" s="5">
        <v>5</v>
      </c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>
        <v>31</v>
      </c>
      <c r="AO433" s="5"/>
      <c r="AP433" s="5"/>
      <c r="AQ433" s="5"/>
      <c r="AR433" s="5"/>
      <c r="AS433" s="5"/>
      <c r="AT433" s="5">
        <v>3</v>
      </c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>
        <v>3</v>
      </c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>
        <v>6</v>
      </c>
      <c r="CD433" s="5"/>
      <c r="CE433" s="5"/>
      <c r="CF433" s="5"/>
      <c r="CG433" s="5"/>
      <c r="CH433" s="5"/>
      <c r="CI433" s="5"/>
      <c r="CJ433" s="5"/>
    </row>
    <row r="434" spans="1:88" x14ac:dyDescent="0.25">
      <c r="A434" t="s">
        <v>675</v>
      </c>
      <c r="B434" t="s">
        <v>688</v>
      </c>
      <c r="C434">
        <v>30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>
        <v>29</v>
      </c>
      <c r="AM434" s="5"/>
      <c r="AN434" s="5">
        <v>1</v>
      </c>
      <c r="AO434" s="5"/>
      <c r="AP434" s="5"/>
      <c r="AQ434" s="5">
        <v>2</v>
      </c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>
        <v>1</v>
      </c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>
        <v>15</v>
      </c>
      <c r="CH434" s="5"/>
      <c r="CI434" s="5"/>
      <c r="CJ434" s="5"/>
    </row>
    <row r="435" spans="1:88" x14ac:dyDescent="0.25">
      <c r="A435" t="s">
        <v>675</v>
      </c>
      <c r="B435" t="s">
        <v>683</v>
      </c>
      <c r="C435">
        <v>30</v>
      </c>
      <c r="D435" s="5"/>
      <c r="E435" s="5"/>
      <c r="F435" s="5"/>
      <c r="G435" s="5"/>
      <c r="H435" s="5">
        <v>19</v>
      </c>
      <c r="I435" s="5"/>
      <c r="J435" s="5"/>
      <c r="K435" s="5"/>
      <c r="L435" s="5"/>
      <c r="M435" s="5"/>
      <c r="N435" s="5"/>
      <c r="O435" s="5"/>
      <c r="P435" s="5"/>
      <c r="Q435" s="5"/>
      <c r="R435" s="5">
        <v>3</v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>
        <v>30</v>
      </c>
      <c r="AM435" s="5"/>
      <c r="AN435" s="5">
        <v>30</v>
      </c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>
        <v>3</v>
      </c>
      <c r="BK435" s="5"/>
      <c r="BL435" s="5"/>
      <c r="BM435" s="5"/>
      <c r="BN435" s="5"/>
      <c r="BO435" s="5"/>
      <c r="BP435" s="5">
        <v>1</v>
      </c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>
        <v>54</v>
      </c>
      <c r="CH435" s="5"/>
      <c r="CI435" s="5"/>
      <c r="CJ435" s="5"/>
    </row>
    <row r="436" spans="1:88" x14ac:dyDescent="0.25">
      <c r="A436" t="s">
        <v>675</v>
      </c>
      <c r="B436" t="s">
        <v>104</v>
      </c>
      <c r="C436">
        <v>27</v>
      </c>
      <c r="D436" s="5"/>
      <c r="E436" s="5"/>
      <c r="F436" s="5"/>
      <c r="G436" s="5"/>
      <c r="H436" s="5">
        <v>31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>
        <v>0</v>
      </c>
      <c r="AI436" s="5"/>
      <c r="AJ436" s="5"/>
      <c r="AK436" s="5"/>
      <c r="AL436" s="5">
        <v>1</v>
      </c>
      <c r="AM436" s="5"/>
      <c r="AN436" s="5"/>
      <c r="AO436" s="5"/>
      <c r="AP436" s="5"/>
      <c r="AQ436" s="5">
        <v>1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>
        <v>1</v>
      </c>
      <c r="BI436" s="5"/>
      <c r="BJ436" s="5">
        <v>2</v>
      </c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</row>
    <row r="437" spans="1:88" x14ac:dyDescent="0.25">
      <c r="A437" t="s">
        <v>675</v>
      </c>
      <c r="B437" t="s">
        <v>106</v>
      </c>
      <c r="C437">
        <v>30</v>
      </c>
      <c r="D437" s="5"/>
      <c r="E437" s="5"/>
      <c r="F437" s="5"/>
      <c r="G437" s="5"/>
      <c r="H437" s="5">
        <v>11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>
        <v>3</v>
      </c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</row>
    <row r="438" spans="1:88" x14ac:dyDescent="0.25">
      <c r="A438" t="s">
        <v>675</v>
      </c>
      <c r="B438" t="s">
        <v>106</v>
      </c>
      <c r="C438">
        <v>31</v>
      </c>
      <c r="D438" s="5"/>
      <c r="E438" s="5"/>
      <c r="F438" s="5"/>
      <c r="G438" s="5"/>
      <c r="H438" s="5">
        <v>23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>
        <v>1</v>
      </c>
      <c r="AM438" s="5"/>
      <c r="AN438" s="5"/>
      <c r="AO438" s="5"/>
      <c r="AP438" s="5"/>
      <c r="AQ438" s="5"/>
      <c r="AR438" s="5"/>
      <c r="AS438" s="5">
        <v>1</v>
      </c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>
        <v>2</v>
      </c>
      <c r="BI438" s="5"/>
      <c r="BJ438" s="5">
        <v>16</v>
      </c>
      <c r="BK438" s="5"/>
      <c r="BL438" s="5"/>
      <c r="BM438" s="5"/>
      <c r="BN438" s="5"/>
      <c r="BO438" s="5"/>
      <c r="BP438" s="5"/>
      <c r="BQ438" s="5"/>
      <c r="BR438" s="5"/>
      <c r="BS438" s="5"/>
      <c r="BT438" s="5">
        <v>1</v>
      </c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>
        <v>2</v>
      </c>
      <c r="CH438" s="5"/>
      <c r="CI438" s="5"/>
      <c r="CJ438" s="5"/>
    </row>
    <row r="439" spans="1:88" x14ac:dyDescent="0.25">
      <c r="A439" t="s">
        <v>675</v>
      </c>
      <c r="B439" t="s">
        <v>117</v>
      </c>
      <c r="C439">
        <v>30</v>
      </c>
      <c r="D439" s="5"/>
      <c r="E439" s="5"/>
      <c r="F439" s="5"/>
      <c r="G439" s="5"/>
      <c r="H439" s="5">
        <v>31</v>
      </c>
      <c r="I439" s="5"/>
      <c r="J439" s="5"/>
      <c r="K439" s="5"/>
      <c r="L439" s="5"/>
      <c r="M439" s="5"/>
      <c r="N439" s="5"/>
      <c r="O439" s="5"/>
      <c r="P439" s="5"/>
      <c r="Q439" s="5"/>
      <c r="R439" s="5">
        <v>7</v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>
        <v>2</v>
      </c>
      <c r="AG439" s="5"/>
      <c r="AH439" s="5"/>
      <c r="AI439" s="5"/>
      <c r="AJ439" s="5"/>
      <c r="AK439" s="5"/>
      <c r="AL439" s="5">
        <v>10</v>
      </c>
      <c r="AM439" s="5"/>
      <c r="AN439" s="5">
        <v>62</v>
      </c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>
        <v>2</v>
      </c>
      <c r="BI439" s="5"/>
      <c r="BJ439" s="5">
        <v>3</v>
      </c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</row>
    <row r="440" spans="1:88" x14ac:dyDescent="0.25">
      <c r="A440" t="s">
        <v>675</v>
      </c>
      <c r="B440" t="s">
        <v>117</v>
      </c>
      <c r="C440">
        <v>31</v>
      </c>
      <c r="D440" s="5"/>
      <c r="E440" s="5"/>
      <c r="F440" s="5"/>
      <c r="G440" s="5"/>
      <c r="H440" s="5">
        <v>31</v>
      </c>
      <c r="I440" s="5"/>
      <c r="J440" s="5"/>
      <c r="K440" s="5"/>
      <c r="L440" s="5"/>
      <c r="M440" s="5"/>
      <c r="N440" s="5"/>
      <c r="O440" s="5"/>
      <c r="P440" s="5"/>
      <c r="Q440" s="5"/>
      <c r="R440" s="5">
        <v>1</v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>
        <v>1</v>
      </c>
      <c r="AG440" s="5"/>
      <c r="AH440" s="5"/>
      <c r="AI440" s="5"/>
      <c r="AJ440" s="5"/>
      <c r="AK440" s="5"/>
      <c r="AL440" s="5">
        <v>2</v>
      </c>
      <c r="AM440" s="5"/>
      <c r="AN440" s="5">
        <v>34</v>
      </c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>
        <v>1</v>
      </c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</row>
    <row r="441" spans="1:88" x14ac:dyDescent="0.25">
      <c r="A441" t="s">
        <v>675</v>
      </c>
      <c r="B441" t="s">
        <v>119</v>
      </c>
      <c r="C441">
        <v>30</v>
      </c>
      <c r="D441" s="5"/>
      <c r="E441" s="5"/>
      <c r="F441" s="5"/>
      <c r="G441" s="5"/>
      <c r="H441" s="5">
        <v>15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>
        <v>1</v>
      </c>
      <c r="AI441" s="5"/>
      <c r="AJ441" s="5"/>
      <c r="AK441" s="5"/>
      <c r="AL441" s="5">
        <v>2</v>
      </c>
      <c r="AM441" s="5"/>
      <c r="AN441" s="5">
        <v>32</v>
      </c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>
        <v>3</v>
      </c>
      <c r="BI441" s="5"/>
      <c r="BJ441" s="5">
        <v>2</v>
      </c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</row>
    <row r="442" spans="1:88" x14ac:dyDescent="0.25">
      <c r="A442" t="s">
        <v>675</v>
      </c>
      <c r="B442" t="s">
        <v>678</v>
      </c>
      <c r="C442">
        <v>30</v>
      </c>
      <c r="D442" s="5"/>
      <c r="E442" s="5"/>
      <c r="F442" s="5"/>
      <c r="G442" s="5"/>
      <c r="H442" s="5">
        <v>13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>
        <v>4</v>
      </c>
      <c r="AM442" s="5"/>
      <c r="AN442" s="5">
        <v>60</v>
      </c>
      <c r="AO442" s="5"/>
      <c r="AP442" s="5"/>
      <c r="AQ442" s="5">
        <v>1</v>
      </c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>
        <v>5</v>
      </c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>
        <v>1</v>
      </c>
      <c r="CF442" s="5"/>
      <c r="CG442" s="5">
        <v>14</v>
      </c>
      <c r="CH442" s="5"/>
      <c r="CI442" s="5"/>
      <c r="CJ442" s="5"/>
    </row>
    <row r="443" spans="1:88" x14ac:dyDescent="0.25">
      <c r="A443" t="s">
        <v>675</v>
      </c>
      <c r="B443" t="s">
        <v>678</v>
      </c>
      <c r="C443">
        <v>33</v>
      </c>
      <c r="D443" s="5"/>
      <c r="E443" s="5"/>
      <c r="F443" s="5"/>
      <c r="G443" s="5"/>
      <c r="H443" s="5">
        <v>14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>
        <v>1</v>
      </c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>
        <v>3</v>
      </c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>
        <v>4</v>
      </c>
      <c r="CH443" s="5"/>
      <c r="CI443" s="5"/>
      <c r="CJ443" s="5"/>
    </row>
    <row r="444" spans="1:88" x14ac:dyDescent="0.25">
      <c r="A444" t="s">
        <v>675</v>
      </c>
      <c r="B444" t="s">
        <v>707</v>
      </c>
      <c r="C444">
        <v>30</v>
      </c>
      <c r="D444" s="5"/>
      <c r="E444" s="5"/>
      <c r="F444" s="5"/>
      <c r="G444" s="5"/>
      <c r="H444" s="5">
        <v>65</v>
      </c>
      <c r="I444" s="5"/>
      <c r="J444" s="5">
        <v>1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>
        <v>30</v>
      </c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>
        <v>3</v>
      </c>
      <c r="AI444" s="5"/>
      <c r="AJ444" s="5"/>
      <c r="AK444" s="5"/>
      <c r="AL444" s="5">
        <v>1</v>
      </c>
      <c r="AM444" s="5"/>
      <c r="AN444" s="5">
        <v>22</v>
      </c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>
        <v>2</v>
      </c>
      <c r="BA444" s="5">
        <v>2</v>
      </c>
      <c r="BB444" s="5">
        <v>6</v>
      </c>
      <c r="BC444" s="5">
        <v>2</v>
      </c>
      <c r="BD444" s="5"/>
      <c r="BE444" s="5"/>
      <c r="BF444" s="5"/>
      <c r="BG444" s="5"/>
      <c r="BH444" s="5">
        <v>4</v>
      </c>
      <c r="BI444" s="5"/>
      <c r="BJ444" s="5">
        <v>4</v>
      </c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>
        <v>3</v>
      </c>
      <c r="CH444" s="5"/>
      <c r="CI444" s="5"/>
      <c r="CJ444" s="5"/>
    </row>
    <row r="445" spans="1:88" x14ac:dyDescent="0.25">
      <c r="A445" t="s">
        <v>675</v>
      </c>
      <c r="B445" t="s">
        <v>121</v>
      </c>
      <c r="C445">
        <v>30</v>
      </c>
      <c r="D445" s="5"/>
      <c r="E445" s="5"/>
      <c r="F445" s="5"/>
      <c r="G445" s="5"/>
      <c r="H445" s="5">
        <v>17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>
        <v>1</v>
      </c>
      <c r="AI445" s="5"/>
      <c r="AJ445" s="5"/>
      <c r="AK445" s="5"/>
      <c r="AL445" s="5"/>
      <c r="AM445" s="5"/>
      <c r="AN445" s="5">
        <v>30</v>
      </c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>
        <v>1</v>
      </c>
      <c r="BI445" s="5"/>
      <c r="BJ445" s="5">
        <v>4</v>
      </c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>
        <v>1</v>
      </c>
      <c r="CH445" s="5"/>
      <c r="CI445" s="5"/>
      <c r="CJ445" s="5"/>
    </row>
    <row r="446" spans="1:88" x14ac:dyDescent="0.25">
      <c r="A446" t="s">
        <v>675</v>
      </c>
      <c r="B446" t="s">
        <v>149</v>
      </c>
      <c r="C446">
        <v>30</v>
      </c>
      <c r="D446" s="5"/>
      <c r="E446" s="5"/>
      <c r="F446" s="5"/>
      <c r="G446" s="5"/>
      <c r="H446" s="5">
        <v>2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>
        <v>31</v>
      </c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>
        <v>1</v>
      </c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>
        <v>1</v>
      </c>
      <c r="BY446" s="5"/>
      <c r="BZ446" s="5"/>
      <c r="CA446" s="5"/>
      <c r="CB446" s="5"/>
      <c r="CC446" s="5"/>
      <c r="CD446" s="5"/>
      <c r="CE446" s="5"/>
      <c r="CF446" s="5"/>
      <c r="CG446" s="5">
        <v>11</v>
      </c>
      <c r="CH446" s="5"/>
      <c r="CI446" s="5"/>
      <c r="CJ446" s="5"/>
    </row>
    <row r="447" spans="1:88" x14ac:dyDescent="0.25">
      <c r="A447" t="s">
        <v>675</v>
      </c>
      <c r="B447" t="s">
        <v>149</v>
      </c>
      <c r="C447">
        <v>31</v>
      </c>
      <c r="D447" s="5"/>
      <c r="E447" s="5"/>
      <c r="F447" s="5"/>
      <c r="G447" s="5"/>
      <c r="H447" s="5">
        <v>12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>
        <v>0</v>
      </c>
      <c r="AD447" s="5"/>
      <c r="AE447" s="5"/>
      <c r="AF447" s="5"/>
      <c r="AG447" s="5"/>
      <c r="AH447" s="5"/>
      <c r="AI447" s="5"/>
      <c r="AJ447" s="5"/>
      <c r="AK447" s="5"/>
      <c r="AL447" s="5">
        <v>1</v>
      </c>
      <c r="AM447" s="5"/>
      <c r="AN447" s="5">
        <v>63</v>
      </c>
      <c r="AO447" s="5"/>
      <c r="AP447" s="5"/>
      <c r="AQ447" s="5">
        <v>1</v>
      </c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>
        <v>3</v>
      </c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>
        <v>3</v>
      </c>
      <c r="BY447" s="5"/>
      <c r="BZ447" s="5"/>
      <c r="CA447" s="5"/>
      <c r="CB447" s="5"/>
      <c r="CC447" s="5"/>
      <c r="CD447" s="5"/>
      <c r="CE447" s="5"/>
      <c r="CF447" s="5"/>
      <c r="CG447" s="5">
        <v>27</v>
      </c>
      <c r="CH447" s="5"/>
      <c r="CI447" s="5"/>
      <c r="CJ447" s="5"/>
    </row>
    <row r="448" spans="1:88" x14ac:dyDescent="0.25">
      <c r="A448" t="s">
        <v>675</v>
      </c>
      <c r="B448" t="s">
        <v>151</v>
      </c>
      <c r="C448">
        <v>30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>
        <v>32</v>
      </c>
      <c r="S448" s="5"/>
      <c r="T448" s="5"/>
      <c r="U448" s="5">
        <v>1</v>
      </c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>
        <v>30</v>
      </c>
      <c r="AO448" s="5"/>
      <c r="AP448" s="5"/>
      <c r="AQ448" s="5">
        <v>1</v>
      </c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>
        <v>4</v>
      </c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>
        <v>1</v>
      </c>
      <c r="CH448" s="5"/>
      <c r="CI448" s="5"/>
      <c r="CJ448" s="5"/>
    </row>
    <row r="449" spans="1:88" x14ac:dyDescent="0.25">
      <c r="A449" t="s">
        <v>675</v>
      </c>
      <c r="B449" t="s">
        <v>160</v>
      </c>
      <c r="C449">
        <v>30</v>
      </c>
      <c r="D449" s="5"/>
      <c r="E449" s="5"/>
      <c r="F449" s="5"/>
      <c r="G449" s="5"/>
      <c r="H449" s="5">
        <v>4</v>
      </c>
      <c r="I449" s="5"/>
      <c r="J449" s="5"/>
      <c r="K449" s="5"/>
      <c r="L449" s="5"/>
      <c r="M449" s="5"/>
      <c r="N449" s="5"/>
      <c r="O449" s="5"/>
      <c r="P449" s="5"/>
      <c r="Q449" s="5"/>
      <c r="R449" s="5">
        <v>5</v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>
        <v>3</v>
      </c>
      <c r="AM449" s="5"/>
      <c r="AN449" s="5">
        <v>31</v>
      </c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>
        <v>1</v>
      </c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</row>
    <row r="450" spans="1:88" x14ac:dyDescent="0.25">
      <c r="A450" t="s">
        <v>675</v>
      </c>
      <c r="B450" t="s">
        <v>160</v>
      </c>
      <c r="C450">
        <v>31</v>
      </c>
      <c r="D450" s="5"/>
      <c r="E450" s="5"/>
      <c r="F450" s="5"/>
      <c r="G450" s="5"/>
      <c r="H450" s="5">
        <v>8</v>
      </c>
      <c r="I450" s="5"/>
      <c r="J450" s="5"/>
      <c r="K450" s="5"/>
      <c r="L450" s="5"/>
      <c r="M450" s="5"/>
      <c r="N450" s="5"/>
      <c r="O450" s="5"/>
      <c r="P450" s="5"/>
      <c r="Q450" s="5"/>
      <c r="R450" s="5">
        <v>8</v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>
        <v>1</v>
      </c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>
        <v>40</v>
      </c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>
        <v>1</v>
      </c>
      <c r="BK450" s="5"/>
      <c r="BL450" s="5"/>
      <c r="BM450" s="5"/>
      <c r="BN450" s="5"/>
      <c r="BO450" s="5"/>
      <c r="BP450" s="5"/>
      <c r="BQ450" s="5"/>
      <c r="BR450" s="5">
        <v>2</v>
      </c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</row>
    <row r="451" spans="1:88" x14ac:dyDescent="0.25">
      <c r="A451" t="s">
        <v>675</v>
      </c>
      <c r="B451" t="s">
        <v>164</v>
      </c>
      <c r="C451">
        <v>30</v>
      </c>
      <c r="D451" s="5"/>
      <c r="E451" s="5"/>
      <c r="F451" s="5"/>
      <c r="G451" s="5"/>
      <c r="H451" s="5">
        <v>7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>
        <v>6</v>
      </c>
      <c r="T451" s="5"/>
      <c r="U451" s="5">
        <v>1</v>
      </c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>
        <v>8</v>
      </c>
      <c r="AM451" s="5"/>
      <c r="AN451" s="5">
        <v>22</v>
      </c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>
        <v>5</v>
      </c>
      <c r="BI451" s="5"/>
      <c r="BJ451" s="5">
        <v>1</v>
      </c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</row>
    <row r="452" spans="1:88" x14ac:dyDescent="0.25">
      <c r="A452" t="s">
        <v>675</v>
      </c>
      <c r="B452" t="s">
        <v>164</v>
      </c>
      <c r="C452">
        <v>31</v>
      </c>
      <c r="D452" s="5"/>
      <c r="E452" s="5"/>
      <c r="F452" s="5"/>
      <c r="G452" s="5"/>
      <c r="H452" s="5">
        <v>34</v>
      </c>
      <c r="I452" s="5"/>
      <c r="J452" s="5"/>
      <c r="K452" s="5"/>
      <c r="L452" s="5"/>
      <c r="M452" s="5"/>
      <c r="N452" s="5"/>
      <c r="O452" s="5"/>
      <c r="P452" s="5"/>
      <c r="Q452" s="5"/>
      <c r="R452" s="5">
        <v>2</v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>
        <v>18</v>
      </c>
      <c r="AM452" s="5"/>
      <c r="AN452" s="5">
        <v>19</v>
      </c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>
        <v>22</v>
      </c>
      <c r="BI452" s="5"/>
      <c r="BJ452" s="5">
        <v>4</v>
      </c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</row>
    <row r="453" spans="1:88" x14ac:dyDescent="0.25">
      <c r="A453" t="s">
        <v>675</v>
      </c>
      <c r="B453" t="s">
        <v>167</v>
      </c>
      <c r="C453">
        <v>31</v>
      </c>
      <c r="D453" s="5"/>
      <c r="E453" s="5"/>
      <c r="F453" s="5"/>
      <c r="G453" s="5"/>
      <c r="H453" s="5">
        <v>1</v>
      </c>
      <c r="I453" s="5"/>
      <c r="J453" s="5"/>
      <c r="K453" s="5"/>
      <c r="L453" s="5"/>
      <c r="M453" s="5"/>
      <c r="N453" s="5"/>
      <c r="O453" s="5"/>
      <c r="P453" s="5"/>
      <c r="Q453" s="5"/>
      <c r="R453" s="5">
        <v>31</v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>
        <v>1</v>
      </c>
      <c r="AI453" s="5"/>
      <c r="AJ453" s="5"/>
      <c r="AK453" s="5"/>
      <c r="AL453" s="5"/>
      <c r="AM453" s="5"/>
      <c r="AN453" s="5">
        <v>34</v>
      </c>
      <c r="AO453" s="5"/>
      <c r="AP453" s="5"/>
      <c r="AQ453" s="5">
        <v>1</v>
      </c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>
        <v>1</v>
      </c>
      <c r="BC453" s="5">
        <v>1</v>
      </c>
      <c r="BD453" s="5"/>
      <c r="BE453" s="5"/>
      <c r="BF453" s="5"/>
      <c r="BG453" s="5">
        <v>4</v>
      </c>
      <c r="BH453" s="5">
        <v>47</v>
      </c>
      <c r="BI453" s="5"/>
      <c r="BJ453" s="5">
        <v>1</v>
      </c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</row>
    <row r="454" spans="1:88" x14ac:dyDescent="0.25">
      <c r="A454" t="s">
        <v>675</v>
      </c>
      <c r="B454" t="s">
        <v>691</v>
      </c>
      <c r="C454">
        <v>14</v>
      </c>
      <c r="D454" s="5"/>
      <c r="E454" s="5"/>
      <c r="F454" s="5"/>
      <c r="G454" s="5"/>
      <c r="H454" s="5">
        <v>7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>
        <v>13</v>
      </c>
      <c r="AM454" s="5"/>
      <c r="AN454" s="5">
        <v>30</v>
      </c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>
        <v>1</v>
      </c>
      <c r="BH454" s="5"/>
      <c r="BI454" s="5"/>
      <c r="BJ454" s="5">
        <v>0</v>
      </c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>
        <v>8</v>
      </c>
      <c r="CH454" s="5"/>
      <c r="CI454" s="5"/>
      <c r="CJ454" s="5"/>
    </row>
    <row r="455" spans="1:88" x14ac:dyDescent="0.25">
      <c r="A455" t="s">
        <v>675</v>
      </c>
      <c r="B455" t="s">
        <v>691</v>
      </c>
      <c r="C455">
        <v>29</v>
      </c>
      <c r="D455" s="5"/>
      <c r="E455" s="5"/>
      <c r="F455" s="5"/>
      <c r="G455" s="5"/>
      <c r="H455" s="5">
        <v>3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>
        <v>2</v>
      </c>
      <c r="AM455" s="5"/>
      <c r="AN455" s="5">
        <v>30</v>
      </c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>
        <v>1</v>
      </c>
      <c r="BC455" s="5"/>
      <c r="BD455" s="5"/>
      <c r="BE455" s="5"/>
      <c r="BF455" s="5"/>
      <c r="BG455" s="5">
        <v>2</v>
      </c>
      <c r="BH455" s="5"/>
      <c r="BI455" s="5"/>
      <c r="BJ455" s="5">
        <v>0</v>
      </c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>
        <v>3</v>
      </c>
      <c r="CH455" s="5"/>
      <c r="CI455" s="5"/>
      <c r="CJ455" s="5"/>
    </row>
    <row r="456" spans="1:88" x14ac:dyDescent="0.25">
      <c r="A456" t="s">
        <v>675</v>
      </c>
      <c r="B456" t="s">
        <v>691</v>
      </c>
      <c r="C456">
        <v>30</v>
      </c>
      <c r="D456" s="5"/>
      <c r="E456" s="5"/>
      <c r="F456" s="5"/>
      <c r="G456" s="5"/>
      <c r="H456" s="5">
        <v>19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>
        <v>2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>
        <v>24</v>
      </c>
      <c r="AM456" s="5"/>
      <c r="AN456" s="5">
        <v>30</v>
      </c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>
        <v>2</v>
      </c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>
        <v>2</v>
      </c>
      <c r="CH456" s="5"/>
      <c r="CI456" s="5"/>
      <c r="CJ456" s="5"/>
    </row>
    <row r="457" spans="1:88" x14ac:dyDescent="0.25">
      <c r="A457" t="s">
        <v>675</v>
      </c>
      <c r="B457" t="s">
        <v>696</v>
      </c>
      <c r="C457">
        <v>20</v>
      </c>
      <c r="D457" s="5"/>
      <c r="E457" s="5"/>
      <c r="F457" s="5"/>
      <c r="G457" s="5"/>
      <c r="H457" s="5">
        <v>27</v>
      </c>
      <c r="I457" s="5"/>
      <c r="J457" s="5"/>
      <c r="K457" s="5"/>
      <c r="L457" s="5"/>
      <c r="M457" s="5"/>
      <c r="N457" s="5"/>
      <c r="O457" s="5"/>
      <c r="P457" s="5"/>
      <c r="Q457" s="5"/>
      <c r="R457" s="5">
        <v>1</v>
      </c>
      <c r="S457" s="5"/>
      <c r="T457" s="5"/>
      <c r="U457" s="5">
        <v>2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>
        <v>30</v>
      </c>
      <c r="AM457" s="5"/>
      <c r="AN457" s="5">
        <v>30</v>
      </c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>
        <v>2</v>
      </c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>
        <v>1</v>
      </c>
      <c r="CF457" s="5"/>
      <c r="CG457" s="5">
        <v>30</v>
      </c>
      <c r="CH457" s="5"/>
      <c r="CI457" s="5"/>
      <c r="CJ4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0"/>
  <sheetViews>
    <sheetView tabSelected="1" workbookViewId="0">
      <selection activeCell="E16" sqref="E16"/>
    </sheetView>
  </sheetViews>
  <sheetFormatPr defaultRowHeight="12.5" x14ac:dyDescent="0.25"/>
  <sheetData>
    <row r="1" spans="1:8" x14ac:dyDescent="0.25">
      <c r="A1" t="s">
        <v>0</v>
      </c>
      <c r="B1" t="s">
        <v>1</v>
      </c>
      <c r="C1" t="s">
        <v>180</v>
      </c>
      <c r="D1" t="s">
        <v>1149</v>
      </c>
      <c r="E1" t="s">
        <v>2</v>
      </c>
      <c r="F1" t="s">
        <v>1139</v>
      </c>
      <c r="G1" t="s">
        <v>3</v>
      </c>
      <c r="H1" s="1" t="s">
        <v>1193</v>
      </c>
    </row>
    <row r="2" spans="1:8" x14ac:dyDescent="0.25">
      <c r="A2" t="s">
        <v>456</v>
      </c>
      <c r="B2" t="s">
        <v>471</v>
      </c>
      <c r="C2" t="s">
        <v>346</v>
      </c>
      <c r="D2" t="s">
        <v>1152</v>
      </c>
      <c r="E2" t="s">
        <v>25</v>
      </c>
      <c r="F2">
        <v>4</v>
      </c>
      <c r="G2" t="s">
        <v>174</v>
      </c>
      <c r="H2">
        <v>0</v>
      </c>
    </row>
    <row r="3" spans="1:8" x14ac:dyDescent="0.25">
      <c r="A3" t="s">
        <v>456</v>
      </c>
      <c r="B3" t="s">
        <v>472</v>
      </c>
      <c r="C3" t="s">
        <v>346</v>
      </c>
      <c r="D3" t="s">
        <v>1152</v>
      </c>
      <c r="E3" t="s">
        <v>27</v>
      </c>
      <c r="F3">
        <v>5</v>
      </c>
      <c r="G3" t="s">
        <v>174</v>
      </c>
      <c r="H3">
        <v>0</v>
      </c>
    </row>
    <row r="4" spans="1:8" x14ac:dyDescent="0.25">
      <c r="A4" t="s">
        <v>456</v>
      </c>
      <c r="B4" t="s">
        <v>476</v>
      </c>
      <c r="C4" t="s">
        <v>346</v>
      </c>
      <c r="D4" t="s">
        <v>1153</v>
      </c>
      <c r="E4" t="s">
        <v>430</v>
      </c>
      <c r="F4">
        <v>4</v>
      </c>
      <c r="G4" t="s">
        <v>174</v>
      </c>
      <c r="H4">
        <v>0</v>
      </c>
    </row>
    <row r="5" spans="1:8" x14ac:dyDescent="0.25">
      <c r="A5" t="s">
        <v>456</v>
      </c>
      <c r="B5" t="s">
        <v>477</v>
      </c>
      <c r="C5" t="s">
        <v>346</v>
      </c>
      <c r="D5" t="s">
        <v>1153</v>
      </c>
      <c r="E5" t="s">
        <v>432</v>
      </c>
      <c r="F5">
        <v>5</v>
      </c>
      <c r="G5" t="s">
        <v>174</v>
      </c>
      <c r="H5">
        <v>0</v>
      </c>
    </row>
    <row r="6" spans="1:8" x14ac:dyDescent="0.25">
      <c r="A6" t="s">
        <v>456</v>
      </c>
      <c r="B6" t="s">
        <v>478</v>
      </c>
      <c r="C6" t="s">
        <v>346</v>
      </c>
      <c r="D6" t="s">
        <v>1154</v>
      </c>
      <c r="E6" t="s">
        <v>164</v>
      </c>
      <c r="F6">
        <v>1</v>
      </c>
      <c r="G6" t="s">
        <v>174</v>
      </c>
      <c r="H6">
        <v>0</v>
      </c>
    </row>
    <row r="7" spans="1:8" x14ac:dyDescent="0.25">
      <c r="A7" t="s">
        <v>456</v>
      </c>
      <c r="B7" t="s">
        <v>481</v>
      </c>
      <c r="C7" t="s">
        <v>346</v>
      </c>
      <c r="D7" t="s">
        <v>1154</v>
      </c>
      <c r="E7" t="s">
        <v>171</v>
      </c>
      <c r="F7">
        <v>4</v>
      </c>
      <c r="G7" t="s">
        <v>174</v>
      </c>
      <c r="H7">
        <v>0</v>
      </c>
    </row>
    <row r="8" spans="1:8" x14ac:dyDescent="0.25">
      <c r="A8" t="s">
        <v>8</v>
      </c>
      <c r="B8" t="s">
        <v>120</v>
      </c>
      <c r="C8" t="s">
        <v>332</v>
      </c>
      <c r="D8" t="s">
        <v>1155</v>
      </c>
      <c r="E8" t="s">
        <v>121</v>
      </c>
      <c r="F8">
        <v>2</v>
      </c>
      <c r="G8" t="s">
        <v>174</v>
      </c>
      <c r="H8">
        <v>0</v>
      </c>
    </row>
    <row r="9" spans="1:8" x14ac:dyDescent="0.25">
      <c r="A9" t="s">
        <v>8</v>
      </c>
      <c r="B9" t="s">
        <v>146</v>
      </c>
      <c r="C9" t="s">
        <v>332</v>
      </c>
      <c r="D9" t="s">
        <v>1158</v>
      </c>
      <c r="E9" t="s">
        <v>147</v>
      </c>
      <c r="F9">
        <v>1</v>
      </c>
      <c r="G9" t="s">
        <v>174</v>
      </c>
      <c r="H9">
        <v>0</v>
      </c>
    </row>
    <row r="10" spans="1:8" x14ac:dyDescent="0.25">
      <c r="A10" t="s">
        <v>8</v>
      </c>
      <c r="B10" t="s">
        <v>157</v>
      </c>
      <c r="C10" t="s">
        <v>346</v>
      </c>
      <c r="D10" t="s">
        <v>1159</v>
      </c>
      <c r="E10" t="s">
        <v>158</v>
      </c>
      <c r="F10">
        <v>1</v>
      </c>
      <c r="G10" t="s">
        <v>174</v>
      </c>
      <c r="H10">
        <v>0</v>
      </c>
    </row>
    <row r="11" spans="1:8" x14ac:dyDescent="0.25">
      <c r="A11" t="s">
        <v>8</v>
      </c>
      <c r="B11" t="s">
        <v>159</v>
      </c>
      <c r="C11" t="s">
        <v>346</v>
      </c>
      <c r="D11" t="s">
        <v>1159</v>
      </c>
      <c r="E11" t="s">
        <v>160</v>
      </c>
      <c r="F11">
        <v>2</v>
      </c>
      <c r="G11" t="s">
        <v>174</v>
      </c>
      <c r="H11">
        <v>0</v>
      </c>
    </row>
    <row r="12" spans="1:8" x14ac:dyDescent="0.25">
      <c r="A12" t="s">
        <v>8</v>
      </c>
      <c r="B12" t="s">
        <v>161</v>
      </c>
      <c r="C12" t="s">
        <v>346</v>
      </c>
      <c r="D12" t="s">
        <v>1159</v>
      </c>
      <c r="E12" t="s">
        <v>162</v>
      </c>
      <c r="F12">
        <v>3</v>
      </c>
      <c r="G12" t="s">
        <v>174</v>
      </c>
      <c r="H12">
        <v>0</v>
      </c>
    </row>
    <row r="13" spans="1:8" x14ac:dyDescent="0.25">
      <c r="A13" t="s">
        <v>8</v>
      </c>
      <c r="B13" t="s">
        <v>163</v>
      </c>
      <c r="C13" t="s">
        <v>346</v>
      </c>
      <c r="D13" t="s">
        <v>1154</v>
      </c>
      <c r="E13" t="s">
        <v>164</v>
      </c>
      <c r="F13">
        <v>1</v>
      </c>
      <c r="G13" t="s">
        <v>174</v>
      </c>
      <c r="H13">
        <v>0</v>
      </c>
    </row>
    <row r="14" spans="1:8" x14ac:dyDescent="0.25">
      <c r="A14" t="s">
        <v>8</v>
      </c>
      <c r="B14" t="s">
        <v>30</v>
      </c>
      <c r="C14" t="s">
        <v>346</v>
      </c>
      <c r="D14" t="s">
        <v>1161</v>
      </c>
      <c r="E14" t="s">
        <v>31</v>
      </c>
      <c r="F14">
        <v>1</v>
      </c>
      <c r="G14" t="s">
        <v>174</v>
      </c>
      <c r="H14">
        <v>0</v>
      </c>
    </row>
    <row r="15" spans="1:8" x14ac:dyDescent="0.25">
      <c r="A15" t="s">
        <v>8</v>
      </c>
      <c r="B15" t="s">
        <v>35</v>
      </c>
      <c r="C15" t="s">
        <v>346</v>
      </c>
      <c r="D15" t="s">
        <v>1161</v>
      </c>
      <c r="E15" t="s">
        <v>36</v>
      </c>
      <c r="F15">
        <v>2</v>
      </c>
      <c r="G15" t="s">
        <v>174</v>
      </c>
      <c r="H15">
        <v>0</v>
      </c>
    </row>
    <row r="16" spans="1:8" x14ac:dyDescent="0.25">
      <c r="A16" t="s">
        <v>8</v>
      </c>
      <c r="B16" t="s">
        <v>37</v>
      </c>
      <c r="C16" t="s">
        <v>346</v>
      </c>
      <c r="D16" t="s">
        <v>1161</v>
      </c>
      <c r="E16" t="s">
        <v>38</v>
      </c>
      <c r="F16">
        <v>3</v>
      </c>
      <c r="G16" t="s">
        <v>174</v>
      </c>
      <c r="H16">
        <v>0</v>
      </c>
    </row>
    <row r="17" spans="1:8" x14ac:dyDescent="0.25">
      <c r="A17" t="s">
        <v>8</v>
      </c>
      <c r="B17" t="s">
        <v>124</v>
      </c>
      <c r="C17" t="s">
        <v>346</v>
      </c>
      <c r="D17" t="s">
        <v>1162</v>
      </c>
      <c r="E17" t="s">
        <v>125</v>
      </c>
      <c r="F17">
        <v>2</v>
      </c>
      <c r="G17" t="s">
        <v>174</v>
      </c>
      <c r="H17">
        <v>0</v>
      </c>
    </row>
    <row r="18" spans="1:8" x14ac:dyDescent="0.25">
      <c r="A18" t="s">
        <v>8</v>
      </c>
      <c r="B18" t="s">
        <v>128</v>
      </c>
      <c r="C18" t="s">
        <v>346</v>
      </c>
      <c r="D18" t="s">
        <v>1162</v>
      </c>
      <c r="E18" t="s">
        <v>129</v>
      </c>
      <c r="F18">
        <v>3</v>
      </c>
      <c r="G18" t="s">
        <v>174</v>
      </c>
      <c r="H18">
        <v>0</v>
      </c>
    </row>
    <row r="19" spans="1:8" x14ac:dyDescent="0.25">
      <c r="A19" t="s">
        <v>8</v>
      </c>
      <c r="B19" t="s">
        <v>130</v>
      </c>
      <c r="C19" t="s">
        <v>346</v>
      </c>
      <c r="D19" t="s">
        <v>1162</v>
      </c>
      <c r="E19" t="s">
        <v>131</v>
      </c>
      <c r="F19">
        <v>4</v>
      </c>
      <c r="G19" t="s">
        <v>174</v>
      </c>
      <c r="H19">
        <v>0</v>
      </c>
    </row>
    <row r="20" spans="1:8" x14ac:dyDescent="0.25">
      <c r="A20" t="s">
        <v>8</v>
      </c>
      <c r="B20" t="s">
        <v>132</v>
      </c>
      <c r="C20" t="s">
        <v>346</v>
      </c>
      <c r="D20" t="s">
        <v>1162</v>
      </c>
      <c r="E20" t="s">
        <v>133</v>
      </c>
      <c r="F20">
        <v>5</v>
      </c>
      <c r="G20" t="s">
        <v>174</v>
      </c>
      <c r="H20">
        <v>0</v>
      </c>
    </row>
    <row r="21" spans="1:8" x14ac:dyDescent="0.25">
      <c r="A21" t="s">
        <v>8</v>
      </c>
      <c r="B21" t="s">
        <v>9</v>
      </c>
      <c r="C21" t="s">
        <v>346</v>
      </c>
      <c r="D21" t="s">
        <v>1152</v>
      </c>
      <c r="E21" t="s">
        <v>10</v>
      </c>
      <c r="F21">
        <v>1</v>
      </c>
      <c r="G21" t="s">
        <v>174</v>
      </c>
      <c r="H21">
        <v>0</v>
      </c>
    </row>
    <row r="22" spans="1:8" x14ac:dyDescent="0.25">
      <c r="A22" t="s">
        <v>8</v>
      </c>
      <c r="B22" t="s">
        <v>15</v>
      </c>
      <c r="C22" t="s">
        <v>346</v>
      </c>
      <c r="D22" t="s">
        <v>1152</v>
      </c>
      <c r="E22" t="s">
        <v>16</v>
      </c>
      <c r="F22">
        <v>2</v>
      </c>
      <c r="G22" t="s">
        <v>174</v>
      </c>
      <c r="H22">
        <v>0</v>
      </c>
    </row>
    <row r="23" spans="1:8" x14ac:dyDescent="0.25">
      <c r="A23" t="s">
        <v>8</v>
      </c>
      <c r="B23" t="s">
        <v>20</v>
      </c>
      <c r="C23" t="s">
        <v>346</v>
      </c>
      <c r="D23" t="s">
        <v>1152</v>
      </c>
      <c r="E23" t="s">
        <v>21</v>
      </c>
      <c r="F23">
        <v>3</v>
      </c>
      <c r="G23" t="s">
        <v>174</v>
      </c>
      <c r="H23">
        <v>0</v>
      </c>
    </row>
    <row r="24" spans="1:8" x14ac:dyDescent="0.25">
      <c r="A24" t="s">
        <v>8</v>
      </c>
      <c r="B24" t="s">
        <v>24</v>
      </c>
      <c r="C24" t="s">
        <v>346</v>
      </c>
      <c r="D24" t="s">
        <v>1152</v>
      </c>
      <c r="E24" t="s">
        <v>25</v>
      </c>
      <c r="F24">
        <v>4</v>
      </c>
      <c r="G24" t="s">
        <v>174</v>
      </c>
      <c r="H24">
        <v>0</v>
      </c>
    </row>
    <row r="25" spans="1:8" x14ac:dyDescent="0.25">
      <c r="A25" t="s">
        <v>8</v>
      </c>
      <c r="B25" t="s">
        <v>26</v>
      </c>
      <c r="C25" t="s">
        <v>346</v>
      </c>
      <c r="D25" t="s">
        <v>1152</v>
      </c>
      <c r="E25" t="s">
        <v>27</v>
      </c>
      <c r="F25">
        <v>5</v>
      </c>
      <c r="G25" t="s">
        <v>174</v>
      </c>
      <c r="H25">
        <v>0</v>
      </c>
    </row>
    <row r="26" spans="1:8" x14ac:dyDescent="0.25">
      <c r="A26" t="s">
        <v>8</v>
      </c>
      <c r="B26" t="s">
        <v>93</v>
      </c>
      <c r="C26" t="s">
        <v>346</v>
      </c>
      <c r="D26" t="s">
        <v>1163</v>
      </c>
      <c r="E26" t="s">
        <v>94</v>
      </c>
      <c r="F26">
        <v>1</v>
      </c>
      <c r="G26" t="s">
        <v>174</v>
      </c>
      <c r="H26">
        <v>0</v>
      </c>
    </row>
    <row r="27" spans="1:8" x14ac:dyDescent="0.25">
      <c r="A27" t="s">
        <v>8</v>
      </c>
      <c r="B27" t="s">
        <v>99</v>
      </c>
      <c r="C27" t="s">
        <v>346</v>
      </c>
      <c r="D27" t="s">
        <v>1163</v>
      </c>
      <c r="E27" t="s">
        <v>100</v>
      </c>
      <c r="F27">
        <v>4</v>
      </c>
      <c r="G27" t="s">
        <v>174</v>
      </c>
      <c r="H27">
        <v>0</v>
      </c>
    </row>
    <row r="28" spans="1:8" x14ac:dyDescent="0.25">
      <c r="A28" t="s">
        <v>8</v>
      </c>
      <c r="B28" t="s">
        <v>101</v>
      </c>
      <c r="C28" t="s">
        <v>346</v>
      </c>
      <c r="D28" t="s">
        <v>1163</v>
      </c>
      <c r="E28" t="s">
        <v>102</v>
      </c>
      <c r="F28">
        <v>5</v>
      </c>
      <c r="G28" t="s">
        <v>174</v>
      </c>
      <c r="H28">
        <v>0</v>
      </c>
    </row>
    <row r="29" spans="1:8" x14ac:dyDescent="0.25">
      <c r="A29" t="s">
        <v>8</v>
      </c>
      <c r="B29" t="s">
        <v>67</v>
      </c>
      <c r="C29" t="s">
        <v>346</v>
      </c>
      <c r="D29" t="s">
        <v>1150</v>
      </c>
      <c r="E29" t="s">
        <v>68</v>
      </c>
      <c r="F29">
        <v>1</v>
      </c>
      <c r="G29" t="s">
        <v>174</v>
      </c>
      <c r="H29">
        <v>0</v>
      </c>
    </row>
    <row r="30" spans="1:8" x14ac:dyDescent="0.25">
      <c r="A30" t="s">
        <v>8</v>
      </c>
      <c r="B30" t="s">
        <v>70</v>
      </c>
      <c r="C30" t="s">
        <v>346</v>
      </c>
      <c r="D30" t="s">
        <v>1150</v>
      </c>
      <c r="E30" t="s">
        <v>71</v>
      </c>
      <c r="F30">
        <v>2</v>
      </c>
      <c r="G30" t="s">
        <v>174</v>
      </c>
      <c r="H30">
        <v>0</v>
      </c>
    </row>
    <row r="31" spans="1:8" x14ac:dyDescent="0.25">
      <c r="A31" t="s">
        <v>8</v>
      </c>
      <c r="B31" t="s">
        <v>76</v>
      </c>
      <c r="C31" t="s">
        <v>346</v>
      </c>
      <c r="D31" t="s">
        <v>1150</v>
      </c>
      <c r="E31" t="s">
        <v>77</v>
      </c>
      <c r="F31">
        <v>4</v>
      </c>
      <c r="G31" t="s">
        <v>174</v>
      </c>
      <c r="H31">
        <v>0</v>
      </c>
    </row>
    <row r="32" spans="1:8" x14ac:dyDescent="0.25">
      <c r="A32" t="s">
        <v>181</v>
      </c>
      <c r="B32" t="s">
        <v>187</v>
      </c>
      <c r="C32" t="s">
        <v>332</v>
      </c>
      <c r="D32" t="s">
        <v>1156</v>
      </c>
      <c r="E32" t="s">
        <v>110</v>
      </c>
      <c r="F32">
        <v>3</v>
      </c>
      <c r="G32" t="s">
        <v>174</v>
      </c>
      <c r="H32">
        <v>0</v>
      </c>
    </row>
    <row r="33" spans="1:8" x14ac:dyDescent="0.25">
      <c r="A33" t="s">
        <v>181</v>
      </c>
      <c r="B33" t="s">
        <v>192</v>
      </c>
      <c r="C33" t="s">
        <v>332</v>
      </c>
      <c r="D33" t="s">
        <v>1157</v>
      </c>
      <c r="E33" t="s">
        <v>50</v>
      </c>
      <c r="F33">
        <v>1</v>
      </c>
      <c r="G33" t="s">
        <v>174</v>
      </c>
      <c r="H33">
        <v>0</v>
      </c>
    </row>
    <row r="34" spans="1:8" x14ac:dyDescent="0.25">
      <c r="A34" t="s">
        <v>181</v>
      </c>
      <c r="B34" t="s">
        <v>195</v>
      </c>
      <c r="C34" t="s">
        <v>332</v>
      </c>
      <c r="D34" t="s">
        <v>1157</v>
      </c>
      <c r="E34" t="s">
        <v>58</v>
      </c>
      <c r="F34">
        <v>3</v>
      </c>
      <c r="G34" t="s">
        <v>174</v>
      </c>
      <c r="H34">
        <v>0</v>
      </c>
    </row>
    <row r="35" spans="1:8" x14ac:dyDescent="0.25">
      <c r="A35" t="s">
        <v>181</v>
      </c>
      <c r="B35" t="s">
        <v>197</v>
      </c>
      <c r="C35" t="s">
        <v>332</v>
      </c>
      <c r="D35" t="s">
        <v>1157</v>
      </c>
      <c r="E35" t="s">
        <v>61</v>
      </c>
      <c r="F35">
        <v>4</v>
      </c>
      <c r="G35" t="s">
        <v>174</v>
      </c>
      <c r="H35">
        <v>0</v>
      </c>
    </row>
    <row r="36" spans="1:8" x14ac:dyDescent="0.25">
      <c r="A36" t="s">
        <v>181</v>
      </c>
      <c r="B36" t="s">
        <v>198</v>
      </c>
      <c r="C36" t="s">
        <v>332</v>
      </c>
      <c r="D36" t="s">
        <v>1157</v>
      </c>
      <c r="E36" t="s">
        <v>65</v>
      </c>
      <c r="F36">
        <v>5</v>
      </c>
      <c r="G36" t="s">
        <v>174</v>
      </c>
      <c r="H36">
        <v>0</v>
      </c>
    </row>
    <row r="37" spans="1:8" x14ac:dyDescent="0.25">
      <c r="A37" t="s">
        <v>181</v>
      </c>
      <c r="B37" t="s">
        <v>199</v>
      </c>
      <c r="C37" t="s">
        <v>332</v>
      </c>
      <c r="D37" t="s">
        <v>1158</v>
      </c>
      <c r="E37" t="s">
        <v>147</v>
      </c>
      <c r="F37">
        <v>1</v>
      </c>
      <c r="G37" t="s">
        <v>174</v>
      </c>
      <c r="H37">
        <v>0</v>
      </c>
    </row>
    <row r="38" spans="1:8" x14ac:dyDescent="0.25">
      <c r="A38" t="s">
        <v>181</v>
      </c>
      <c r="B38" t="s">
        <v>201</v>
      </c>
      <c r="C38" t="s">
        <v>332</v>
      </c>
      <c r="D38" t="s">
        <v>1158</v>
      </c>
      <c r="E38" t="s">
        <v>149</v>
      </c>
      <c r="F38">
        <v>2</v>
      </c>
      <c r="G38" t="s">
        <v>174</v>
      </c>
      <c r="H38">
        <v>0</v>
      </c>
    </row>
    <row r="39" spans="1:8" x14ac:dyDescent="0.25">
      <c r="A39" t="s">
        <v>181</v>
      </c>
      <c r="B39" t="s">
        <v>202</v>
      </c>
      <c r="C39" t="s">
        <v>332</v>
      </c>
      <c r="D39" t="s">
        <v>1158</v>
      </c>
      <c r="E39" t="s">
        <v>151</v>
      </c>
      <c r="F39">
        <v>3</v>
      </c>
      <c r="G39" t="s">
        <v>174</v>
      </c>
      <c r="H39">
        <v>0</v>
      </c>
    </row>
    <row r="40" spans="1:8" x14ac:dyDescent="0.25">
      <c r="A40" t="s">
        <v>181</v>
      </c>
      <c r="B40" t="s">
        <v>203</v>
      </c>
      <c r="C40" t="s">
        <v>332</v>
      </c>
      <c r="D40" t="s">
        <v>1158</v>
      </c>
      <c r="E40" t="s">
        <v>153</v>
      </c>
      <c r="F40">
        <v>4</v>
      </c>
      <c r="G40" t="s">
        <v>174</v>
      </c>
      <c r="H40">
        <v>0</v>
      </c>
    </row>
    <row r="41" spans="1:8" x14ac:dyDescent="0.25">
      <c r="A41" t="s">
        <v>181</v>
      </c>
      <c r="B41" t="s">
        <v>204</v>
      </c>
      <c r="C41" t="s">
        <v>332</v>
      </c>
      <c r="D41" t="s">
        <v>1158</v>
      </c>
      <c r="E41" t="s">
        <v>155</v>
      </c>
      <c r="F41">
        <v>5</v>
      </c>
      <c r="G41" t="s">
        <v>174</v>
      </c>
      <c r="H41">
        <v>0</v>
      </c>
    </row>
    <row r="42" spans="1:8" x14ac:dyDescent="0.25">
      <c r="A42" t="s">
        <v>181</v>
      </c>
      <c r="B42" t="s">
        <v>206</v>
      </c>
      <c r="C42" t="s">
        <v>346</v>
      </c>
      <c r="D42" t="s">
        <v>1159</v>
      </c>
      <c r="E42" t="s">
        <v>160</v>
      </c>
      <c r="F42">
        <v>2</v>
      </c>
      <c r="G42" t="s">
        <v>174</v>
      </c>
      <c r="H42">
        <v>0</v>
      </c>
    </row>
    <row r="43" spans="1:8" x14ac:dyDescent="0.25">
      <c r="A43" t="s">
        <v>181</v>
      </c>
      <c r="B43" t="s">
        <v>209</v>
      </c>
      <c r="C43" t="s">
        <v>346</v>
      </c>
      <c r="D43" t="s">
        <v>1159</v>
      </c>
      <c r="E43" t="s">
        <v>162</v>
      </c>
      <c r="F43">
        <v>3</v>
      </c>
      <c r="G43" t="s">
        <v>174</v>
      </c>
      <c r="H43">
        <v>0</v>
      </c>
    </row>
    <row r="44" spans="1:8" x14ac:dyDescent="0.25">
      <c r="A44" t="s">
        <v>181</v>
      </c>
      <c r="B44" t="s">
        <v>210</v>
      </c>
      <c r="C44" t="s">
        <v>346</v>
      </c>
      <c r="D44" t="s">
        <v>1159</v>
      </c>
      <c r="E44" t="s">
        <v>211</v>
      </c>
      <c r="F44">
        <v>4</v>
      </c>
      <c r="G44" t="s">
        <v>174</v>
      </c>
      <c r="H44">
        <v>0</v>
      </c>
    </row>
    <row r="45" spans="1:8" x14ac:dyDescent="0.25">
      <c r="A45" t="s">
        <v>181</v>
      </c>
      <c r="B45" t="s">
        <v>212</v>
      </c>
      <c r="C45" t="s">
        <v>346</v>
      </c>
      <c r="D45" t="s">
        <v>1159</v>
      </c>
      <c r="E45" t="s">
        <v>213</v>
      </c>
      <c r="F45">
        <v>5</v>
      </c>
      <c r="G45" t="s">
        <v>174</v>
      </c>
      <c r="H45">
        <v>0</v>
      </c>
    </row>
    <row r="46" spans="1:8" x14ac:dyDescent="0.25">
      <c r="A46" t="s">
        <v>181</v>
      </c>
      <c r="B46" t="s">
        <v>214</v>
      </c>
      <c r="C46" t="s">
        <v>346</v>
      </c>
      <c r="D46" t="s">
        <v>1160</v>
      </c>
      <c r="E46" t="s">
        <v>117</v>
      </c>
      <c r="F46">
        <v>1</v>
      </c>
      <c r="G46" t="s">
        <v>174</v>
      </c>
      <c r="H46">
        <v>0</v>
      </c>
    </row>
    <row r="47" spans="1:8" x14ac:dyDescent="0.25">
      <c r="A47" t="s">
        <v>181</v>
      </c>
      <c r="B47" t="s">
        <v>216</v>
      </c>
      <c r="C47" t="s">
        <v>346</v>
      </c>
      <c r="D47" t="s">
        <v>1160</v>
      </c>
      <c r="E47" t="s">
        <v>119</v>
      </c>
      <c r="F47">
        <v>2</v>
      </c>
      <c r="G47" t="s">
        <v>174</v>
      </c>
      <c r="H47">
        <v>0</v>
      </c>
    </row>
    <row r="48" spans="1:8" x14ac:dyDescent="0.25">
      <c r="A48" t="s">
        <v>181</v>
      </c>
      <c r="B48" t="s">
        <v>217</v>
      </c>
      <c r="C48" t="s">
        <v>346</v>
      </c>
      <c r="D48" t="s">
        <v>1160</v>
      </c>
      <c r="E48" t="s">
        <v>218</v>
      </c>
      <c r="F48">
        <v>3</v>
      </c>
      <c r="G48" t="s">
        <v>174</v>
      </c>
      <c r="H48">
        <v>0</v>
      </c>
    </row>
    <row r="49" spans="1:8" x14ac:dyDescent="0.25">
      <c r="A49" t="s">
        <v>181</v>
      </c>
      <c r="B49" t="s">
        <v>219</v>
      </c>
      <c r="C49" t="s">
        <v>346</v>
      </c>
      <c r="D49" t="s">
        <v>1160</v>
      </c>
      <c r="E49" t="s">
        <v>220</v>
      </c>
      <c r="F49">
        <v>4</v>
      </c>
      <c r="G49" t="s">
        <v>174</v>
      </c>
      <c r="H49">
        <v>0</v>
      </c>
    </row>
    <row r="50" spans="1:8" x14ac:dyDescent="0.25">
      <c r="A50" t="s">
        <v>181</v>
      </c>
      <c r="B50" t="s">
        <v>227</v>
      </c>
      <c r="C50" t="s">
        <v>346</v>
      </c>
      <c r="D50" t="s">
        <v>1165</v>
      </c>
      <c r="E50" t="s">
        <v>228</v>
      </c>
      <c r="F50">
        <v>4</v>
      </c>
      <c r="G50" t="s">
        <v>174</v>
      </c>
      <c r="H50">
        <v>0</v>
      </c>
    </row>
    <row r="51" spans="1:8" x14ac:dyDescent="0.25">
      <c r="A51" t="s">
        <v>181</v>
      </c>
      <c r="B51" t="s">
        <v>229</v>
      </c>
      <c r="C51" t="s">
        <v>346</v>
      </c>
      <c r="D51" t="s">
        <v>1154</v>
      </c>
      <c r="E51" t="s">
        <v>171</v>
      </c>
      <c r="F51">
        <v>4</v>
      </c>
      <c r="G51" t="s">
        <v>174</v>
      </c>
      <c r="H51">
        <v>0</v>
      </c>
    </row>
    <row r="52" spans="1:8" x14ac:dyDescent="0.25">
      <c r="A52" t="s">
        <v>181</v>
      </c>
      <c r="B52" t="s">
        <v>230</v>
      </c>
      <c r="C52" t="s">
        <v>346</v>
      </c>
      <c r="D52" t="s">
        <v>1154</v>
      </c>
      <c r="E52" t="s">
        <v>169</v>
      </c>
      <c r="F52">
        <v>3</v>
      </c>
      <c r="G52" t="s">
        <v>174</v>
      </c>
      <c r="H52">
        <v>0</v>
      </c>
    </row>
    <row r="53" spans="1:8" x14ac:dyDescent="0.25">
      <c r="A53" t="s">
        <v>181</v>
      </c>
      <c r="B53" t="s">
        <v>231</v>
      </c>
      <c r="C53" t="s">
        <v>346</v>
      </c>
      <c r="D53" t="s">
        <v>1154</v>
      </c>
      <c r="E53" t="s">
        <v>167</v>
      </c>
      <c r="F53">
        <v>2</v>
      </c>
      <c r="G53" t="s">
        <v>174</v>
      </c>
      <c r="H53">
        <v>0</v>
      </c>
    </row>
    <row r="54" spans="1:8" x14ac:dyDescent="0.25">
      <c r="A54" t="s">
        <v>181</v>
      </c>
      <c r="B54" t="s">
        <v>232</v>
      </c>
      <c r="C54" t="s">
        <v>346</v>
      </c>
      <c r="D54" t="s">
        <v>1154</v>
      </c>
      <c r="E54" t="s">
        <v>164</v>
      </c>
      <c r="F54">
        <v>1</v>
      </c>
      <c r="G54" t="s">
        <v>174</v>
      </c>
      <c r="H54">
        <v>0</v>
      </c>
    </row>
    <row r="55" spans="1:8" x14ac:dyDescent="0.25">
      <c r="A55" t="s">
        <v>181</v>
      </c>
      <c r="B55" t="s">
        <v>234</v>
      </c>
      <c r="C55" t="s">
        <v>346</v>
      </c>
      <c r="D55" t="s">
        <v>1161</v>
      </c>
      <c r="E55" t="s">
        <v>36</v>
      </c>
      <c r="F55">
        <v>2</v>
      </c>
      <c r="G55" t="s">
        <v>174</v>
      </c>
      <c r="H55">
        <v>0</v>
      </c>
    </row>
    <row r="56" spans="1:8" x14ac:dyDescent="0.25">
      <c r="A56" t="s">
        <v>181</v>
      </c>
      <c r="B56" t="s">
        <v>235</v>
      </c>
      <c r="C56" t="s">
        <v>346</v>
      </c>
      <c r="D56" t="s">
        <v>1161</v>
      </c>
      <c r="E56" t="s">
        <v>38</v>
      </c>
      <c r="F56">
        <v>3</v>
      </c>
      <c r="G56" t="s">
        <v>174</v>
      </c>
      <c r="H56">
        <v>0</v>
      </c>
    </row>
    <row r="57" spans="1:8" x14ac:dyDescent="0.25">
      <c r="A57" t="s">
        <v>181</v>
      </c>
      <c r="B57" t="s">
        <v>238</v>
      </c>
      <c r="C57" t="s">
        <v>346</v>
      </c>
      <c r="D57" t="s">
        <v>1161</v>
      </c>
      <c r="E57" t="s">
        <v>41</v>
      </c>
      <c r="F57">
        <v>4</v>
      </c>
      <c r="G57" t="s">
        <v>174</v>
      </c>
      <c r="H57">
        <v>0</v>
      </c>
    </row>
    <row r="58" spans="1:8" x14ac:dyDescent="0.25">
      <c r="A58" t="s">
        <v>181</v>
      </c>
      <c r="B58" t="s">
        <v>239</v>
      </c>
      <c r="C58" t="s">
        <v>346</v>
      </c>
      <c r="D58" t="s">
        <v>1161</v>
      </c>
      <c r="E58" t="s">
        <v>47</v>
      </c>
      <c r="F58">
        <v>5</v>
      </c>
      <c r="G58" t="s">
        <v>174</v>
      </c>
      <c r="H58">
        <v>0</v>
      </c>
    </row>
    <row r="59" spans="1:8" x14ac:dyDescent="0.25">
      <c r="A59" t="s">
        <v>181</v>
      </c>
      <c r="B59" t="s">
        <v>242</v>
      </c>
      <c r="C59" t="s">
        <v>346</v>
      </c>
      <c r="D59" t="s">
        <v>1162</v>
      </c>
      <c r="E59" t="s">
        <v>129</v>
      </c>
      <c r="F59">
        <v>3</v>
      </c>
      <c r="G59" t="s">
        <v>174</v>
      </c>
      <c r="H59">
        <v>0</v>
      </c>
    </row>
    <row r="60" spans="1:8" x14ac:dyDescent="0.25">
      <c r="A60" t="s">
        <v>181</v>
      </c>
      <c r="B60" t="s">
        <v>243</v>
      </c>
      <c r="C60" t="s">
        <v>346</v>
      </c>
      <c r="D60" t="s">
        <v>1152</v>
      </c>
      <c r="E60" t="s">
        <v>10</v>
      </c>
      <c r="F60">
        <v>1</v>
      </c>
      <c r="G60" t="s">
        <v>174</v>
      </c>
      <c r="H60">
        <v>0</v>
      </c>
    </row>
    <row r="61" spans="1:8" x14ac:dyDescent="0.25">
      <c r="A61" t="s">
        <v>181</v>
      </c>
      <c r="B61" t="s">
        <v>245</v>
      </c>
      <c r="C61" t="s">
        <v>346</v>
      </c>
      <c r="D61" t="s">
        <v>1152</v>
      </c>
      <c r="E61" t="s">
        <v>21</v>
      </c>
      <c r="F61">
        <v>3</v>
      </c>
      <c r="G61" t="s">
        <v>174</v>
      </c>
      <c r="H61">
        <v>0</v>
      </c>
    </row>
    <row r="62" spans="1:8" x14ac:dyDescent="0.25">
      <c r="A62" t="s">
        <v>181</v>
      </c>
      <c r="B62" t="s">
        <v>246</v>
      </c>
      <c r="C62" t="s">
        <v>346</v>
      </c>
      <c r="D62" t="s">
        <v>1152</v>
      </c>
      <c r="E62" t="s">
        <v>25</v>
      </c>
      <c r="F62">
        <v>4</v>
      </c>
      <c r="G62" t="s">
        <v>174</v>
      </c>
      <c r="H62">
        <v>0</v>
      </c>
    </row>
    <row r="63" spans="1:8" x14ac:dyDescent="0.25">
      <c r="A63" t="s">
        <v>181</v>
      </c>
      <c r="B63" t="s">
        <v>248</v>
      </c>
      <c r="C63" t="s">
        <v>346</v>
      </c>
      <c r="D63" t="s">
        <v>1163</v>
      </c>
      <c r="E63" t="s">
        <v>94</v>
      </c>
      <c r="F63">
        <v>1</v>
      </c>
      <c r="G63" t="s">
        <v>174</v>
      </c>
      <c r="H63">
        <v>0</v>
      </c>
    </row>
    <row r="64" spans="1:8" x14ac:dyDescent="0.25">
      <c r="A64" t="s">
        <v>181</v>
      </c>
      <c r="B64" t="s">
        <v>249</v>
      </c>
      <c r="C64" t="s">
        <v>346</v>
      </c>
      <c r="D64" t="s">
        <v>1163</v>
      </c>
      <c r="E64" t="s">
        <v>96</v>
      </c>
      <c r="F64">
        <v>2</v>
      </c>
      <c r="G64" t="s">
        <v>174</v>
      </c>
      <c r="H64">
        <v>0</v>
      </c>
    </row>
    <row r="65" spans="1:8" x14ac:dyDescent="0.25">
      <c r="A65" t="s">
        <v>181</v>
      </c>
      <c r="B65" t="s">
        <v>250</v>
      </c>
      <c r="C65" t="s">
        <v>346</v>
      </c>
      <c r="D65" t="s">
        <v>1163</v>
      </c>
      <c r="E65" t="s">
        <v>98</v>
      </c>
      <c r="F65">
        <v>3</v>
      </c>
      <c r="G65" t="s">
        <v>174</v>
      </c>
      <c r="H65">
        <v>0</v>
      </c>
    </row>
    <row r="66" spans="1:8" x14ac:dyDescent="0.25">
      <c r="A66" t="s">
        <v>181</v>
      </c>
      <c r="B66" t="s">
        <v>252</v>
      </c>
      <c r="C66" t="s">
        <v>346</v>
      </c>
      <c r="D66" t="s">
        <v>1163</v>
      </c>
      <c r="E66" t="s">
        <v>102</v>
      </c>
      <c r="F66">
        <v>5</v>
      </c>
      <c r="G66" t="s">
        <v>174</v>
      </c>
      <c r="H66">
        <v>0</v>
      </c>
    </row>
    <row r="67" spans="1:8" x14ac:dyDescent="0.25">
      <c r="A67" t="s">
        <v>181</v>
      </c>
      <c r="B67" t="s">
        <v>253</v>
      </c>
      <c r="C67" t="s">
        <v>346</v>
      </c>
      <c r="D67" t="s">
        <v>1150</v>
      </c>
      <c r="E67" t="s">
        <v>68</v>
      </c>
      <c r="F67">
        <v>1</v>
      </c>
      <c r="G67" t="s">
        <v>174</v>
      </c>
      <c r="H67">
        <v>0</v>
      </c>
    </row>
    <row r="68" spans="1:8" x14ac:dyDescent="0.25">
      <c r="A68" t="s">
        <v>181</v>
      </c>
      <c r="B68" t="s">
        <v>254</v>
      </c>
      <c r="C68" t="s">
        <v>346</v>
      </c>
      <c r="D68" t="s">
        <v>1150</v>
      </c>
      <c r="E68" t="s">
        <v>71</v>
      </c>
      <c r="F68">
        <v>2</v>
      </c>
      <c r="G68" t="s">
        <v>174</v>
      </c>
      <c r="H68">
        <v>0</v>
      </c>
    </row>
    <row r="69" spans="1:8" x14ac:dyDescent="0.25">
      <c r="A69" t="s">
        <v>181</v>
      </c>
      <c r="B69" t="s">
        <v>288</v>
      </c>
      <c r="C69" t="s">
        <v>346</v>
      </c>
      <c r="D69" t="s">
        <v>1167</v>
      </c>
      <c r="E69" t="s">
        <v>289</v>
      </c>
      <c r="F69">
        <v>5</v>
      </c>
      <c r="G69" t="s">
        <v>174</v>
      </c>
      <c r="H69">
        <v>0</v>
      </c>
    </row>
    <row r="70" spans="1:8" x14ac:dyDescent="0.25">
      <c r="A70" t="s">
        <v>290</v>
      </c>
      <c r="B70" t="s">
        <v>307</v>
      </c>
      <c r="C70" t="s">
        <v>346</v>
      </c>
      <c r="D70" t="s">
        <v>1162</v>
      </c>
      <c r="E70" t="s">
        <v>123</v>
      </c>
      <c r="F70">
        <v>1</v>
      </c>
      <c r="G70" t="s">
        <v>174</v>
      </c>
      <c r="H70">
        <v>0</v>
      </c>
    </row>
    <row r="71" spans="1:8" x14ac:dyDescent="0.25">
      <c r="A71" t="s">
        <v>290</v>
      </c>
      <c r="B71" t="s">
        <v>309</v>
      </c>
      <c r="C71" t="s">
        <v>346</v>
      </c>
      <c r="D71" t="s">
        <v>1162</v>
      </c>
      <c r="E71" t="s">
        <v>129</v>
      </c>
      <c r="F71">
        <v>3</v>
      </c>
      <c r="G71" t="s">
        <v>174</v>
      </c>
      <c r="H71">
        <v>0</v>
      </c>
    </row>
    <row r="72" spans="1:8" x14ac:dyDescent="0.25">
      <c r="A72" t="s">
        <v>290</v>
      </c>
      <c r="B72" t="s">
        <v>310</v>
      </c>
      <c r="C72" t="s">
        <v>346</v>
      </c>
      <c r="D72" t="s">
        <v>1162</v>
      </c>
      <c r="E72" t="s">
        <v>131</v>
      </c>
      <c r="F72">
        <v>4</v>
      </c>
      <c r="G72" t="s">
        <v>174</v>
      </c>
      <c r="H72">
        <v>0</v>
      </c>
    </row>
    <row r="73" spans="1:8" x14ac:dyDescent="0.25">
      <c r="A73" t="s">
        <v>290</v>
      </c>
      <c r="B73" t="s">
        <v>312</v>
      </c>
      <c r="C73" t="s">
        <v>346</v>
      </c>
      <c r="D73" t="s">
        <v>1154</v>
      </c>
      <c r="E73" t="s">
        <v>171</v>
      </c>
      <c r="F73">
        <v>4</v>
      </c>
      <c r="G73" t="s">
        <v>174</v>
      </c>
      <c r="H73">
        <v>0</v>
      </c>
    </row>
    <row r="74" spans="1:8" x14ac:dyDescent="0.25">
      <c r="A74" t="s">
        <v>290</v>
      </c>
      <c r="B74" t="s">
        <v>314</v>
      </c>
      <c r="C74" t="s">
        <v>346</v>
      </c>
      <c r="D74" t="s">
        <v>1160</v>
      </c>
      <c r="E74" t="s">
        <v>119</v>
      </c>
      <c r="F74">
        <v>2</v>
      </c>
      <c r="G74" t="s">
        <v>174</v>
      </c>
      <c r="H74">
        <v>0</v>
      </c>
    </row>
    <row r="75" spans="1:8" x14ac:dyDescent="0.25">
      <c r="A75" t="s">
        <v>290</v>
      </c>
      <c r="B75" t="s">
        <v>316</v>
      </c>
      <c r="C75" t="s">
        <v>346</v>
      </c>
      <c r="D75" t="s">
        <v>1160</v>
      </c>
      <c r="E75" t="s">
        <v>220</v>
      </c>
      <c r="F75">
        <v>4</v>
      </c>
      <c r="G75" t="s">
        <v>174</v>
      </c>
      <c r="H75">
        <v>0</v>
      </c>
    </row>
    <row r="76" spans="1:8" x14ac:dyDescent="0.25">
      <c r="A76" t="s">
        <v>290</v>
      </c>
      <c r="B76" t="s">
        <v>319</v>
      </c>
      <c r="C76" t="s">
        <v>346</v>
      </c>
      <c r="D76" t="s">
        <v>1159</v>
      </c>
      <c r="E76" t="s">
        <v>211</v>
      </c>
      <c r="F76">
        <v>4</v>
      </c>
      <c r="G76" t="s">
        <v>174</v>
      </c>
      <c r="H76">
        <v>0</v>
      </c>
    </row>
    <row r="77" spans="1:8" x14ac:dyDescent="0.25">
      <c r="A77" t="s">
        <v>290</v>
      </c>
      <c r="B77" t="s">
        <v>320</v>
      </c>
      <c r="C77" t="s">
        <v>346</v>
      </c>
      <c r="D77" t="s">
        <v>1159</v>
      </c>
      <c r="E77" t="s">
        <v>162</v>
      </c>
      <c r="F77">
        <v>3</v>
      </c>
      <c r="G77" t="s">
        <v>174</v>
      </c>
      <c r="H77">
        <v>0</v>
      </c>
    </row>
    <row r="78" spans="1:8" x14ac:dyDescent="0.25">
      <c r="A78" t="s">
        <v>290</v>
      </c>
      <c r="B78" t="s">
        <v>321</v>
      </c>
      <c r="C78" t="s">
        <v>332</v>
      </c>
      <c r="D78" t="s">
        <v>1158</v>
      </c>
      <c r="E78" t="s">
        <v>147</v>
      </c>
      <c r="F78">
        <v>1</v>
      </c>
      <c r="G78" t="s">
        <v>174</v>
      </c>
      <c r="H78">
        <v>0</v>
      </c>
    </row>
    <row r="79" spans="1:8" x14ac:dyDescent="0.25">
      <c r="A79" t="s">
        <v>290</v>
      </c>
      <c r="B79" t="s">
        <v>323</v>
      </c>
      <c r="C79" t="s">
        <v>332</v>
      </c>
      <c r="D79" t="s">
        <v>1158</v>
      </c>
      <c r="E79" t="s">
        <v>151</v>
      </c>
      <c r="F79">
        <v>3</v>
      </c>
      <c r="G79" t="s">
        <v>174</v>
      </c>
      <c r="H79">
        <v>0</v>
      </c>
    </row>
    <row r="80" spans="1:8" x14ac:dyDescent="0.25">
      <c r="A80" t="s">
        <v>290</v>
      </c>
      <c r="B80" t="s">
        <v>324</v>
      </c>
      <c r="C80" t="s">
        <v>332</v>
      </c>
      <c r="D80" t="s">
        <v>1158</v>
      </c>
      <c r="E80" t="s">
        <v>153</v>
      </c>
      <c r="F80">
        <v>4</v>
      </c>
      <c r="G80" t="s">
        <v>174</v>
      </c>
      <c r="H80">
        <v>0</v>
      </c>
    </row>
    <row r="81" spans="1:8" x14ac:dyDescent="0.25">
      <c r="A81" t="s">
        <v>290</v>
      </c>
      <c r="B81" t="s">
        <v>325</v>
      </c>
      <c r="C81" t="s">
        <v>332</v>
      </c>
      <c r="D81" t="s">
        <v>1156</v>
      </c>
      <c r="E81" t="s">
        <v>104</v>
      </c>
      <c r="F81">
        <v>1</v>
      </c>
      <c r="G81" t="s">
        <v>174</v>
      </c>
      <c r="H81">
        <v>0</v>
      </c>
    </row>
    <row r="82" spans="1:8" x14ac:dyDescent="0.25">
      <c r="A82" t="s">
        <v>290</v>
      </c>
      <c r="B82" t="s">
        <v>326</v>
      </c>
      <c r="C82" t="s">
        <v>332</v>
      </c>
      <c r="D82" t="s">
        <v>1156</v>
      </c>
      <c r="E82" t="s">
        <v>106</v>
      </c>
      <c r="F82">
        <v>2</v>
      </c>
      <c r="G82" t="s">
        <v>174</v>
      </c>
      <c r="H82">
        <v>0</v>
      </c>
    </row>
    <row r="83" spans="1:8" x14ac:dyDescent="0.25">
      <c r="A83" t="s">
        <v>290</v>
      </c>
      <c r="B83" t="s">
        <v>328</v>
      </c>
      <c r="C83" t="s">
        <v>332</v>
      </c>
      <c r="D83" t="s">
        <v>1156</v>
      </c>
      <c r="E83" t="s">
        <v>110</v>
      </c>
      <c r="F83">
        <v>3</v>
      </c>
      <c r="G83" t="s">
        <v>174</v>
      </c>
      <c r="H83">
        <v>0</v>
      </c>
    </row>
    <row r="84" spans="1:8" x14ac:dyDescent="0.25">
      <c r="A84" t="s">
        <v>290</v>
      </c>
      <c r="B84" t="s">
        <v>329</v>
      </c>
      <c r="C84" t="s">
        <v>332</v>
      </c>
      <c r="D84" t="s">
        <v>1156</v>
      </c>
      <c r="E84" t="s">
        <v>112</v>
      </c>
      <c r="F84">
        <v>4</v>
      </c>
      <c r="G84" t="s">
        <v>174</v>
      </c>
      <c r="H84">
        <v>0</v>
      </c>
    </row>
    <row r="85" spans="1:8" x14ac:dyDescent="0.25">
      <c r="A85" t="s">
        <v>330</v>
      </c>
      <c r="B85" t="s">
        <v>336</v>
      </c>
      <c r="C85" t="s">
        <v>332</v>
      </c>
      <c r="D85" t="s">
        <v>1156</v>
      </c>
      <c r="E85" t="s">
        <v>112</v>
      </c>
      <c r="F85">
        <v>4</v>
      </c>
      <c r="G85" t="s">
        <v>174</v>
      </c>
      <c r="H85">
        <v>0</v>
      </c>
    </row>
    <row r="86" spans="1:8" x14ac:dyDescent="0.25">
      <c r="A86" t="s">
        <v>330</v>
      </c>
      <c r="B86" t="s">
        <v>341</v>
      </c>
      <c r="C86" t="s">
        <v>332</v>
      </c>
      <c r="D86" t="s">
        <v>1157</v>
      </c>
      <c r="E86" t="s">
        <v>65</v>
      </c>
      <c r="F86">
        <v>5</v>
      </c>
      <c r="G86" t="s">
        <v>174</v>
      </c>
      <c r="H86">
        <v>0</v>
      </c>
    </row>
    <row r="87" spans="1:8" x14ac:dyDescent="0.25">
      <c r="A87" t="s">
        <v>330</v>
      </c>
      <c r="B87" t="s">
        <v>345</v>
      </c>
      <c r="C87" t="s">
        <v>346</v>
      </c>
      <c r="D87" t="s">
        <v>1159</v>
      </c>
      <c r="E87" t="s">
        <v>162</v>
      </c>
      <c r="F87">
        <v>3</v>
      </c>
      <c r="G87" t="s">
        <v>174</v>
      </c>
      <c r="H87">
        <v>0</v>
      </c>
    </row>
    <row r="88" spans="1:8" x14ac:dyDescent="0.25">
      <c r="A88" t="s">
        <v>330</v>
      </c>
      <c r="B88" t="s">
        <v>347</v>
      </c>
      <c r="C88" t="s">
        <v>346</v>
      </c>
      <c r="D88" t="s">
        <v>1159</v>
      </c>
      <c r="E88" t="s">
        <v>160</v>
      </c>
      <c r="F88">
        <v>2</v>
      </c>
      <c r="G88" t="s">
        <v>174</v>
      </c>
      <c r="H88">
        <v>0</v>
      </c>
    </row>
    <row r="89" spans="1:8" x14ac:dyDescent="0.25">
      <c r="A89" t="s">
        <v>330</v>
      </c>
      <c r="B89" t="s">
        <v>348</v>
      </c>
      <c r="C89" t="s">
        <v>346</v>
      </c>
      <c r="D89" t="s">
        <v>1159</v>
      </c>
      <c r="E89" t="s">
        <v>158</v>
      </c>
      <c r="F89">
        <v>1</v>
      </c>
      <c r="G89" t="s">
        <v>174</v>
      </c>
      <c r="H89">
        <v>0</v>
      </c>
    </row>
    <row r="90" spans="1:8" x14ac:dyDescent="0.25">
      <c r="A90" t="s">
        <v>330</v>
      </c>
      <c r="B90" t="s">
        <v>349</v>
      </c>
      <c r="C90" t="s">
        <v>346</v>
      </c>
      <c r="D90" t="s">
        <v>1160</v>
      </c>
      <c r="E90" t="s">
        <v>117</v>
      </c>
      <c r="F90">
        <v>1</v>
      </c>
      <c r="G90" t="s">
        <v>174</v>
      </c>
      <c r="H90">
        <v>0</v>
      </c>
    </row>
    <row r="91" spans="1:8" x14ac:dyDescent="0.25">
      <c r="A91" t="s">
        <v>330</v>
      </c>
      <c r="B91" t="s">
        <v>352</v>
      </c>
      <c r="C91" t="s">
        <v>346</v>
      </c>
      <c r="D91" t="s">
        <v>1165</v>
      </c>
      <c r="E91" t="s">
        <v>222</v>
      </c>
      <c r="F91">
        <v>1</v>
      </c>
      <c r="G91" t="s">
        <v>174</v>
      </c>
      <c r="H91">
        <v>0</v>
      </c>
    </row>
    <row r="92" spans="1:8" x14ac:dyDescent="0.25">
      <c r="A92" t="s">
        <v>330</v>
      </c>
      <c r="B92" t="s">
        <v>355</v>
      </c>
      <c r="C92" t="s">
        <v>346</v>
      </c>
      <c r="D92" t="s">
        <v>1154</v>
      </c>
      <c r="E92" t="s">
        <v>164</v>
      </c>
      <c r="F92">
        <v>1</v>
      </c>
      <c r="G92" t="s">
        <v>174</v>
      </c>
      <c r="H92">
        <v>0</v>
      </c>
    </row>
    <row r="93" spans="1:8" x14ac:dyDescent="0.25">
      <c r="A93" t="s">
        <v>330</v>
      </c>
      <c r="B93" t="s">
        <v>356</v>
      </c>
      <c r="C93" t="s">
        <v>346</v>
      </c>
      <c r="D93" t="s">
        <v>1154</v>
      </c>
      <c r="E93" t="s">
        <v>167</v>
      </c>
      <c r="F93">
        <v>2</v>
      </c>
      <c r="G93" t="s">
        <v>174</v>
      </c>
      <c r="H93">
        <v>0</v>
      </c>
    </row>
    <row r="94" spans="1:8" x14ac:dyDescent="0.25">
      <c r="A94" t="s">
        <v>330</v>
      </c>
      <c r="B94" t="s">
        <v>358</v>
      </c>
      <c r="C94" t="s">
        <v>346</v>
      </c>
      <c r="D94" t="s">
        <v>1154</v>
      </c>
      <c r="E94" t="s">
        <v>171</v>
      </c>
      <c r="F94">
        <v>4</v>
      </c>
      <c r="G94" t="s">
        <v>174</v>
      </c>
      <c r="H94">
        <v>0</v>
      </c>
    </row>
    <row r="95" spans="1:8" x14ac:dyDescent="0.25">
      <c r="A95" t="s">
        <v>330</v>
      </c>
      <c r="B95" t="s">
        <v>363</v>
      </c>
      <c r="C95" t="s">
        <v>346</v>
      </c>
      <c r="D95" t="s">
        <v>1161</v>
      </c>
      <c r="E95" t="s">
        <v>38</v>
      </c>
      <c r="F95">
        <v>3</v>
      </c>
      <c r="G95" t="s">
        <v>174</v>
      </c>
      <c r="H95">
        <v>0</v>
      </c>
    </row>
    <row r="96" spans="1:8" x14ac:dyDescent="0.25">
      <c r="A96" t="s">
        <v>330</v>
      </c>
      <c r="B96" t="s">
        <v>365</v>
      </c>
      <c r="C96" t="s">
        <v>346</v>
      </c>
      <c r="D96" t="s">
        <v>1161</v>
      </c>
      <c r="E96" t="s">
        <v>47</v>
      </c>
      <c r="F96">
        <v>5</v>
      </c>
      <c r="G96" t="s">
        <v>174</v>
      </c>
      <c r="H96">
        <v>0</v>
      </c>
    </row>
    <row r="97" spans="1:8" x14ac:dyDescent="0.25">
      <c r="A97" t="s">
        <v>330</v>
      </c>
      <c r="B97" t="s">
        <v>366</v>
      </c>
      <c r="C97" t="s">
        <v>346</v>
      </c>
      <c r="D97" t="s">
        <v>1162</v>
      </c>
      <c r="E97" t="s">
        <v>123</v>
      </c>
      <c r="F97">
        <v>1</v>
      </c>
      <c r="G97" t="s">
        <v>174</v>
      </c>
      <c r="H97">
        <v>0</v>
      </c>
    </row>
    <row r="98" spans="1:8" x14ac:dyDescent="0.25">
      <c r="A98" t="s">
        <v>330</v>
      </c>
      <c r="B98" t="s">
        <v>367</v>
      </c>
      <c r="C98" t="s">
        <v>346</v>
      </c>
      <c r="D98" t="s">
        <v>1153</v>
      </c>
      <c r="E98" t="s">
        <v>368</v>
      </c>
      <c r="F98">
        <v>2</v>
      </c>
      <c r="G98" t="s">
        <v>174</v>
      </c>
      <c r="H98">
        <v>0</v>
      </c>
    </row>
    <row r="99" spans="1:8" x14ac:dyDescent="0.25">
      <c r="A99" t="s">
        <v>330</v>
      </c>
      <c r="B99" t="s">
        <v>369</v>
      </c>
      <c r="C99" t="s">
        <v>346</v>
      </c>
      <c r="D99" t="s">
        <v>1163</v>
      </c>
      <c r="E99" t="s">
        <v>94</v>
      </c>
      <c r="F99">
        <v>1</v>
      </c>
      <c r="G99" t="s">
        <v>174</v>
      </c>
      <c r="H99">
        <v>0</v>
      </c>
    </row>
    <row r="100" spans="1:8" x14ac:dyDescent="0.25">
      <c r="A100" t="s">
        <v>330</v>
      </c>
      <c r="B100" t="s">
        <v>370</v>
      </c>
      <c r="C100" t="s">
        <v>346</v>
      </c>
      <c r="D100" t="s">
        <v>1163</v>
      </c>
      <c r="E100" t="s">
        <v>96</v>
      </c>
      <c r="F100">
        <v>2</v>
      </c>
      <c r="G100" t="s">
        <v>174</v>
      </c>
      <c r="H100">
        <v>0</v>
      </c>
    </row>
    <row r="101" spans="1:8" x14ac:dyDescent="0.25">
      <c r="A101" t="s">
        <v>330</v>
      </c>
      <c r="B101" t="s">
        <v>373</v>
      </c>
      <c r="C101" t="s">
        <v>346</v>
      </c>
      <c r="D101" t="s">
        <v>1163</v>
      </c>
      <c r="E101" t="s">
        <v>100</v>
      </c>
      <c r="F101">
        <v>4</v>
      </c>
      <c r="G101" t="s">
        <v>174</v>
      </c>
      <c r="H101">
        <v>0</v>
      </c>
    </row>
    <row r="102" spans="1:8" x14ac:dyDescent="0.25">
      <c r="A102" t="s">
        <v>330</v>
      </c>
      <c r="B102" t="s">
        <v>374</v>
      </c>
      <c r="C102" t="s">
        <v>346</v>
      </c>
      <c r="D102" t="s">
        <v>1163</v>
      </c>
      <c r="E102" t="s">
        <v>102</v>
      </c>
      <c r="F102">
        <v>5</v>
      </c>
      <c r="G102" t="s">
        <v>174</v>
      </c>
      <c r="H102">
        <v>0</v>
      </c>
    </row>
    <row r="103" spans="1:8" x14ac:dyDescent="0.25">
      <c r="A103" t="s">
        <v>330</v>
      </c>
      <c r="B103" t="s">
        <v>379</v>
      </c>
      <c r="C103" t="s">
        <v>346</v>
      </c>
      <c r="D103" t="s">
        <v>1150</v>
      </c>
      <c r="E103" t="s">
        <v>80</v>
      </c>
      <c r="F103">
        <v>5</v>
      </c>
      <c r="G103" t="s">
        <v>174</v>
      </c>
      <c r="H103">
        <v>0</v>
      </c>
    </row>
    <row r="104" spans="1:8" x14ac:dyDescent="0.25">
      <c r="A104" t="s">
        <v>392</v>
      </c>
      <c r="B104" t="s">
        <v>398</v>
      </c>
      <c r="C104" t="s">
        <v>332</v>
      </c>
      <c r="D104" t="s">
        <v>1157</v>
      </c>
      <c r="E104" t="s">
        <v>50</v>
      </c>
      <c r="F104">
        <v>1</v>
      </c>
      <c r="G104" t="s">
        <v>174</v>
      </c>
      <c r="H104">
        <v>0</v>
      </c>
    </row>
    <row r="105" spans="1:8" x14ac:dyDescent="0.25">
      <c r="A105" t="s">
        <v>392</v>
      </c>
      <c r="B105" t="s">
        <v>399</v>
      </c>
      <c r="C105" t="s">
        <v>332</v>
      </c>
      <c r="D105" t="s">
        <v>1157</v>
      </c>
      <c r="E105" t="s">
        <v>54</v>
      </c>
      <c r="F105">
        <v>2</v>
      </c>
      <c r="G105" t="s">
        <v>174</v>
      </c>
      <c r="H105">
        <v>0</v>
      </c>
    </row>
    <row r="106" spans="1:8" x14ac:dyDescent="0.25">
      <c r="A106" t="s">
        <v>392</v>
      </c>
      <c r="B106" t="s">
        <v>405</v>
      </c>
      <c r="C106" t="s">
        <v>346</v>
      </c>
      <c r="D106" t="s">
        <v>1159</v>
      </c>
      <c r="E106" t="s">
        <v>211</v>
      </c>
      <c r="F106">
        <v>4</v>
      </c>
      <c r="G106" t="s">
        <v>174</v>
      </c>
      <c r="H106">
        <v>0</v>
      </c>
    </row>
    <row r="107" spans="1:8" x14ac:dyDescent="0.25">
      <c r="A107" t="s">
        <v>392</v>
      </c>
      <c r="B107" t="s">
        <v>415</v>
      </c>
      <c r="C107" t="s">
        <v>346</v>
      </c>
      <c r="D107" t="s">
        <v>1165</v>
      </c>
      <c r="E107" t="s">
        <v>416</v>
      </c>
      <c r="F107">
        <v>5</v>
      </c>
      <c r="G107" t="s">
        <v>174</v>
      </c>
      <c r="H107">
        <v>0</v>
      </c>
    </row>
    <row r="108" spans="1:8" x14ac:dyDescent="0.25">
      <c r="A108" t="s">
        <v>392</v>
      </c>
      <c r="B108" t="s">
        <v>423</v>
      </c>
      <c r="C108" t="s">
        <v>346</v>
      </c>
      <c r="D108" t="s">
        <v>1161</v>
      </c>
      <c r="E108" t="s">
        <v>38</v>
      </c>
      <c r="F108">
        <v>3</v>
      </c>
      <c r="G108" t="s">
        <v>174</v>
      </c>
      <c r="H108">
        <v>0</v>
      </c>
    </row>
    <row r="109" spans="1:8" x14ac:dyDescent="0.25">
      <c r="A109" t="s">
        <v>392</v>
      </c>
      <c r="B109" t="s">
        <v>429</v>
      </c>
      <c r="C109" t="s">
        <v>346</v>
      </c>
      <c r="D109" t="s">
        <v>1153</v>
      </c>
      <c r="E109" t="s">
        <v>430</v>
      </c>
      <c r="F109">
        <v>4</v>
      </c>
      <c r="G109" t="s">
        <v>174</v>
      </c>
      <c r="H109">
        <v>0</v>
      </c>
    </row>
    <row r="110" spans="1:8" x14ac:dyDescent="0.25">
      <c r="A110" t="s">
        <v>392</v>
      </c>
      <c r="B110" t="s">
        <v>431</v>
      </c>
      <c r="C110" t="s">
        <v>346</v>
      </c>
      <c r="D110" t="s">
        <v>1153</v>
      </c>
      <c r="E110" t="s">
        <v>432</v>
      </c>
      <c r="F110">
        <v>5</v>
      </c>
      <c r="G110" t="s">
        <v>174</v>
      </c>
      <c r="H110">
        <v>0</v>
      </c>
    </row>
    <row r="111" spans="1:8" x14ac:dyDescent="0.25">
      <c r="A111" t="s">
        <v>392</v>
      </c>
      <c r="B111" t="s">
        <v>437</v>
      </c>
      <c r="C111" t="s">
        <v>346</v>
      </c>
      <c r="D111" t="s">
        <v>1152</v>
      </c>
      <c r="E111" t="s">
        <v>25</v>
      </c>
      <c r="F111">
        <v>4</v>
      </c>
      <c r="G111" t="s">
        <v>174</v>
      </c>
      <c r="H111">
        <v>0</v>
      </c>
    </row>
    <row r="112" spans="1:8" x14ac:dyDescent="0.25">
      <c r="A112" t="s">
        <v>482</v>
      </c>
      <c r="B112" t="s">
        <v>494</v>
      </c>
      <c r="C112" t="s">
        <v>346</v>
      </c>
      <c r="D112" t="s">
        <v>1159</v>
      </c>
      <c r="E112" t="s">
        <v>211</v>
      </c>
      <c r="F112">
        <v>4</v>
      </c>
      <c r="G112" t="s">
        <v>174</v>
      </c>
      <c r="H112">
        <v>0</v>
      </c>
    </row>
    <row r="113" spans="1:8" x14ac:dyDescent="0.25">
      <c r="A113" t="s">
        <v>482</v>
      </c>
      <c r="B113" t="s">
        <v>499</v>
      </c>
      <c r="C113" t="s">
        <v>346</v>
      </c>
      <c r="D113" t="s">
        <v>1160</v>
      </c>
      <c r="E113" t="s">
        <v>220</v>
      </c>
      <c r="F113">
        <v>4</v>
      </c>
      <c r="G113" t="s">
        <v>174</v>
      </c>
      <c r="H113">
        <v>0</v>
      </c>
    </row>
    <row r="114" spans="1:8" x14ac:dyDescent="0.25">
      <c r="A114" t="s">
        <v>482</v>
      </c>
      <c r="B114" t="s">
        <v>505</v>
      </c>
      <c r="C114" t="s">
        <v>346</v>
      </c>
      <c r="D114" t="s">
        <v>1165</v>
      </c>
      <c r="E114" t="s">
        <v>228</v>
      </c>
      <c r="F114">
        <v>4</v>
      </c>
      <c r="G114" t="s">
        <v>174</v>
      </c>
      <c r="H114">
        <v>0</v>
      </c>
    </row>
    <row r="115" spans="1:8" x14ac:dyDescent="0.25">
      <c r="A115" t="s">
        <v>482</v>
      </c>
      <c r="B115" t="s">
        <v>506</v>
      </c>
      <c r="C115" t="s">
        <v>346</v>
      </c>
      <c r="D115" t="s">
        <v>1165</v>
      </c>
      <c r="E115" t="s">
        <v>416</v>
      </c>
      <c r="F115">
        <v>5</v>
      </c>
      <c r="G115" t="s">
        <v>174</v>
      </c>
      <c r="H115">
        <v>0</v>
      </c>
    </row>
    <row r="116" spans="1:8" x14ac:dyDescent="0.25">
      <c r="A116" t="s">
        <v>482</v>
      </c>
      <c r="B116" t="s">
        <v>508</v>
      </c>
      <c r="C116" t="s">
        <v>346</v>
      </c>
      <c r="D116" t="s">
        <v>1154</v>
      </c>
      <c r="E116" t="s">
        <v>167</v>
      </c>
      <c r="F116">
        <v>2</v>
      </c>
      <c r="G116" t="s">
        <v>174</v>
      </c>
      <c r="H116">
        <v>0</v>
      </c>
    </row>
    <row r="117" spans="1:8" x14ac:dyDescent="0.25">
      <c r="A117" t="s">
        <v>482</v>
      </c>
      <c r="B117" t="s">
        <v>510</v>
      </c>
      <c r="C117" t="s">
        <v>346</v>
      </c>
      <c r="D117" t="s">
        <v>1154</v>
      </c>
      <c r="E117" t="s">
        <v>171</v>
      </c>
      <c r="F117">
        <v>4</v>
      </c>
      <c r="G117" t="s">
        <v>174</v>
      </c>
      <c r="H117">
        <v>0</v>
      </c>
    </row>
    <row r="118" spans="1:8" x14ac:dyDescent="0.25">
      <c r="A118" t="s">
        <v>482</v>
      </c>
      <c r="B118" t="s">
        <v>511</v>
      </c>
      <c r="C118" t="s">
        <v>346</v>
      </c>
      <c r="D118" t="s">
        <v>1154</v>
      </c>
      <c r="E118" t="s">
        <v>173</v>
      </c>
      <c r="F118">
        <v>5</v>
      </c>
      <c r="G118" t="s">
        <v>174</v>
      </c>
      <c r="H118">
        <v>0</v>
      </c>
    </row>
    <row r="119" spans="1:8" x14ac:dyDescent="0.25">
      <c r="A119" t="s">
        <v>482</v>
      </c>
      <c r="B119" t="s">
        <v>519</v>
      </c>
      <c r="C119" t="s">
        <v>346</v>
      </c>
      <c r="D119" t="s">
        <v>1153</v>
      </c>
      <c r="E119" t="s">
        <v>428</v>
      </c>
      <c r="F119">
        <v>3</v>
      </c>
      <c r="G119" t="s">
        <v>174</v>
      </c>
      <c r="H119">
        <v>0</v>
      </c>
    </row>
    <row r="120" spans="1:8" x14ac:dyDescent="0.25">
      <c r="A120" t="s">
        <v>482</v>
      </c>
      <c r="B120" t="s">
        <v>520</v>
      </c>
      <c r="C120" t="s">
        <v>346</v>
      </c>
      <c r="D120" t="s">
        <v>1153</v>
      </c>
      <c r="E120" t="s">
        <v>430</v>
      </c>
      <c r="F120">
        <v>4</v>
      </c>
      <c r="G120" t="s">
        <v>174</v>
      </c>
      <c r="H120">
        <v>0</v>
      </c>
    </row>
    <row r="121" spans="1:8" x14ac:dyDescent="0.25">
      <c r="A121" t="s">
        <v>482</v>
      </c>
      <c r="B121" t="s">
        <v>521</v>
      </c>
      <c r="C121" t="s">
        <v>346</v>
      </c>
      <c r="D121" t="s">
        <v>1153</v>
      </c>
      <c r="E121" t="s">
        <v>432</v>
      </c>
      <c r="F121">
        <v>5</v>
      </c>
      <c r="G121" t="s">
        <v>174</v>
      </c>
      <c r="H121">
        <v>0</v>
      </c>
    </row>
    <row r="122" spans="1:8" x14ac:dyDescent="0.25">
      <c r="A122" t="s">
        <v>482</v>
      </c>
      <c r="B122" t="s">
        <v>526</v>
      </c>
      <c r="C122" t="s">
        <v>346</v>
      </c>
      <c r="D122" t="s">
        <v>1152</v>
      </c>
      <c r="E122" t="s">
        <v>27</v>
      </c>
      <c r="F122">
        <v>5</v>
      </c>
      <c r="G122" t="s">
        <v>174</v>
      </c>
      <c r="H122">
        <v>0</v>
      </c>
    </row>
    <row r="123" spans="1:8" x14ac:dyDescent="0.25">
      <c r="A123" t="s">
        <v>556</v>
      </c>
      <c r="B123" t="s">
        <v>570</v>
      </c>
      <c r="C123" t="s">
        <v>346</v>
      </c>
      <c r="D123" t="s">
        <v>1150</v>
      </c>
      <c r="E123" t="s">
        <v>68</v>
      </c>
      <c r="F123">
        <v>1</v>
      </c>
      <c r="G123" t="s">
        <v>174</v>
      </c>
      <c r="H123">
        <v>0</v>
      </c>
    </row>
    <row r="124" spans="1:8" x14ac:dyDescent="0.25">
      <c r="A124" t="s">
        <v>556</v>
      </c>
      <c r="B124" t="s">
        <v>572</v>
      </c>
      <c r="C124" t="s">
        <v>346</v>
      </c>
      <c r="D124" t="s">
        <v>1150</v>
      </c>
      <c r="E124" t="s">
        <v>71</v>
      </c>
      <c r="F124">
        <v>2</v>
      </c>
      <c r="G124" t="s">
        <v>174</v>
      </c>
      <c r="H124">
        <v>0</v>
      </c>
    </row>
    <row r="125" spans="1:8" x14ac:dyDescent="0.25">
      <c r="A125" t="s">
        <v>556</v>
      </c>
      <c r="B125" t="s">
        <v>572</v>
      </c>
      <c r="C125" t="s">
        <v>346</v>
      </c>
      <c r="D125" t="s">
        <v>1150</v>
      </c>
      <c r="E125" t="s">
        <v>71</v>
      </c>
      <c r="F125">
        <v>2</v>
      </c>
      <c r="G125" t="s">
        <v>175</v>
      </c>
      <c r="H125">
        <v>0</v>
      </c>
    </row>
    <row r="126" spans="1:8" x14ac:dyDescent="0.25">
      <c r="A126" t="s">
        <v>556</v>
      </c>
      <c r="B126" t="s">
        <v>572</v>
      </c>
      <c r="C126" t="s">
        <v>346</v>
      </c>
      <c r="D126" t="s">
        <v>1150</v>
      </c>
      <c r="E126" t="s">
        <v>71</v>
      </c>
      <c r="F126">
        <v>2</v>
      </c>
      <c r="G126" t="s">
        <v>566</v>
      </c>
      <c r="H126">
        <v>0</v>
      </c>
    </row>
    <row r="127" spans="1:8" x14ac:dyDescent="0.25">
      <c r="A127" t="s">
        <v>556</v>
      </c>
      <c r="B127" t="s">
        <v>578</v>
      </c>
      <c r="C127" t="s">
        <v>346</v>
      </c>
      <c r="D127" t="s">
        <v>1163</v>
      </c>
      <c r="E127" t="s">
        <v>94</v>
      </c>
      <c r="F127">
        <v>1</v>
      </c>
      <c r="G127" t="s">
        <v>174</v>
      </c>
      <c r="H127">
        <v>0</v>
      </c>
    </row>
    <row r="128" spans="1:8" x14ac:dyDescent="0.25">
      <c r="A128" t="s">
        <v>556</v>
      </c>
      <c r="B128" t="s">
        <v>584</v>
      </c>
      <c r="C128" t="s">
        <v>346</v>
      </c>
      <c r="D128" t="s">
        <v>1163</v>
      </c>
      <c r="E128" t="s">
        <v>98</v>
      </c>
      <c r="F128">
        <v>3</v>
      </c>
      <c r="G128" t="s">
        <v>174</v>
      </c>
      <c r="H128">
        <v>0</v>
      </c>
    </row>
    <row r="129" spans="1:8" x14ac:dyDescent="0.25">
      <c r="A129" t="s">
        <v>556</v>
      </c>
      <c r="B129" t="s">
        <v>594</v>
      </c>
      <c r="C129" t="s">
        <v>346</v>
      </c>
      <c r="D129" t="s">
        <v>1168</v>
      </c>
      <c r="E129" t="s">
        <v>595</v>
      </c>
      <c r="F129">
        <v>1</v>
      </c>
      <c r="G129" t="s">
        <v>174</v>
      </c>
      <c r="H129">
        <v>0</v>
      </c>
    </row>
    <row r="130" spans="1:8" x14ac:dyDescent="0.25">
      <c r="A130" t="s">
        <v>556</v>
      </c>
      <c r="B130" t="s">
        <v>638</v>
      </c>
      <c r="C130" t="s">
        <v>346</v>
      </c>
      <c r="D130" t="s">
        <v>1159</v>
      </c>
      <c r="E130" t="s">
        <v>162</v>
      </c>
      <c r="F130">
        <v>3</v>
      </c>
      <c r="G130" t="s">
        <v>175</v>
      </c>
      <c r="H130">
        <v>0</v>
      </c>
    </row>
    <row r="131" spans="1:8" x14ac:dyDescent="0.25">
      <c r="A131" t="s">
        <v>556</v>
      </c>
      <c r="B131" t="s">
        <v>638</v>
      </c>
      <c r="C131" t="s">
        <v>346</v>
      </c>
      <c r="D131" t="s">
        <v>1159</v>
      </c>
      <c r="E131" t="s">
        <v>162</v>
      </c>
      <c r="F131">
        <v>3</v>
      </c>
      <c r="G131" t="s">
        <v>566</v>
      </c>
      <c r="H131">
        <v>0</v>
      </c>
    </row>
    <row r="132" spans="1:8" x14ac:dyDescent="0.25">
      <c r="A132" t="s">
        <v>556</v>
      </c>
      <c r="B132" t="s">
        <v>658</v>
      </c>
      <c r="C132" t="s">
        <v>332</v>
      </c>
      <c r="D132" t="s">
        <v>1157</v>
      </c>
      <c r="E132" t="s">
        <v>50</v>
      </c>
      <c r="F132">
        <v>1</v>
      </c>
      <c r="G132" t="s">
        <v>174</v>
      </c>
      <c r="H132">
        <v>0</v>
      </c>
    </row>
    <row r="133" spans="1:8" x14ac:dyDescent="0.25">
      <c r="A133" t="s">
        <v>556</v>
      </c>
      <c r="B133" t="s">
        <v>658</v>
      </c>
      <c r="C133" t="s">
        <v>332</v>
      </c>
      <c r="D133" t="s">
        <v>1157</v>
      </c>
      <c r="E133" t="s">
        <v>50</v>
      </c>
      <c r="F133">
        <v>1</v>
      </c>
      <c r="G133" t="s">
        <v>175</v>
      </c>
      <c r="H133">
        <v>0</v>
      </c>
    </row>
    <row r="134" spans="1:8" x14ac:dyDescent="0.25">
      <c r="A134" t="s">
        <v>675</v>
      </c>
      <c r="B134" t="s">
        <v>682</v>
      </c>
      <c r="C134" t="s">
        <v>677</v>
      </c>
      <c r="D134" t="s">
        <v>1170</v>
      </c>
      <c r="E134" t="s">
        <v>683</v>
      </c>
      <c r="F134">
        <v>2</v>
      </c>
      <c r="G134" t="s">
        <v>175</v>
      </c>
      <c r="H134">
        <v>0</v>
      </c>
    </row>
    <row r="135" spans="1:8" x14ac:dyDescent="0.25">
      <c r="A135" t="s">
        <v>675</v>
      </c>
      <c r="B135" t="s">
        <v>682</v>
      </c>
      <c r="C135" t="s">
        <v>677</v>
      </c>
      <c r="D135" t="s">
        <v>1170</v>
      </c>
      <c r="E135" t="s">
        <v>683</v>
      </c>
      <c r="F135">
        <v>2</v>
      </c>
      <c r="G135" t="s">
        <v>566</v>
      </c>
      <c r="H135">
        <v>0</v>
      </c>
    </row>
    <row r="136" spans="1:8" x14ac:dyDescent="0.25">
      <c r="A136" t="s">
        <v>675</v>
      </c>
      <c r="B136" t="s">
        <v>698</v>
      </c>
      <c r="C136" t="s">
        <v>332</v>
      </c>
      <c r="D136" t="s">
        <v>1172</v>
      </c>
      <c r="E136" t="s">
        <v>699</v>
      </c>
      <c r="F136">
        <v>1</v>
      </c>
      <c r="G136" t="s">
        <v>174</v>
      </c>
      <c r="H136">
        <v>0</v>
      </c>
    </row>
    <row r="137" spans="1:8" x14ac:dyDescent="0.25">
      <c r="A137" t="s">
        <v>675</v>
      </c>
      <c r="B137" t="s">
        <v>698</v>
      </c>
      <c r="C137" t="s">
        <v>332</v>
      </c>
      <c r="D137" t="s">
        <v>1172</v>
      </c>
      <c r="E137" t="s">
        <v>699</v>
      </c>
      <c r="F137">
        <v>1</v>
      </c>
      <c r="G137" t="s">
        <v>175</v>
      </c>
      <c r="H137">
        <v>0</v>
      </c>
    </row>
    <row r="138" spans="1:8" x14ac:dyDescent="0.25">
      <c r="A138" t="s">
        <v>675</v>
      </c>
      <c r="B138" t="s">
        <v>698</v>
      </c>
      <c r="C138" t="s">
        <v>332</v>
      </c>
      <c r="D138" t="s">
        <v>1172</v>
      </c>
      <c r="E138" t="s">
        <v>699</v>
      </c>
      <c r="F138">
        <v>1</v>
      </c>
      <c r="G138" t="s">
        <v>566</v>
      </c>
      <c r="H138">
        <v>0</v>
      </c>
    </row>
    <row r="139" spans="1:8" x14ac:dyDescent="0.25">
      <c r="A139" t="s">
        <v>675</v>
      </c>
      <c r="B139" t="s">
        <v>703</v>
      </c>
      <c r="C139" t="s">
        <v>332</v>
      </c>
      <c r="D139" t="s">
        <v>1172</v>
      </c>
      <c r="E139" t="s">
        <v>704</v>
      </c>
      <c r="F139">
        <v>2</v>
      </c>
      <c r="G139" t="s">
        <v>174</v>
      </c>
      <c r="H139">
        <v>0</v>
      </c>
    </row>
    <row r="140" spans="1:8" x14ac:dyDescent="0.25">
      <c r="A140" t="s">
        <v>675</v>
      </c>
      <c r="B140" t="s">
        <v>706</v>
      </c>
      <c r="C140" t="s">
        <v>332</v>
      </c>
      <c r="D140" t="s">
        <v>1155</v>
      </c>
      <c r="E140" t="s">
        <v>707</v>
      </c>
      <c r="F140">
        <v>1</v>
      </c>
      <c r="G140" t="s">
        <v>175</v>
      </c>
      <c r="H140">
        <v>0</v>
      </c>
    </row>
    <row r="141" spans="1:8" x14ac:dyDescent="0.25">
      <c r="A141" t="s">
        <v>675</v>
      </c>
      <c r="B141" t="s">
        <v>706</v>
      </c>
      <c r="C141" t="s">
        <v>332</v>
      </c>
      <c r="D141" t="s">
        <v>1155</v>
      </c>
      <c r="E141" t="s">
        <v>707</v>
      </c>
      <c r="F141">
        <v>1</v>
      </c>
      <c r="G141" t="s">
        <v>566</v>
      </c>
      <c r="H141">
        <v>0</v>
      </c>
    </row>
    <row r="142" spans="1:8" x14ac:dyDescent="0.25">
      <c r="A142" t="s">
        <v>675</v>
      </c>
      <c r="B142" t="s">
        <v>713</v>
      </c>
      <c r="C142" t="s">
        <v>332</v>
      </c>
      <c r="D142" t="s">
        <v>1156</v>
      </c>
      <c r="E142" t="s">
        <v>106</v>
      </c>
      <c r="F142">
        <v>2</v>
      </c>
      <c r="G142" t="s">
        <v>174</v>
      </c>
      <c r="H142">
        <v>0</v>
      </c>
    </row>
    <row r="143" spans="1:8" x14ac:dyDescent="0.25">
      <c r="A143" t="s">
        <v>675</v>
      </c>
      <c r="B143" t="s">
        <v>713</v>
      </c>
      <c r="C143" t="s">
        <v>332</v>
      </c>
      <c r="D143" t="s">
        <v>1156</v>
      </c>
      <c r="E143" t="s">
        <v>106</v>
      </c>
      <c r="F143">
        <v>2</v>
      </c>
      <c r="G143" t="s">
        <v>175</v>
      </c>
      <c r="H143">
        <v>0</v>
      </c>
    </row>
    <row r="144" spans="1:8" x14ac:dyDescent="0.25">
      <c r="A144" t="s">
        <v>675</v>
      </c>
      <c r="B144" t="s">
        <v>713</v>
      </c>
      <c r="C144" t="s">
        <v>332</v>
      </c>
      <c r="D144" t="s">
        <v>1156</v>
      </c>
      <c r="E144" t="s">
        <v>106</v>
      </c>
      <c r="F144">
        <v>2</v>
      </c>
      <c r="G144" t="s">
        <v>566</v>
      </c>
      <c r="H144">
        <v>0</v>
      </c>
    </row>
    <row r="145" spans="1:8" x14ac:dyDescent="0.25">
      <c r="A145" t="s">
        <v>675</v>
      </c>
      <c r="B145" t="s">
        <v>717</v>
      </c>
      <c r="C145" t="s">
        <v>332</v>
      </c>
      <c r="D145" t="s">
        <v>1156</v>
      </c>
      <c r="E145" t="s">
        <v>104</v>
      </c>
      <c r="F145">
        <v>1</v>
      </c>
      <c r="G145" t="s">
        <v>174</v>
      </c>
      <c r="H145">
        <v>0</v>
      </c>
    </row>
    <row r="146" spans="1:8" x14ac:dyDescent="0.25">
      <c r="A146" t="s">
        <v>181</v>
      </c>
      <c r="B146" t="s">
        <v>244</v>
      </c>
      <c r="C146" t="s">
        <v>346</v>
      </c>
      <c r="D146" t="s">
        <v>1152</v>
      </c>
      <c r="E146" t="s">
        <v>16</v>
      </c>
      <c r="F146">
        <v>2</v>
      </c>
      <c r="G146" t="s">
        <v>174</v>
      </c>
      <c r="H146">
        <v>0.71153141966525402</v>
      </c>
    </row>
    <row r="147" spans="1:8" x14ac:dyDescent="0.25">
      <c r="A147" t="s">
        <v>330</v>
      </c>
      <c r="B147" t="s">
        <v>360</v>
      </c>
      <c r="C147" t="s">
        <v>346</v>
      </c>
      <c r="D147" t="s">
        <v>1161</v>
      </c>
      <c r="E147" t="s">
        <v>31</v>
      </c>
      <c r="F147">
        <v>1</v>
      </c>
      <c r="G147" t="s">
        <v>174</v>
      </c>
      <c r="H147">
        <v>0.74723449112621776</v>
      </c>
    </row>
    <row r="148" spans="1:8" x14ac:dyDescent="0.25">
      <c r="A148" t="s">
        <v>8</v>
      </c>
      <c r="B148" t="s">
        <v>116</v>
      </c>
      <c r="C148" t="s">
        <v>346</v>
      </c>
      <c r="D148" t="s">
        <v>1160</v>
      </c>
      <c r="E148" t="s">
        <v>117</v>
      </c>
      <c r="F148">
        <v>1</v>
      </c>
      <c r="G148" t="s">
        <v>174</v>
      </c>
      <c r="H148">
        <v>0.75255732336371484</v>
      </c>
    </row>
    <row r="149" spans="1:8" x14ac:dyDescent="0.25">
      <c r="A149" t="s">
        <v>556</v>
      </c>
      <c r="B149" t="s">
        <v>642</v>
      </c>
      <c r="C149" t="s">
        <v>346</v>
      </c>
      <c r="D149" t="s">
        <v>1159</v>
      </c>
      <c r="E149" t="s">
        <v>162</v>
      </c>
      <c r="F149">
        <v>3</v>
      </c>
      <c r="G149" t="s">
        <v>643</v>
      </c>
      <c r="H149">
        <v>0.77263034273882003</v>
      </c>
    </row>
    <row r="150" spans="1:8" x14ac:dyDescent="0.25">
      <c r="A150" t="s">
        <v>8</v>
      </c>
      <c r="B150" t="s">
        <v>89</v>
      </c>
      <c r="C150" t="s">
        <v>346</v>
      </c>
      <c r="D150" t="s">
        <v>1151</v>
      </c>
      <c r="E150" t="s">
        <v>90</v>
      </c>
      <c r="F150">
        <v>4</v>
      </c>
      <c r="G150" t="s">
        <v>174</v>
      </c>
      <c r="H150">
        <v>0.81032932852987327</v>
      </c>
    </row>
    <row r="151" spans="1:8" x14ac:dyDescent="0.25">
      <c r="A151" t="s">
        <v>330</v>
      </c>
      <c r="B151" t="s">
        <v>364</v>
      </c>
      <c r="C151" t="s">
        <v>346</v>
      </c>
      <c r="D151" t="s">
        <v>1161</v>
      </c>
      <c r="E151" t="s">
        <v>41</v>
      </c>
      <c r="F151">
        <v>4</v>
      </c>
      <c r="G151" t="s">
        <v>174</v>
      </c>
      <c r="H151">
        <v>0.82265429341959495</v>
      </c>
    </row>
    <row r="152" spans="1:8" x14ac:dyDescent="0.25">
      <c r="A152" t="s">
        <v>392</v>
      </c>
      <c r="B152" t="s">
        <v>418</v>
      </c>
      <c r="C152" t="s">
        <v>346</v>
      </c>
      <c r="D152" t="s">
        <v>1154</v>
      </c>
      <c r="E152" t="s">
        <v>169</v>
      </c>
      <c r="F152">
        <v>3</v>
      </c>
      <c r="G152" t="s">
        <v>174</v>
      </c>
      <c r="H152">
        <v>0.82941690962776193</v>
      </c>
    </row>
    <row r="153" spans="1:8" x14ac:dyDescent="0.25">
      <c r="A153" t="s">
        <v>675</v>
      </c>
      <c r="B153" t="s">
        <v>687</v>
      </c>
      <c r="C153" t="s">
        <v>677</v>
      </c>
      <c r="D153" t="s">
        <v>1170</v>
      </c>
      <c r="E153" t="s">
        <v>688</v>
      </c>
      <c r="F153">
        <v>1</v>
      </c>
      <c r="G153" t="s">
        <v>174</v>
      </c>
      <c r="H153">
        <v>0.84076004708256269</v>
      </c>
    </row>
    <row r="154" spans="1:8" x14ac:dyDescent="0.25">
      <c r="A154" t="s">
        <v>8</v>
      </c>
      <c r="B154" t="s">
        <v>118</v>
      </c>
      <c r="C154" t="s">
        <v>346</v>
      </c>
      <c r="D154" t="s">
        <v>1160</v>
      </c>
      <c r="E154" t="s">
        <v>119</v>
      </c>
      <c r="F154">
        <v>2</v>
      </c>
      <c r="G154" t="s">
        <v>174</v>
      </c>
      <c r="H154">
        <v>0.84528407225136615</v>
      </c>
    </row>
    <row r="155" spans="1:8" x14ac:dyDescent="0.25">
      <c r="A155" t="s">
        <v>675</v>
      </c>
      <c r="B155" t="s">
        <v>735</v>
      </c>
      <c r="C155" t="s">
        <v>346</v>
      </c>
      <c r="D155" t="s">
        <v>1154</v>
      </c>
      <c r="E155" t="s">
        <v>164</v>
      </c>
      <c r="F155">
        <v>1</v>
      </c>
      <c r="G155" t="s">
        <v>174</v>
      </c>
      <c r="H155">
        <v>0.87748547761534545</v>
      </c>
    </row>
    <row r="156" spans="1:8" x14ac:dyDescent="0.25">
      <c r="A156" t="s">
        <v>675</v>
      </c>
      <c r="B156" t="s">
        <v>676</v>
      </c>
      <c r="C156" t="s">
        <v>677</v>
      </c>
      <c r="D156" t="s">
        <v>1169</v>
      </c>
      <c r="E156" t="s">
        <v>678</v>
      </c>
      <c r="F156">
        <v>3</v>
      </c>
      <c r="G156" t="s">
        <v>566</v>
      </c>
      <c r="H156">
        <v>0.88904694167852061</v>
      </c>
    </row>
    <row r="157" spans="1:8" x14ac:dyDescent="0.25">
      <c r="A157" t="s">
        <v>392</v>
      </c>
      <c r="B157" t="s">
        <v>438</v>
      </c>
      <c r="C157" t="s">
        <v>346</v>
      </c>
      <c r="D157" t="s">
        <v>1163</v>
      </c>
      <c r="E157" t="s">
        <v>94</v>
      </c>
      <c r="F157">
        <v>1</v>
      </c>
      <c r="G157" t="s">
        <v>174</v>
      </c>
      <c r="H157">
        <v>0.90725402815027423</v>
      </c>
    </row>
    <row r="158" spans="1:8" x14ac:dyDescent="0.25">
      <c r="A158" t="s">
        <v>556</v>
      </c>
      <c r="B158" t="s">
        <v>658</v>
      </c>
      <c r="C158" t="s">
        <v>332</v>
      </c>
      <c r="D158" t="s">
        <v>1157</v>
      </c>
      <c r="E158" t="s">
        <v>50</v>
      </c>
      <c r="F158">
        <v>1</v>
      </c>
      <c r="G158" t="s">
        <v>566</v>
      </c>
      <c r="H158">
        <v>0.94052142507806324</v>
      </c>
    </row>
    <row r="159" spans="1:8" x14ac:dyDescent="0.25">
      <c r="A159" t="s">
        <v>556</v>
      </c>
      <c r="B159" t="s">
        <v>638</v>
      </c>
      <c r="C159" t="s">
        <v>346</v>
      </c>
      <c r="D159" t="s">
        <v>1159</v>
      </c>
      <c r="E159" t="s">
        <v>162</v>
      </c>
      <c r="F159">
        <v>3</v>
      </c>
      <c r="G159" t="s">
        <v>174</v>
      </c>
      <c r="H159">
        <v>0.9721385102949468</v>
      </c>
    </row>
    <row r="160" spans="1:8" x14ac:dyDescent="0.25">
      <c r="A160" t="s">
        <v>8</v>
      </c>
      <c r="B160" t="s">
        <v>103</v>
      </c>
      <c r="C160" t="s">
        <v>332</v>
      </c>
      <c r="D160" t="s">
        <v>1156</v>
      </c>
      <c r="E160" t="s">
        <v>104</v>
      </c>
      <c r="F160">
        <v>1</v>
      </c>
      <c r="G160" t="s">
        <v>174</v>
      </c>
      <c r="H160">
        <v>1.2155552594028292</v>
      </c>
    </row>
    <row r="161" spans="1:8" x14ac:dyDescent="0.25">
      <c r="A161" t="s">
        <v>482</v>
      </c>
      <c r="B161" t="s">
        <v>522</v>
      </c>
      <c r="C161" t="s">
        <v>346</v>
      </c>
      <c r="D161" t="s">
        <v>1152</v>
      </c>
      <c r="E161" t="s">
        <v>10</v>
      </c>
      <c r="F161">
        <v>1</v>
      </c>
      <c r="G161" t="s">
        <v>174</v>
      </c>
      <c r="H161">
        <v>1.4308250925582151</v>
      </c>
    </row>
    <row r="162" spans="1:8" x14ac:dyDescent="0.25">
      <c r="A162" t="s">
        <v>482</v>
      </c>
      <c r="B162" t="s">
        <v>518</v>
      </c>
      <c r="C162" t="s">
        <v>346</v>
      </c>
      <c r="D162" t="s">
        <v>1153</v>
      </c>
      <c r="E162" t="s">
        <v>368</v>
      </c>
      <c r="F162">
        <v>2</v>
      </c>
      <c r="G162" t="s">
        <v>174</v>
      </c>
      <c r="H162">
        <v>1.4602225705119138</v>
      </c>
    </row>
    <row r="163" spans="1:8" x14ac:dyDescent="0.25">
      <c r="A163" t="s">
        <v>181</v>
      </c>
      <c r="B163" t="s">
        <v>233</v>
      </c>
      <c r="C163" t="s">
        <v>346</v>
      </c>
      <c r="D163" t="s">
        <v>1161</v>
      </c>
      <c r="E163" t="s">
        <v>31</v>
      </c>
      <c r="F163">
        <v>1</v>
      </c>
      <c r="G163" t="s">
        <v>174</v>
      </c>
      <c r="H163">
        <v>1.4864539739215059</v>
      </c>
    </row>
    <row r="164" spans="1:8" x14ac:dyDescent="0.25">
      <c r="A164" t="s">
        <v>482</v>
      </c>
      <c r="B164" t="s">
        <v>507</v>
      </c>
      <c r="C164" t="s">
        <v>346</v>
      </c>
      <c r="D164" t="s">
        <v>1154</v>
      </c>
      <c r="E164" t="s">
        <v>164</v>
      </c>
      <c r="F164">
        <v>1</v>
      </c>
      <c r="G164" t="s">
        <v>174</v>
      </c>
      <c r="H164">
        <v>1.491775074259668</v>
      </c>
    </row>
    <row r="165" spans="1:8" x14ac:dyDescent="0.25">
      <c r="A165" t="s">
        <v>8</v>
      </c>
      <c r="B165" t="s">
        <v>49</v>
      </c>
      <c r="C165" t="s">
        <v>332</v>
      </c>
      <c r="D165" t="s">
        <v>1157</v>
      </c>
      <c r="E165" t="s">
        <v>50</v>
      </c>
      <c r="F165">
        <v>1</v>
      </c>
      <c r="G165" t="s">
        <v>174</v>
      </c>
      <c r="H165">
        <v>1.4985761234006227</v>
      </c>
    </row>
    <row r="166" spans="1:8" x14ac:dyDescent="0.25">
      <c r="A166" t="s">
        <v>8</v>
      </c>
      <c r="B166" t="s">
        <v>91</v>
      </c>
      <c r="C166" t="s">
        <v>346</v>
      </c>
      <c r="D166" t="s">
        <v>1151</v>
      </c>
      <c r="E166" t="s">
        <v>92</v>
      </c>
      <c r="F166">
        <v>5</v>
      </c>
      <c r="G166" t="s">
        <v>174</v>
      </c>
      <c r="H166">
        <v>1.5334944249802513</v>
      </c>
    </row>
    <row r="167" spans="1:8" x14ac:dyDescent="0.25">
      <c r="A167" t="s">
        <v>556</v>
      </c>
      <c r="B167" t="s">
        <v>647</v>
      </c>
      <c r="C167" t="s">
        <v>346</v>
      </c>
      <c r="D167" t="s">
        <v>1159</v>
      </c>
      <c r="E167" t="s">
        <v>162</v>
      </c>
      <c r="F167">
        <v>3</v>
      </c>
      <c r="G167" t="s">
        <v>650</v>
      </c>
      <c r="H167">
        <v>1.6219284729543426</v>
      </c>
    </row>
    <row r="168" spans="1:8" x14ac:dyDescent="0.25">
      <c r="A168" t="s">
        <v>556</v>
      </c>
      <c r="B168" t="s">
        <v>647</v>
      </c>
      <c r="C168" t="s">
        <v>346</v>
      </c>
      <c r="D168" t="s">
        <v>1159</v>
      </c>
      <c r="E168" t="s">
        <v>162</v>
      </c>
      <c r="F168">
        <v>3</v>
      </c>
      <c r="G168" t="s">
        <v>648</v>
      </c>
      <c r="H168">
        <v>1.641146833407185</v>
      </c>
    </row>
    <row r="169" spans="1:8" x14ac:dyDescent="0.25">
      <c r="A169" t="s">
        <v>392</v>
      </c>
      <c r="B169" t="s">
        <v>440</v>
      </c>
      <c r="C169" t="s">
        <v>346</v>
      </c>
      <c r="D169" t="s">
        <v>1150</v>
      </c>
      <c r="E169" t="s">
        <v>68</v>
      </c>
      <c r="F169">
        <v>1</v>
      </c>
      <c r="G169" t="s">
        <v>174</v>
      </c>
      <c r="H169">
        <v>1.8334696212418455</v>
      </c>
    </row>
    <row r="170" spans="1:8" x14ac:dyDescent="0.25">
      <c r="A170" t="s">
        <v>330</v>
      </c>
      <c r="B170" t="s">
        <v>353</v>
      </c>
      <c r="C170" t="s">
        <v>346</v>
      </c>
      <c r="D170" t="s">
        <v>1165</v>
      </c>
      <c r="E170" t="s">
        <v>224</v>
      </c>
      <c r="F170">
        <v>2</v>
      </c>
      <c r="G170" t="s">
        <v>174</v>
      </c>
      <c r="H170">
        <v>1.941497100840039</v>
      </c>
    </row>
    <row r="171" spans="1:8" x14ac:dyDescent="0.25">
      <c r="A171" t="s">
        <v>181</v>
      </c>
      <c r="B171" t="s">
        <v>205</v>
      </c>
      <c r="C171" t="s">
        <v>346</v>
      </c>
      <c r="D171" t="s">
        <v>1159</v>
      </c>
      <c r="E171" t="s">
        <v>158</v>
      </c>
      <c r="F171">
        <v>1</v>
      </c>
      <c r="G171" t="s">
        <v>174</v>
      </c>
      <c r="H171">
        <v>1.9846393347939379</v>
      </c>
    </row>
    <row r="172" spans="1:8" x14ac:dyDescent="0.25">
      <c r="A172" t="s">
        <v>330</v>
      </c>
      <c r="B172" t="s">
        <v>343</v>
      </c>
      <c r="C172" t="s">
        <v>332</v>
      </c>
      <c r="D172" t="s">
        <v>1158</v>
      </c>
      <c r="E172" t="s">
        <v>149</v>
      </c>
      <c r="F172">
        <v>2</v>
      </c>
      <c r="G172" t="s">
        <v>174</v>
      </c>
      <c r="H172">
        <v>2.0406006058951318</v>
      </c>
    </row>
    <row r="173" spans="1:8" x14ac:dyDescent="0.25">
      <c r="A173" t="s">
        <v>181</v>
      </c>
      <c r="B173" t="s">
        <v>225</v>
      </c>
      <c r="C173" t="s">
        <v>346</v>
      </c>
      <c r="D173" t="s">
        <v>1165</v>
      </c>
      <c r="E173" t="s">
        <v>226</v>
      </c>
      <c r="F173">
        <v>3</v>
      </c>
      <c r="G173" t="s">
        <v>174</v>
      </c>
      <c r="H173">
        <v>2.0981609000334114</v>
      </c>
    </row>
    <row r="174" spans="1:8" x14ac:dyDescent="0.25">
      <c r="A174" t="s">
        <v>181</v>
      </c>
      <c r="B174" t="s">
        <v>264</v>
      </c>
      <c r="C174" t="s">
        <v>346</v>
      </c>
      <c r="D174" t="s">
        <v>1166</v>
      </c>
      <c r="E174" t="s">
        <v>265</v>
      </c>
      <c r="F174">
        <v>5</v>
      </c>
      <c r="G174" t="s">
        <v>174</v>
      </c>
      <c r="H174">
        <v>2.1063251670439609</v>
      </c>
    </row>
    <row r="175" spans="1:8" x14ac:dyDescent="0.25">
      <c r="A175" t="s">
        <v>181</v>
      </c>
      <c r="B175" t="s">
        <v>193</v>
      </c>
      <c r="C175" t="s">
        <v>332</v>
      </c>
      <c r="D175" t="s">
        <v>1157</v>
      </c>
      <c r="E175" t="s">
        <v>54</v>
      </c>
      <c r="F175">
        <v>2</v>
      </c>
      <c r="G175" t="s">
        <v>174</v>
      </c>
      <c r="H175">
        <v>2.1572794099956099</v>
      </c>
    </row>
    <row r="176" spans="1:8" x14ac:dyDescent="0.25">
      <c r="A176" t="s">
        <v>181</v>
      </c>
      <c r="B176" t="s">
        <v>189</v>
      </c>
      <c r="C176" t="s">
        <v>332</v>
      </c>
      <c r="D176" t="s">
        <v>1156</v>
      </c>
      <c r="E176" t="s">
        <v>112</v>
      </c>
      <c r="F176">
        <v>4</v>
      </c>
      <c r="G176" t="s">
        <v>174</v>
      </c>
      <c r="H176">
        <v>2.1807725649725356</v>
      </c>
    </row>
    <row r="177" spans="1:8" x14ac:dyDescent="0.25">
      <c r="A177" t="s">
        <v>482</v>
      </c>
      <c r="B177" t="s">
        <v>517</v>
      </c>
      <c r="C177" t="s">
        <v>346</v>
      </c>
      <c r="D177" t="s">
        <v>1153</v>
      </c>
      <c r="E177" t="s">
        <v>425</v>
      </c>
      <c r="F177">
        <v>1</v>
      </c>
      <c r="G177" t="s">
        <v>174</v>
      </c>
      <c r="H177">
        <v>2.3388808010044291</v>
      </c>
    </row>
    <row r="178" spans="1:8" x14ac:dyDescent="0.25">
      <c r="A178" t="s">
        <v>8</v>
      </c>
      <c r="B178" t="s">
        <v>46</v>
      </c>
      <c r="C178" t="s">
        <v>346</v>
      </c>
      <c r="D178" t="s">
        <v>1161</v>
      </c>
      <c r="E178" t="s">
        <v>47</v>
      </c>
      <c r="F178">
        <v>5</v>
      </c>
      <c r="G178" t="s">
        <v>174</v>
      </c>
      <c r="H178">
        <v>2.3467326899153429</v>
      </c>
    </row>
    <row r="179" spans="1:8" x14ac:dyDescent="0.25">
      <c r="A179" t="s">
        <v>330</v>
      </c>
      <c r="B179" t="s">
        <v>334</v>
      </c>
      <c r="C179" t="s">
        <v>332</v>
      </c>
      <c r="D179" t="s">
        <v>1156</v>
      </c>
      <c r="E179" t="s">
        <v>110</v>
      </c>
      <c r="F179">
        <v>3</v>
      </c>
      <c r="G179" t="s">
        <v>174</v>
      </c>
      <c r="H179">
        <v>2.4614991987327808</v>
      </c>
    </row>
    <row r="180" spans="1:8" x14ac:dyDescent="0.25">
      <c r="A180" t="s">
        <v>675</v>
      </c>
      <c r="B180" t="s">
        <v>765</v>
      </c>
      <c r="C180" t="s">
        <v>346</v>
      </c>
      <c r="D180" t="s">
        <v>1151</v>
      </c>
      <c r="E180" t="s">
        <v>83</v>
      </c>
      <c r="F180">
        <v>1</v>
      </c>
      <c r="G180" t="s">
        <v>566</v>
      </c>
      <c r="H180">
        <v>2.46633453361614</v>
      </c>
    </row>
    <row r="181" spans="1:8" x14ac:dyDescent="0.25">
      <c r="A181" t="s">
        <v>392</v>
      </c>
      <c r="B181" t="s">
        <v>441</v>
      </c>
      <c r="C181" t="s">
        <v>346</v>
      </c>
      <c r="D181" t="s">
        <v>1150</v>
      </c>
      <c r="E181" t="s">
        <v>71</v>
      </c>
      <c r="F181">
        <v>2</v>
      </c>
      <c r="G181" t="s">
        <v>174</v>
      </c>
      <c r="H181">
        <v>2.5889391200610161</v>
      </c>
    </row>
    <row r="182" spans="1:8" x14ac:dyDescent="0.25">
      <c r="A182" t="s">
        <v>392</v>
      </c>
      <c r="B182" t="s">
        <v>417</v>
      </c>
      <c r="C182" t="s">
        <v>346</v>
      </c>
      <c r="D182" t="s">
        <v>1154</v>
      </c>
      <c r="E182" t="s">
        <v>171</v>
      </c>
      <c r="F182">
        <v>4</v>
      </c>
      <c r="G182" t="s">
        <v>174</v>
      </c>
      <c r="H182">
        <v>2.6315097386622943</v>
      </c>
    </row>
    <row r="183" spans="1:8" x14ac:dyDescent="0.25">
      <c r="A183" t="s">
        <v>330</v>
      </c>
      <c r="B183" t="s">
        <v>378</v>
      </c>
      <c r="C183" t="s">
        <v>346</v>
      </c>
      <c r="D183" t="s">
        <v>1150</v>
      </c>
      <c r="E183" t="s">
        <v>77</v>
      </c>
      <c r="F183">
        <v>4</v>
      </c>
      <c r="G183" t="s">
        <v>174</v>
      </c>
      <c r="H183">
        <v>2.6648037201512671</v>
      </c>
    </row>
    <row r="184" spans="1:8" x14ac:dyDescent="0.25">
      <c r="A184" t="s">
        <v>556</v>
      </c>
      <c r="B184" t="s">
        <v>614</v>
      </c>
      <c r="C184" t="s">
        <v>346</v>
      </c>
      <c r="D184" t="s">
        <v>1154</v>
      </c>
      <c r="E184" t="s">
        <v>164</v>
      </c>
      <c r="F184">
        <v>1</v>
      </c>
      <c r="G184" t="s">
        <v>174</v>
      </c>
      <c r="H184">
        <v>2.7046032347054689</v>
      </c>
    </row>
    <row r="185" spans="1:8" x14ac:dyDescent="0.25">
      <c r="A185" t="s">
        <v>556</v>
      </c>
      <c r="B185" t="s">
        <v>597</v>
      </c>
      <c r="C185" t="s">
        <v>346</v>
      </c>
      <c r="D185" t="s">
        <v>1168</v>
      </c>
      <c r="E185" t="s">
        <v>598</v>
      </c>
      <c r="F185">
        <v>2</v>
      </c>
      <c r="G185" t="s">
        <v>174</v>
      </c>
      <c r="H185">
        <v>2.8844489740976482</v>
      </c>
    </row>
    <row r="186" spans="1:8" x14ac:dyDescent="0.25">
      <c r="A186" t="s">
        <v>181</v>
      </c>
      <c r="B186" t="s">
        <v>221</v>
      </c>
      <c r="C186" t="s">
        <v>346</v>
      </c>
      <c r="D186" t="s">
        <v>1165</v>
      </c>
      <c r="E186" t="s">
        <v>222</v>
      </c>
      <c r="F186">
        <v>1</v>
      </c>
      <c r="G186" t="s">
        <v>174</v>
      </c>
      <c r="H186">
        <v>2.908484661586682</v>
      </c>
    </row>
    <row r="187" spans="1:8" x14ac:dyDescent="0.25">
      <c r="A187" t="s">
        <v>8</v>
      </c>
      <c r="B187" t="s">
        <v>105</v>
      </c>
      <c r="C187" t="s">
        <v>332</v>
      </c>
      <c r="D187" t="s">
        <v>1156</v>
      </c>
      <c r="E187" t="s">
        <v>106</v>
      </c>
      <c r="F187">
        <v>2</v>
      </c>
      <c r="G187" t="s">
        <v>174</v>
      </c>
      <c r="H187">
        <v>3.0355184188883069</v>
      </c>
    </row>
    <row r="188" spans="1:8" x14ac:dyDescent="0.25">
      <c r="A188" t="s">
        <v>330</v>
      </c>
      <c r="B188" t="s">
        <v>331</v>
      </c>
      <c r="C188" t="s">
        <v>332</v>
      </c>
      <c r="D188" t="s">
        <v>1156</v>
      </c>
      <c r="E188" t="s">
        <v>104</v>
      </c>
      <c r="F188">
        <v>1</v>
      </c>
      <c r="G188" t="s">
        <v>174</v>
      </c>
      <c r="H188">
        <v>3.1023600107614664</v>
      </c>
    </row>
    <row r="189" spans="1:8" x14ac:dyDescent="0.25">
      <c r="A189" t="s">
        <v>456</v>
      </c>
      <c r="B189" t="s">
        <v>479</v>
      </c>
      <c r="C189" t="s">
        <v>346</v>
      </c>
      <c r="D189" t="s">
        <v>1154</v>
      </c>
      <c r="E189" t="s">
        <v>167</v>
      </c>
      <c r="F189">
        <v>2</v>
      </c>
      <c r="G189" t="s">
        <v>174</v>
      </c>
      <c r="H189">
        <v>3.230795868681168</v>
      </c>
    </row>
    <row r="190" spans="1:8" x14ac:dyDescent="0.25">
      <c r="A190" t="s">
        <v>556</v>
      </c>
      <c r="B190" t="s">
        <v>667</v>
      </c>
      <c r="C190" t="s">
        <v>332</v>
      </c>
      <c r="D190" t="s">
        <v>1156</v>
      </c>
      <c r="E190" t="s">
        <v>104</v>
      </c>
      <c r="F190">
        <v>1</v>
      </c>
      <c r="G190" t="s">
        <v>174</v>
      </c>
      <c r="H190">
        <v>3.5181536729524345</v>
      </c>
    </row>
    <row r="191" spans="1:8" x14ac:dyDescent="0.25">
      <c r="A191" t="s">
        <v>556</v>
      </c>
      <c r="B191" t="s">
        <v>597</v>
      </c>
      <c r="C191" t="s">
        <v>346</v>
      </c>
      <c r="D191" t="s">
        <v>1168</v>
      </c>
      <c r="E191" t="s">
        <v>598</v>
      </c>
      <c r="F191">
        <v>2</v>
      </c>
      <c r="G191" t="s">
        <v>175</v>
      </c>
      <c r="H191">
        <v>3.5323207347227128</v>
      </c>
    </row>
    <row r="192" spans="1:8" x14ac:dyDescent="0.25">
      <c r="A192" t="s">
        <v>8</v>
      </c>
      <c r="B192" t="s">
        <v>122</v>
      </c>
      <c r="C192" t="s">
        <v>346</v>
      </c>
      <c r="D192" t="s">
        <v>1162</v>
      </c>
      <c r="E192" t="s">
        <v>123</v>
      </c>
      <c r="F192">
        <v>1</v>
      </c>
      <c r="G192" t="s">
        <v>174</v>
      </c>
      <c r="H192">
        <v>3.8322836031507541</v>
      </c>
    </row>
    <row r="193" spans="1:8" x14ac:dyDescent="0.25">
      <c r="A193" t="s">
        <v>8</v>
      </c>
      <c r="B193" t="s">
        <v>40</v>
      </c>
      <c r="C193" t="s">
        <v>346</v>
      </c>
      <c r="D193" t="s">
        <v>1161</v>
      </c>
      <c r="E193" t="s">
        <v>41</v>
      </c>
      <c r="F193">
        <v>4</v>
      </c>
      <c r="G193" t="s">
        <v>174</v>
      </c>
      <c r="H193">
        <v>3.9391772564737475</v>
      </c>
    </row>
    <row r="194" spans="1:8" x14ac:dyDescent="0.25">
      <c r="A194" t="s">
        <v>181</v>
      </c>
      <c r="B194" t="s">
        <v>271</v>
      </c>
      <c r="C194" t="s">
        <v>346</v>
      </c>
      <c r="D194" t="s">
        <v>1151</v>
      </c>
      <c r="E194" t="s">
        <v>92</v>
      </c>
      <c r="F194">
        <v>5</v>
      </c>
      <c r="G194" t="s">
        <v>174</v>
      </c>
      <c r="H194">
        <v>4.2801480601657413</v>
      </c>
    </row>
    <row r="195" spans="1:8" x14ac:dyDescent="0.25">
      <c r="A195" t="s">
        <v>392</v>
      </c>
      <c r="B195" t="s">
        <v>400</v>
      </c>
      <c r="C195" t="s">
        <v>332</v>
      </c>
      <c r="D195" t="s">
        <v>1157</v>
      </c>
      <c r="E195" t="s">
        <v>58</v>
      </c>
      <c r="F195">
        <v>3</v>
      </c>
      <c r="G195" t="s">
        <v>174</v>
      </c>
      <c r="H195">
        <v>4.3205070699179107</v>
      </c>
    </row>
    <row r="196" spans="1:8" x14ac:dyDescent="0.25">
      <c r="A196" t="s">
        <v>8</v>
      </c>
      <c r="B196" t="s">
        <v>166</v>
      </c>
      <c r="C196" t="s">
        <v>346</v>
      </c>
      <c r="D196" t="s">
        <v>1154</v>
      </c>
      <c r="E196" t="s">
        <v>167</v>
      </c>
      <c r="F196">
        <v>2</v>
      </c>
      <c r="G196" t="s">
        <v>174</v>
      </c>
      <c r="H196">
        <v>4.7861911340509273</v>
      </c>
    </row>
    <row r="197" spans="1:8" x14ac:dyDescent="0.25">
      <c r="A197" t="s">
        <v>456</v>
      </c>
      <c r="B197" t="s">
        <v>480</v>
      </c>
      <c r="C197" t="s">
        <v>346</v>
      </c>
      <c r="D197" t="s">
        <v>1154</v>
      </c>
      <c r="E197" t="s">
        <v>169</v>
      </c>
      <c r="F197">
        <v>3</v>
      </c>
      <c r="G197" t="s">
        <v>174</v>
      </c>
      <c r="H197">
        <v>4.8089695700101025</v>
      </c>
    </row>
    <row r="198" spans="1:8" x14ac:dyDescent="0.25">
      <c r="A198" t="s">
        <v>330</v>
      </c>
      <c r="B198" t="s">
        <v>351</v>
      </c>
      <c r="C198" t="s">
        <v>346</v>
      </c>
      <c r="D198" t="s">
        <v>1160</v>
      </c>
      <c r="E198" t="s">
        <v>218</v>
      </c>
      <c r="F198">
        <v>3</v>
      </c>
      <c r="G198" t="s">
        <v>174</v>
      </c>
      <c r="H198">
        <v>5.170088037913537</v>
      </c>
    </row>
    <row r="199" spans="1:8" x14ac:dyDescent="0.25">
      <c r="A199" t="s">
        <v>556</v>
      </c>
      <c r="B199" t="s">
        <v>559</v>
      </c>
      <c r="C199" t="s">
        <v>346</v>
      </c>
      <c r="D199" t="s">
        <v>1151</v>
      </c>
      <c r="E199" t="s">
        <v>83</v>
      </c>
      <c r="F199">
        <v>1</v>
      </c>
      <c r="G199" t="s">
        <v>174</v>
      </c>
      <c r="H199">
        <v>5.2885429006600102</v>
      </c>
    </row>
    <row r="200" spans="1:8" x14ac:dyDescent="0.25">
      <c r="A200" t="s">
        <v>392</v>
      </c>
      <c r="B200" t="s">
        <v>419</v>
      </c>
      <c r="C200" t="s">
        <v>346</v>
      </c>
      <c r="D200" t="s">
        <v>1154</v>
      </c>
      <c r="E200" t="s">
        <v>167</v>
      </c>
      <c r="F200">
        <v>2</v>
      </c>
      <c r="G200" t="s">
        <v>174</v>
      </c>
      <c r="H200">
        <v>5.7623211500696474</v>
      </c>
    </row>
    <row r="201" spans="1:8" x14ac:dyDescent="0.25">
      <c r="A201" t="s">
        <v>8</v>
      </c>
      <c r="B201" t="s">
        <v>111</v>
      </c>
      <c r="C201" t="s">
        <v>332</v>
      </c>
      <c r="D201" t="s">
        <v>1156</v>
      </c>
      <c r="E201" t="s">
        <v>112</v>
      </c>
      <c r="F201">
        <v>4</v>
      </c>
      <c r="G201" t="s">
        <v>174</v>
      </c>
      <c r="H201">
        <v>5.8328068058629681</v>
      </c>
    </row>
    <row r="202" spans="1:8" x14ac:dyDescent="0.25">
      <c r="A202" t="s">
        <v>392</v>
      </c>
      <c r="B202" t="s">
        <v>421</v>
      </c>
      <c r="C202" t="s">
        <v>346</v>
      </c>
      <c r="D202" t="s">
        <v>1161</v>
      </c>
      <c r="E202" t="s">
        <v>31</v>
      </c>
      <c r="F202">
        <v>1</v>
      </c>
      <c r="G202" t="s">
        <v>175</v>
      </c>
      <c r="H202">
        <v>5.9971011212600045</v>
      </c>
    </row>
    <row r="203" spans="1:8" x14ac:dyDescent="0.25">
      <c r="A203" t="s">
        <v>392</v>
      </c>
      <c r="B203" t="s">
        <v>420</v>
      </c>
      <c r="C203" t="s">
        <v>346</v>
      </c>
      <c r="D203" t="s">
        <v>1154</v>
      </c>
      <c r="E203" t="s">
        <v>164</v>
      </c>
      <c r="F203">
        <v>1</v>
      </c>
      <c r="G203" t="s">
        <v>174</v>
      </c>
      <c r="H203">
        <v>6.1126224325570711</v>
      </c>
    </row>
    <row r="204" spans="1:8" x14ac:dyDescent="0.25">
      <c r="A204" t="s">
        <v>181</v>
      </c>
      <c r="B204" t="s">
        <v>191</v>
      </c>
      <c r="C204" t="s">
        <v>332</v>
      </c>
      <c r="D204" t="s">
        <v>1156</v>
      </c>
      <c r="E204" t="s">
        <v>115</v>
      </c>
      <c r="F204">
        <v>5</v>
      </c>
      <c r="G204" t="s">
        <v>174</v>
      </c>
      <c r="H204">
        <v>6.1915898702211249</v>
      </c>
    </row>
    <row r="205" spans="1:8" x14ac:dyDescent="0.25">
      <c r="A205" t="s">
        <v>181</v>
      </c>
      <c r="B205" t="s">
        <v>257</v>
      </c>
      <c r="C205" t="s">
        <v>346</v>
      </c>
      <c r="D205" t="s">
        <v>1150</v>
      </c>
      <c r="E205" t="s">
        <v>80</v>
      </c>
      <c r="F205">
        <v>5</v>
      </c>
      <c r="G205" t="s">
        <v>174</v>
      </c>
      <c r="H205">
        <v>6.4244685592020909</v>
      </c>
    </row>
    <row r="206" spans="1:8" x14ac:dyDescent="0.25">
      <c r="A206" t="s">
        <v>482</v>
      </c>
      <c r="B206" t="s">
        <v>495</v>
      </c>
      <c r="C206" t="s">
        <v>346</v>
      </c>
      <c r="D206" t="s">
        <v>1159</v>
      </c>
      <c r="E206" t="s">
        <v>213</v>
      </c>
      <c r="F206">
        <v>5</v>
      </c>
      <c r="G206" t="s">
        <v>174</v>
      </c>
      <c r="H206">
        <v>6.8903310122019716</v>
      </c>
    </row>
    <row r="207" spans="1:8" x14ac:dyDescent="0.25">
      <c r="A207" t="s">
        <v>392</v>
      </c>
      <c r="B207" t="s">
        <v>395</v>
      </c>
      <c r="C207" t="s">
        <v>332</v>
      </c>
      <c r="D207" t="s">
        <v>1156</v>
      </c>
      <c r="E207" t="s">
        <v>106</v>
      </c>
      <c r="F207">
        <v>2</v>
      </c>
      <c r="G207" t="s">
        <v>174</v>
      </c>
      <c r="H207">
        <v>6.9419918483660723</v>
      </c>
    </row>
    <row r="208" spans="1:8" x14ac:dyDescent="0.25">
      <c r="A208" t="s">
        <v>556</v>
      </c>
      <c r="B208" t="s">
        <v>642</v>
      </c>
      <c r="C208" t="s">
        <v>346</v>
      </c>
      <c r="D208" t="s">
        <v>1159</v>
      </c>
      <c r="E208" t="s">
        <v>162</v>
      </c>
      <c r="F208">
        <v>3</v>
      </c>
      <c r="G208" t="s">
        <v>645</v>
      </c>
      <c r="H208">
        <v>7.074136955291455</v>
      </c>
    </row>
    <row r="209" spans="1:8" x14ac:dyDescent="0.25">
      <c r="A209" t="s">
        <v>675</v>
      </c>
      <c r="B209" t="s">
        <v>725</v>
      </c>
      <c r="C209" t="s">
        <v>346</v>
      </c>
      <c r="D209" t="s">
        <v>1159</v>
      </c>
      <c r="E209" t="s">
        <v>160</v>
      </c>
      <c r="F209">
        <v>2</v>
      </c>
      <c r="G209" t="s">
        <v>566</v>
      </c>
      <c r="H209">
        <v>7.5161126665288709</v>
      </c>
    </row>
    <row r="210" spans="1:8" x14ac:dyDescent="0.25">
      <c r="A210" t="s">
        <v>8</v>
      </c>
      <c r="B210" t="s">
        <v>168</v>
      </c>
      <c r="C210" t="s">
        <v>346</v>
      </c>
      <c r="D210" t="s">
        <v>1154</v>
      </c>
      <c r="E210" t="s">
        <v>169</v>
      </c>
      <c r="F210">
        <v>3</v>
      </c>
      <c r="G210" t="s">
        <v>174</v>
      </c>
      <c r="H210">
        <v>8.6810848568109318</v>
      </c>
    </row>
    <row r="211" spans="1:8" x14ac:dyDescent="0.25">
      <c r="A211" t="s">
        <v>330</v>
      </c>
      <c r="B211" t="s">
        <v>361</v>
      </c>
      <c r="C211" t="s">
        <v>346</v>
      </c>
      <c r="D211" t="s">
        <v>1161</v>
      </c>
      <c r="E211" t="s">
        <v>36</v>
      </c>
      <c r="F211">
        <v>2</v>
      </c>
      <c r="G211" t="s">
        <v>174</v>
      </c>
      <c r="H211">
        <v>9.0784798267099767</v>
      </c>
    </row>
    <row r="212" spans="1:8" x14ac:dyDescent="0.25">
      <c r="A212" t="s">
        <v>8</v>
      </c>
      <c r="B212" t="s">
        <v>114</v>
      </c>
      <c r="C212" t="s">
        <v>332</v>
      </c>
      <c r="D212" t="s">
        <v>1156</v>
      </c>
      <c r="E212" t="s">
        <v>115</v>
      </c>
      <c r="F212">
        <v>5</v>
      </c>
      <c r="G212" t="s">
        <v>174</v>
      </c>
      <c r="H212">
        <v>9.5108946346950969</v>
      </c>
    </row>
    <row r="213" spans="1:8" x14ac:dyDescent="0.25">
      <c r="A213" t="s">
        <v>392</v>
      </c>
      <c r="B213" t="s">
        <v>401</v>
      </c>
      <c r="C213" t="s">
        <v>332</v>
      </c>
      <c r="D213" t="s">
        <v>1157</v>
      </c>
      <c r="E213" t="s">
        <v>61</v>
      </c>
      <c r="F213">
        <v>4</v>
      </c>
      <c r="G213" t="s">
        <v>174</v>
      </c>
      <c r="H213">
        <v>9.7691195399895108</v>
      </c>
    </row>
    <row r="214" spans="1:8" x14ac:dyDescent="0.25">
      <c r="A214" t="s">
        <v>330</v>
      </c>
      <c r="B214" t="s">
        <v>371</v>
      </c>
      <c r="C214" t="s">
        <v>346</v>
      </c>
      <c r="D214" t="s">
        <v>1163</v>
      </c>
      <c r="E214" t="s">
        <v>98</v>
      </c>
      <c r="F214">
        <v>3</v>
      </c>
      <c r="G214" t="s">
        <v>174</v>
      </c>
      <c r="H214">
        <v>10.095958722336231</v>
      </c>
    </row>
    <row r="215" spans="1:8" x14ac:dyDescent="0.25">
      <c r="A215" t="s">
        <v>556</v>
      </c>
      <c r="B215" t="s">
        <v>580</v>
      </c>
      <c r="C215" t="s">
        <v>346</v>
      </c>
      <c r="D215" t="s">
        <v>1163</v>
      </c>
      <c r="E215" t="s">
        <v>96</v>
      </c>
      <c r="F215">
        <v>2</v>
      </c>
      <c r="G215" t="s">
        <v>174</v>
      </c>
      <c r="H215">
        <v>10.105263157894736</v>
      </c>
    </row>
    <row r="216" spans="1:8" x14ac:dyDescent="0.25">
      <c r="A216" t="s">
        <v>8</v>
      </c>
      <c r="B216" t="s">
        <v>97</v>
      </c>
      <c r="C216" t="s">
        <v>346</v>
      </c>
      <c r="D216" t="s">
        <v>1163</v>
      </c>
      <c r="E216" t="s">
        <v>98</v>
      </c>
      <c r="F216">
        <v>3</v>
      </c>
      <c r="G216" t="s">
        <v>174</v>
      </c>
      <c r="H216">
        <v>10.898024981318262</v>
      </c>
    </row>
    <row r="217" spans="1:8" x14ac:dyDescent="0.25">
      <c r="A217" t="s">
        <v>330</v>
      </c>
      <c r="B217" t="s">
        <v>357</v>
      </c>
      <c r="C217" t="s">
        <v>346</v>
      </c>
      <c r="D217" t="s">
        <v>1154</v>
      </c>
      <c r="E217" t="s">
        <v>169</v>
      </c>
      <c r="F217">
        <v>3</v>
      </c>
      <c r="G217" t="s">
        <v>174</v>
      </c>
      <c r="H217">
        <v>11.027539515533721</v>
      </c>
    </row>
    <row r="218" spans="1:8" x14ac:dyDescent="0.25">
      <c r="A218" t="s">
        <v>456</v>
      </c>
      <c r="B218" t="s">
        <v>459</v>
      </c>
      <c r="C218" t="s">
        <v>346</v>
      </c>
      <c r="D218" t="s">
        <v>1150</v>
      </c>
      <c r="E218" t="s">
        <v>71</v>
      </c>
      <c r="F218">
        <v>2</v>
      </c>
      <c r="G218" t="s">
        <v>174</v>
      </c>
      <c r="H218">
        <v>11.774673108507901</v>
      </c>
    </row>
    <row r="219" spans="1:8" x14ac:dyDescent="0.25">
      <c r="A219" t="s">
        <v>482</v>
      </c>
      <c r="B219" t="s">
        <v>489</v>
      </c>
      <c r="C219" t="s">
        <v>332</v>
      </c>
      <c r="D219" t="s">
        <v>1157</v>
      </c>
      <c r="E219" t="s">
        <v>54</v>
      </c>
      <c r="F219">
        <v>2</v>
      </c>
      <c r="G219" t="s">
        <v>174</v>
      </c>
      <c r="H219">
        <v>12.183687115117324</v>
      </c>
    </row>
    <row r="220" spans="1:8" x14ac:dyDescent="0.25">
      <c r="A220" t="s">
        <v>181</v>
      </c>
      <c r="B220" t="s">
        <v>182</v>
      </c>
      <c r="C220" t="s">
        <v>332</v>
      </c>
      <c r="D220" t="s">
        <v>1155</v>
      </c>
      <c r="E220" t="s">
        <v>121</v>
      </c>
      <c r="F220">
        <v>2</v>
      </c>
      <c r="G220" t="s">
        <v>174</v>
      </c>
      <c r="H220">
        <v>12.279713237470348</v>
      </c>
    </row>
    <row r="221" spans="1:8" x14ac:dyDescent="0.25">
      <c r="A221" t="s">
        <v>556</v>
      </c>
      <c r="B221" t="s">
        <v>592</v>
      </c>
      <c r="C221" t="s">
        <v>346</v>
      </c>
      <c r="D221" t="s">
        <v>1152</v>
      </c>
      <c r="E221" t="s">
        <v>21</v>
      </c>
      <c r="F221">
        <v>3</v>
      </c>
      <c r="G221" t="s">
        <v>174</v>
      </c>
      <c r="H221">
        <v>12.539858837017663</v>
      </c>
    </row>
    <row r="222" spans="1:8" x14ac:dyDescent="0.25">
      <c r="A222" t="s">
        <v>330</v>
      </c>
      <c r="B222" t="s">
        <v>344</v>
      </c>
      <c r="C222" t="s">
        <v>332</v>
      </c>
      <c r="D222" t="s">
        <v>1158</v>
      </c>
      <c r="E222" t="s">
        <v>151</v>
      </c>
      <c r="F222">
        <v>3</v>
      </c>
      <c r="G222" t="s">
        <v>174</v>
      </c>
      <c r="H222">
        <v>12.872781408562277</v>
      </c>
    </row>
    <row r="223" spans="1:8" x14ac:dyDescent="0.25">
      <c r="A223" t="s">
        <v>556</v>
      </c>
      <c r="B223" t="s">
        <v>636</v>
      </c>
      <c r="C223" t="s">
        <v>346</v>
      </c>
      <c r="D223" t="s">
        <v>1159</v>
      </c>
      <c r="E223" t="s">
        <v>160</v>
      </c>
      <c r="F223">
        <v>2</v>
      </c>
      <c r="G223" t="s">
        <v>174</v>
      </c>
      <c r="H223">
        <v>12.987434656969382</v>
      </c>
    </row>
    <row r="224" spans="1:8" x14ac:dyDescent="0.25">
      <c r="A224" t="s">
        <v>330</v>
      </c>
      <c r="B224" t="s">
        <v>342</v>
      </c>
      <c r="C224" t="s">
        <v>332</v>
      </c>
      <c r="D224" t="s">
        <v>1158</v>
      </c>
      <c r="E224" t="s">
        <v>147</v>
      </c>
      <c r="F224">
        <v>1</v>
      </c>
      <c r="G224" t="s">
        <v>174</v>
      </c>
      <c r="H224">
        <v>13.157953044634027</v>
      </c>
    </row>
    <row r="225" spans="1:8" x14ac:dyDescent="0.25">
      <c r="A225" t="s">
        <v>330</v>
      </c>
      <c r="B225" t="s">
        <v>386</v>
      </c>
      <c r="C225" t="s">
        <v>346</v>
      </c>
      <c r="D225" t="s">
        <v>1164</v>
      </c>
      <c r="E225" t="s">
        <v>143</v>
      </c>
      <c r="F225">
        <v>4</v>
      </c>
      <c r="G225" t="s">
        <v>174</v>
      </c>
      <c r="H225">
        <v>13.911057963038282</v>
      </c>
    </row>
    <row r="226" spans="1:8" x14ac:dyDescent="0.25">
      <c r="A226" t="s">
        <v>8</v>
      </c>
      <c r="B226" t="s">
        <v>53</v>
      </c>
      <c r="C226" t="s">
        <v>332</v>
      </c>
      <c r="D226" t="s">
        <v>1157</v>
      </c>
      <c r="E226" t="s">
        <v>54</v>
      </c>
      <c r="F226">
        <v>2</v>
      </c>
      <c r="G226" t="s">
        <v>175</v>
      </c>
      <c r="H226">
        <v>14.098294697905999</v>
      </c>
    </row>
    <row r="227" spans="1:8" x14ac:dyDescent="0.25">
      <c r="A227" t="s">
        <v>392</v>
      </c>
      <c r="B227" t="s">
        <v>422</v>
      </c>
      <c r="C227" t="s">
        <v>346</v>
      </c>
      <c r="D227" t="s">
        <v>1161</v>
      </c>
      <c r="E227" t="s">
        <v>36</v>
      </c>
      <c r="F227">
        <v>2</v>
      </c>
      <c r="G227" t="s">
        <v>174</v>
      </c>
      <c r="H227">
        <v>14.641555413841377</v>
      </c>
    </row>
    <row r="228" spans="1:8" x14ac:dyDescent="0.25">
      <c r="A228" t="s">
        <v>456</v>
      </c>
      <c r="B228" t="s">
        <v>469</v>
      </c>
      <c r="C228" t="s">
        <v>346</v>
      </c>
      <c r="D228" t="s">
        <v>1152</v>
      </c>
      <c r="E228" t="s">
        <v>16</v>
      </c>
      <c r="F228">
        <v>2</v>
      </c>
      <c r="G228" t="s">
        <v>174</v>
      </c>
      <c r="H228">
        <v>15.129553189193759</v>
      </c>
    </row>
    <row r="229" spans="1:8" x14ac:dyDescent="0.25">
      <c r="A229" t="s">
        <v>675</v>
      </c>
      <c r="B229" t="s">
        <v>735</v>
      </c>
      <c r="C229" t="s">
        <v>346</v>
      </c>
      <c r="D229" t="s">
        <v>1154</v>
      </c>
      <c r="E229" t="s">
        <v>164</v>
      </c>
      <c r="F229">
        <v>1</v>
      </c>
      <c r="G229" t="s">
        <v>566</v>
      </c>
      <c r="H229">
        <v>15.643467983035528</v>
      </c>
    </row>
    <row r="230" spans="1:8" x14ac:dyDescent="0.25">
      <c r="A230" t="s">
        <v>181</v>
      </c>
      <c r="B230" t="s">
        <v>276</v>
      </c>
      <c r="C230" t="s">
        <v>346</v>
      </c>
      <c r="D230" t="s">
        <v>1164</v>
      </c>
      <c r="E230" t="s">
        <v>145</v>
      </c>
      <c r="F230">
        <v>5</v>
      </c>
      <c r="G230" t="s">
        <v>174</v>
      </c>
      <c r="H230">
        <v>16.321763869874189</v>
      </c>
    </row>
    <row r="231" spans="1:8" x14ac:dyDescent="0.25">
      <c r="A231" t="s">
        <v>482</v>
      </c>
      <c r="B231" t="s">
        <v>500</v>
      </c>
      <c r="C231" t="s">
        <v>346</v>
      </c>
      <c r="D231" t="s">
        <v>1160</v>
      </c>
      <c r="E231" t="s">
        <v>501</v>
      </c>
      <c r="F231">
        <v>5</v>
      </c>
      <c r="G231" t="s">
        <v>174</v>
      </c>
      <c r="H231">
        <v>17.803605480289121</v>
      </c>
    </row>
    <row r="232" spans="1:8" x14ac:dyDescent="0.25">
      <c r="A232" t="s">
        <v>456</v>
      </c>
      <c r="B232" t="s">
        <v>457</v>
      </c>
      <c r="C232" t="s">
        <v>346</v>
      </c>
      <c r="D232" t="s">
        <v>1150</v>
      </c>
      <c r="E232" t="s">
        <v>68</v>
      </c>
      <c r="F232">
        <v>1</v>
      </c>
      <c r="G232" t="s">
        <v>174</v>
      </c>
      <c r="H232">
        <v>17.906908834954582</v>
      </c>
    </row>
    <row r="233" spans="1:8" x14ac:dyDescent="0.25">
      <c r="A233" t="s">
        <v>556</v>
      </c>
      <c r="B233" t="s">
        <v>647</v>
      </c>
      <c r="C233" t="s">
        <v>346</v>
      </c>
      <c r="D233" t="s">
        <v>1159</v>
      </c>
      <c r="E233" t="s">
        <v>162</v>
      </c>
      <c r="F233">
        <v>3</v>
      </c>
      <c r="G233" t="s">
        <v>652</v>
      </c>
      <c r="H233">
        <v>17.974149904410204</v>
      </c>
    </row>
    <row r="234" spans="1:8" x14ac:dyDescent="0.25">
      <c r="A234" t="s">
        <v>675</v>
      </c>
      <c r="B234" t="s">
        <v>706</v>
      </c>
      <c r="C234" t="s">
        <v>332</v>
      </c>
      <c r="D234" t="s">
        <v>1155</v>
      </c>
      <c r="E234" t="s">
        <v>707</v>
      </c>
      <c r="F234">
        <v>1</v>
      </c>
      <c r="G234" t="s">
        <v>174</v>
      </c>
      <c r="H234">
        <v>18.188732906724869</v>
      </c>
    </row>
    <row r="235" spans="1:8" x14ac:dyDescent="0.25">
      <c r="A235" t="s">
        <v>556</v>
      </c>
      <c r="B235" t="s">
        <v>580</v>
      </c>
      <c r="C235" t="s">
        <v>346</v>
      </c>
      <c r="D235" t="s">
        <v>1163</v>
      </c>
      <c r="E235" t="s">
        <v>96</v>
      </c>
      <c r="F235">
        <v>2</v>
      </c>
      <c r="G235" t="s">
        <v>175</v>
      </c>
      <c r="H235">
        <v>18.471033074014517</v>
      </c>
    </row>
    <row r="236" spans="1:8" x14ac:dyDescent="0.25">
      <c r="A236" t="s">
        <v>675</v>
      </c>
      <c r="B236" t="s">
        <v>735</v>
      </c>
      <c r="C236" t="s">
        <v>346</v>
      </c>
      <c r="D236" t="s">
        <v>1154</v>
      </c>
      <c r="E236" t="s">
        <v>164</v>
      </c>
      <c r="F236">
        <v>1</v>
      </c>
      <c r="G236" t="s">
        <v>175</v>
      </c>
      <c r="H236">
        <v>18.71193821658218</v>
      </c>
    </row>
    <row r="237" spans="1:8" x14ac:dyDescent="0.25">
      <c r="A237" t="s">
        <v>290</v>
      </c>
      <c r="B237" t="s">
        <v>311</v>
      </c>
      <c r="C237" t="s">
        <v>346</v>
      </c>
      <c r="D237" t="s">
        <v>1154</v>
      </c>
      <c r="E237" t="s">
        <v>169</v>
      </c>
      <c r="F237">
        <v>3</v>
      </c>
      <c r="G237" t="s">
        <v>174</v>
      </c>
      <c r="H237">
        <v>18.927640318703698</v>
      </c>
    </row>
    <row r="238" spans="1:8" x14ac:dyDescent="0.25">
      <c r="A238" t="s">
        <v>675</v>
      </c>
      <c r="B238" t="s">
        <v>765</v>
      </c>
      <c r="C238" t="s">
        <v>346</v>
      </c>
      <c r="D238" t="s">
        <v>1151</v>
      </c>
      <c r="E238" t="s">
        <v>83</v>
      </c>
      <c r="F238">
        <v>1</v>
      </c>
      <c r="G238" t="s">
        <v>174</v>
      </c>
      <c r="H238">
        <v>20.165355918531962</v>
      </c>
    </row>
    <row r="239" spans="1:8" x14ac:dyDescent="0.25">
      <c r="A239" t="s">
        <v>556</v>
      </c>
      <c r="B239" t="s">
        <v>626</v>
      </c>
      <c r="C239" t="s">
        <v>346</v>
      </c>
      <c r="D239" t="s">
        <v>1160</v>
      </c>
      <c r="E239" t="s">
        <v>117</v>
      </c>
      <c r="F239">
        <v>1</v>
      </c>
      <c r="G239" t="s">
        <v>174</v>
      </c>
      <c r="H239">
        <v>20.209120463931114</v>
      </c>
    </row>
    <row r="240" spans="1:8" x14ac:dyDescent="0.25">
      <c r="A240" t="s">
        <v>556</v>
      </c>
      <c r="B240" t="s">
        <v>597</v>
      </c>
      <c r="C240" t="s">
        <v>346</v>
      </c>
      <c r="D240" t="s">
        <v>1168</v>
      </c>
      <c r="E240" t="s">
        <v>598</v>
      </c>
      <c r="F240">
        <v>2</v>
      </c>
      <c r="G240" t="s">
        <v>566</v>
      </c>
      <c r="H240">
        <v>20.266899476178597</v>
      </c>
    </row>
    <row r="241" spans="1:8" x14ac:dyDescent="0.25">
      <c r="A241" t="s">
        <v>675</v>
      </c>
      <c r="B241" t="s">
        <v>765</v>
      </c>
      <c r="C241" t="s">
        <v>346</v>
      </c>
      <c r="D241" t="s">
        <v>1151</v>
      </c>
      <c r="E241" t="s">
        <v>83</v>
      </c>
      <c r="F241">
        <v>1</v>
      </c>
      <c r="G241" t="s">
        <v>175</v>
      </c>
      <c r="H241">
        <v>21.929824561403507</v>
      </c>
    </row>
    <row r="242" spans="1:8" x14ac:dyDescent="0.25">
      <c r="A242" t="s">
        <v>482</v>
      </c>
      <c r="B242" t="s">
        <v>514</v>
      </c>
      <c r="C242" t="s">
        <v>346</v>
      </c>
      <c r="D242" t="s">
        <v>1161</v>
      </c>
      <c r="E242" t="s">
        <v>36</v>
      </c>
      <c r="F242">
        <v>2</v>
      </c>
      <c r="G242" t="s">
        <v>174</v>
      </c>
      <c r="H242">
        <v>23.310729395970228</v>
      </c>
    </row>
    <row r="243" spans="1:8" x14ac:dyDescent="0.25">
      <c r="A243" t="s">
        <v>181</v>
      </c>
      <c r="B243" t="s">
        <v>251</v>
      </c>
      <c r="C243" t="s">
        <v>346</v>
      </c>
      <c r="D243" t="s">
        <v>1163</v>
      </c>
      <c r="E243" t="s">
        <v>100</v>
      </c>
      <c r="F243">
        <v>4</v>
      </c>
      <c r="G243" t="s">
        <v>174</v>
      </c>
      <c r="H243">
        <v>24.464151655976956</v>
      </c>
    </row>
    <row r="244" spans="1:8" x14ac:dyDescent="0.25">
      <c r="A244" t="s">
        <v>330</v>
      </c>
      <c r="B244" t="s">
        <v>350</v>
      </c>
      <c r="C244" t="s">
        <v>346</v>
      </c>
      <c r="D244" t="s">
        <v>1160</v>
      </c>
      <c r="E244" t="s">
        <v>119</v>
      </c>
      <c r="F244">
        <v>2</v>
      </c>
      <c r="G244" t="s">
        <v>174</v>
      </c>
      <c r="H244">
        <v>24.84652047271036</v>
      </c>
    </row>
    <row r="245" spans="1:8" x14ac:dyDescent="0.25">
      <c r="A245" t="s">
        <v>556</v>
      </c>
      <c r="B245" t="s">
        <v>580</v>
      </c>
      <c r="C245" t="s">
        <v>346</v>
      </c>
      <c r="D245" t="s">
        <v>1163</v>
      </c>
      <c r="E245" t="s">
        <v>96</v>
      </c>
      <c r="F245">
        <v>2</v>
      </c>
      <c r="G245" t="s">
        <v>566</v>
      </c>
      <c r="H245">
        <v>25.990903183885642</v>
      </c>
    </row>
    <row r="246" spans="1:8" x14ac:dyDescent="0.25">
      <c r="A246" t="s">
        <v>8</v>
      </c>
      <c r="B246" t="s">
        <v>95</v>
      </c>
      <c r="C246" t="s">
        <v>346</v>
      </c>
      <c r="D246" t="s">
        <v>1163</v>
      </c>
      <c r="E246" t="s">
        <v>96</v>
      </c>
      <c r="F246">
        <v>2</v>
      </c>
      <c r="G246" t="s">
        <v>174</v>
      </c>
      <c r="H246">
        <v>26.54733139408409</v>
      </c>
    </row>
    <row r="247" spans="1:8" x14ac:dyDescent="0.25">
      <c r="A247" t="s">
        <v>8</v>
      </c>
      <c r="B247" t="s">
        <v>57</v>
      </c>
      <c r="C247" t="s">
        <v>332</v>
      </c>
      <c r="D247" t="s">
        <v>1157</v>
      </c>
      <c r="E247" t="s">
        <v>58</v>
      </c>
      <c r="F247">
        <v>3</v>
      </c>
      <c r="G247" t="s">
        <v>174</v>
      </c>
      <c r="H247">
        <v>27.534477236669446</v>
      </c>
    </row>
    <row r="248" spans="1:8" x14ac:dyDescent="0.25">
      <c r="A248" t="s">
        <v>181</v>
      </c>
      <c r="B248" t="s">
        <v>260</v>
      </c>
      <c r="C248" t="s">
        <v>346</v>
      </c>
      <c r="D248" t="s">
        <v>1166</v>
      </c>
      <c r="E248" t="s">
        <v>261</v>
      </c>
      <c r="F248">
        <v>3</v>
      </c>
      <c r="G248" t="s">
        <v>174</v>
      </c>
      <c r="H248">
        <v>27.77554184665912</v>
      </c>
    </row>
    <row r="249" spans="1:8" x14ac:dyDescent="0.25">
      <c r="A249" t="s">
        <v>392</v>
      </c>
      <c r="B249" t="s">
        <v>439</v>
      </c>
      <c r="C249" t="s">
        <v>346</v>
      </c>
      <c r="D249" t="s">
        <v>1163</v>
      </c>
      <c r="E249" t="s">
        <v>96</v>
      </c>
      <c r="F249">
        <v>2</v>
      </c>
      <c r="G249" t="s">
        <v>174</v>
      </c>
      <c r="H249">
        <v>27.939012948408891</v>
      </c>
    </row>
    <row r="250" spans="1:8" x14ac:dyDescent="0.25">
      <c r="A250" t="s">
        <v>482</v>
      </c>
      <c r="B250" t="s">
        <v>493</v>
      </c>
      <c r="C250" t="s">
        <v>346</v>
      </c>
      <c r="D250" t="s">
        <v>1159</v>
      </c>
      <c r="E250" t="s">
        <v>162</v>
      </c>
      <c r="F250">
        <v>3</v>
      </c>
      <c r="G250" t="s">
        <v>174</v>
      </c>
      <c r="H250">
        <v>28.06214675447616</v>
      </c>
    </row>
    <row r="251" spans="1:8" x14ac:dyDescent="0.25">
      <c r="A251" t="s">
        <v>482</v>
      </c>
      <c r="B251" t="s">
        <v>534</v>
      </c>
      <c r="C251" t="s">
        <v>346</v>
      </c>
      <c r="D251" t="s">
        <v>1150</v>
      </c>
      <c r="E251" t="s">
        <v>71</v>
      </c>
      <c r="F251">
        <v>2</v>
      </c>
      <c r="G251" t="s">
        <v>174</v>
      </c>
      <c r="H251">
        <v>28.217780768611714</v>
      </c>
    </row>
    <row r="252" spans="1:8" x14ac:dyDescent="0.25">
      <c r="A252" t="s">
        <v>8</v>
      </c>
      <c r="B252" t="s">
        <v>144</v>
      </c>
      <c r="C252" t="s">
        <v>346</v>
      </c>
      <c r="D252" t="s">
        <v>1164</v>
      </c>
      <c r="E252" t="s">
        <v>145</v>
      </c>
      <c r="F252">
        <v>5</v>
      </c>
      <c r="G252" t="s">
        <v>174</v>
      </c>
      <c r="H252">
        <v>28.850075207155779</v>
      </c>
    </row>
    <row r="253" spans="1:8" x14ac:dyDescent="0.25">
      <c r="A253" t="s">
        <v>8</v>
      </c>
      <c r="B253" t="s">
        <v>79</v>
      </c>
      <c r="C253" t="s">
        <v>346</v>
      </c>
      <c r="D253" t="s">
        <v>1150</v>
      </c>
      <c r="E253" t="s">
        <v>80</v>
      </c>
      <c r="F253">
        <v>5</v>
      </c>
      <c r="G253" t="s">
        <v>174</v>
      </c>
      <c r="H253">
        <v>28.977602660329381</v>
      </c>
    </row>
    <row r="254" spans="1:8" x14ac:dyDescent="0.25">
      <c r="A254" t="s">
        <v>330</v>
      </c>
      <c r="B254" t="s">
        <v>382</v>
      </c>
      <c r="C254" t="s">
        <v>346</v>
      </c>
      <c r="D254" t="s">
        <v>1151</v>
      </c>
      <c r="E254" t="s">
        <v>87</v>
      </c>
      <c r="F254">
        <v>3</v>
      </c>
      <c r="G254" t="s">
        <v>174</v>
      </c>
      <c r="H254">
        <v>32.379120110196602</v>
      </c>
    </row>
    <row r="255" spans="1:8" x14ac:dyDescent="0.25">
      <c r="A255" t="s">
        <v>556</v>
      </c>
      <c r="B255" t="s">
        <v>663</v>
      </c>
      <c r="C255" t="s">
        <v>332</v>
      </c>
      <c r="D255" t="s">
        <v>1157</v>
      </c>
      <c r="E255" t="s">
        <v>54</v>
      </c>
      <c r="F255">
        <v>2</v>
      </c>
      <c r="G255" t="s">
        <v>174</v>
      </c>
      <c r="H255">
        <v>33.785017714306584</v>
      </c>
    </row>
    <row r="256" spans="1:8" x14ac:dyDescent="0.25">
      <c r="A256" t="s">
        <v>392</v>
      </c>
      <c r="B256" t="s">
        <v>413</v>
      </c>
      <c r="C256" t="s">
        <v>346</v>
      </c>
      <c r="D256" t="s">
        <v>1165</v>
      </c>
      <c r="E256" t="s">
        <v>226</v>
      </c>
      <c r="F256">
        <v>3</v>
      </c>
      <c r="G256" t="s">
        <v>174</v>
      </c>
      <c r="H256">
        <v>34.205547428317487</v>
      </c>
    </row>
    <row r="257" spans="1:8" x14ac:dyDescent="0.25">
      <c r="A257" t="s">
        <v>392</v>
      </c>
      <c r="B257" t="s">
        <v>444</v>
      </c>
      <c r="C257" t="s">
        <v>346</v>
      </c>
      <c r="D257" t="s">
        <v>1151</v>
      </c>
      <c r="E257" t="s">
        <v>83</v>
      </c>
      <c r="F257">
        <v>1</v>
      </c>
      <c r="G257" t="s">
        <v>174</v>
      </c>
      <c r="H257">
        <v>35.021971383967447</v>
      </c>
    </row>
    <row r="258" spans="1:8" x14ac:dyDescent="0.25">
      <c r="A258" t="s">
        <v>8</v>
      </c>
      <c r="B258" t="s">
        <v>142</v>
      </c>
      <c r="C258" t="s">
        <v>346</v>
      </c>
      <c r="D258" t="s">
        <v>1164</v>
      </c>
      <c r="E258" t="s">
        <v>143</v>
      </c>
      <c r="F258">
        <v>4</v>
      </c>
      <c r="G258" t="s">
        <v>174</v>
      </c>
      <c r="H258">
        <v>36.117944403726696</v>
      </c>
    </row>
    <row r="259" spans="1:8" x14ac:dyDescent="0.25">
      <c r="A259" t="s">
        <v>482</v>
      </c>
      <c r="B259" t="s">
        <v>487</v>
      </c>
      <c r="C259" t="s">
        <v>332</v>
      </c>
      <c r="D259" t="s">
        <v>1156</v>
      </c>
      <c r="E259" t="s">
        <v>112</v>
      </c>
      <c r="F259">
        <v>4</v>
      </c>
      <c r="G259" t="s">
        <v>174</v>
      </c>
      <c r="H259">
        <v>36.142675815052577</v>
      </c>
    </row>
    <row r="260" spans="1:8" x14ac:dyDescent="0.25">
      <c r="A260" t="s">
        <v>392</v>
      </c>
      <c r="B260" t="s">
        <v>393</v>
      </c>
      <c r="C260" t="s">
        <v>332</v>
      </c>
      <c r="D260" t="s">
        <v>1155</v>
      </c>
      <c r="E260" t="s">
        <v>121</v>
      </c>
      <c r="F260">
        <v>2</v>
      </c>
      <c r="G260" t="s">
        <v>174</v>
      </c>
      <c r="H260">
        <v>37.993020226268193</v>
      </c>
    </row>
    <row r="261" spans="1:8" x14ac:dyDescent="0.25">
      <c r="A261" t="s">
        <v>181</v>
      </c>
      <c r="B261" t="s">
        <v>262</v>
      </c>
      <c r="C261" t="s">
        <v>346</v>
      </c>
      <c r="D261" t="s">
        <v>1166</v>
      </c>
      <c r="E261" t="s">
        <v>263</v>
      </c>
      <c r="F261">
        <v>4</v>
      </c>
      <c r="G261" t="s">
        <v>174</v>
      </c>
      <c r="H261">
        <v>38.157800534772036</v>
      </c>
    </row>
    <row r="262" spans="1:8" x14ac:dyDescent="0.25">
      <c r="A262" t="s">
        <v>482</v>
      </c>
      <c r="B262" t="s">
        <v>491</v>
      </c>
      <c r="C262" t="s">
        <v>346</v>
      </c>
      <c r="D262" t="s">
        <v>1159</v>
      </c>
      <c r="E262" t="s">
        <v>158</v>
      </c>
      <c r="F262">
        <v>1</v>
      </c>
      <c r="G262" t="s">
        <v>174</v>
      </c>
      <c r="H262">
        <v>40.706246307444232</v>
      </c>
    </row>
    <row r="263" spans="1:8" x14ac:dyDescent="0.25">
      <c r="A263" t="s">
        <v>556</v>
      </c>
      <c r="B263" t="s">
        <v>557</v>
      </c>
      <c r="C263" t="s">
        <v>346</v>
      </c>
      <c r="D263" t="s">
        <v>1151</v>
      </c>
      <c r="E263" t="s">
        <v>85</v>
      </c>
      <c r="F263">
        <v>2</v>
      </c>
      <c r="G263" t="s">
        <v>174</v>
      </c>
      <c r="H263">
        <v>40.981207189274627</v>
      </c>
    </row>
    <row r="264" spans="1:8" x14ac:dyDescent="0.25">
      <c r="A264" t="s">
        <v>8</v>
      </c>
      <c r="B264" t="s">
        <v>152</v>
      </c>
      <c r="C264" t="s">
        <v>332</v>
      </c>
      <c r="D264" t="s">
        <v>1158</v>
      </c>
      <c r="E264" t="s">
        <v>153</v>
      </c>
      <c r="F264">
        <v>4</v>
      </c>
      <c r="G264" t="s">
        <v>174</v>
      </c>
      <c r="H264">
        <v>42.030052900033304</v>
      </c>
    </row>
    <row r="265" spans="1:8" x14ac:dyDescent="0.25">
      <c r="A265" t="s">
        <v>482</v>
      </c>
      <c r="B265" t="s">
        <v>504</v>
      </c>
      <c r="C265" t="s">
        <v>346</v>
      </c>
      <c r="D265" t="s">
        <v>1165</v>
      </c>
      <c r="E265" t="s">
        <v>226</v>
      </c>
      <c r="F265">
        <v>3</v>
      </c>
      <c r="G265" t="s">
        <v>174</v>
      </c>
      <c r="H265">
        <v>42.407736008763891</v>
      </c>
    </row>
    <row r="266" spans="1:8" x14ac:dyDescent="0.25">
      <c r="A266" t="s">
        <v>675</v>
      </c>
      <c r="B266" t="s">
        <v>729</v>
      </c>
      <c r="C266" t="s">
        <v>346</v>
      </c>
      <c r="D266" t="s">
        <v>1160</v>
      </c>
      <c r="E266" t="s">
        <v>117</v>
      </c>
      <c r="F266">
        <v>1</v>
      </c>
      <c r="G266" t="s">
        <v>175</v>
      </c>
      <c r="H266">
        <v>47.431663270325345</v>
      </c>
    </row>
    <row r="267" spans="1:8" x14ac:dyDescent="0.25">
      <c r="A267" t="s">
        <v>675</v>
      </c>
      <c r="B267" t="s">
        <v>759</v>
      </c>
      <c r="C267" t="s">
        <v>346</v>
      </c>
      <c r="D267" t="s">
        <v>1150</v>
      </c>
      <c r="E267" t="s">
        <v>71</v>
      </c>
      <c r="F267">
        <v>2</v>
      </c>
      <c r="G267" t="s">
        <v>174</v>
      </c>
      <c r="H267">
        <v>48.948766957251415</v>
      </c>
    </row>
    <row r="268" spans="1:8" x14ac:dyDescent="0.25">
      <c r="A268" t="s">
        <v>456</v>
      </c>
      <c r="B268" t="s">
        <v>466</v>
      </c>
      <c r="C268" t="s">
        <v>346</v>
      </c>
      <c r="D268" t="s">
        <v>1151</v>
      </c>
      <c r="E268" t="s">
        <v>87</v>
      </c>
      <c r="F268">
        <v>3</v>
      </c>
      <c r="G268" t="s">
        <v>174</v>
      </c>
      <c r="H268">
        <v>53.019367420625365</v>
      </c>
    </row>
    <row r="269" spans="1:8" x14ac:dyDescent="0.25">
      <c r="A269" t="s">
        <v>675</v>
      </c>
      <c r="B269" t="s">
        <v>759</v>
      </c>
      <c r="C269" t="s">
        <v>346</v>
      </c>
      <c r="D269" t="s">
        <v>1150</v>
      </c>
      <c r="E269" t="s">
        <v>71</v>
      </c>
      <c r="F269">
        <v>2</v>
      </c>
      <c r="G269" t="s">
        <v>175</v>
      </c>
      <c r="H269">
        <v>55.409877005681466</v>
      </c>
    </row>
    <row r="270" spans="1:8" x14ac:dyDescent="0.25">
      <c r="A270" t="s">
        <v>8</v>
      </c>
      <c r="B270" t="s">
        <v>154</v>
      </c>
      <c r="C270" t="s">
        <v>332</v>
      </c>
      <c r="D270" t="s">
        <v>1158</v>
      </c>
      <c r="E270" t="s">
        <v>155</v>
      </c>
      <c r="F270">
        <v>5</v>
      </c>
      <c r="G270" t="s">
        <v>174</v>
      </c>
      <c r="H270">
        <v>55.922378692031693</v>
      </c>
    </row>
    <row r="271" spans="1:8" x14ac:dyDescent="0.25">
      <c r="A271" t="s">
        <v>675</v>
      </c>
      <c r="B271" t="s">
        <v>725</v>
      </c>
      <c r="C271" t="s">
        <v>346</v>
      </c>
      <c r="D271" t="s">
        <v>1159</v>
      </c>
      <c r="E271" t="s">
        <v>160</v>
      </c>
      <c r="F271">
        <v>2</v>
      </c>
      <c r="G271" t="s">
        <v>174</v>
      </c>
      <c r="H271">
        <v>57.8368999421631</v>
      </c>
    </row>
    <row r="272" spans="1:8" x14ac:dyDescent="0.25">
      <c r="A272" t="s">
        <v>556</v>
      </c>
      <c r="B272" t="s">
        <v>614</v>
      </c>
      <c r="C272" t="s">
        <v>346</v>
      </c>
      <c r="D272" t="s">
        <v>1154</v>
      </c>
      <c r="E272" t="s">
        <v>164</v>
      </c>
      <c r="F272">
        <v>1</v>
      </c>
      <c r="G272" t="s">
        <v>175</v>
      </c>
      <c r="H272">
        <v>58.137546595533671</v>
      </c>
    </row>
    <row r="273" spans="1:8" x14ac:dyDescent="0.25">
      <c r="A273" t="s">
        <v>675</v>
      </c>
      <c r="B273" t="s">
        <v>755</v>
      </c>
      <c r="C273" t="s">
        <v>346</v>
      </c>
      <c r="D273" t="s">
        <v>1152</v>
      </c>
      <c r="E273" t="s">
        <v>16</v>
      </c>
      <c r="F273">
        <v>2</v>
      </c>
      <c r="G273" t="s">
        <v>566</v>
      </c>
      <c r="H273">
        <v>58.858653928175379</v>
      </c>
    </row>
    <row r="274" spans="1:8" x14ac:dyDescent="0.25">
      <c r="A274" t="s">
        <v>456</v>
      </c>
      <c r="B274" t="s">
        <v>475</v>
      </c>
      <c r="C274" t="s">
        <v>346</v>
      </c>
      <c r="D274" t="s">
        <v>1153</v>
      </c>
      <c r="E274" t="s">
        <v>428</v>
      </c>
      <c r="F274">
        <v>3</v>
      </c>
      <c r="G274" t="s">
        <v>174</v>
      </c>
      <c r="H274">
        <v>59.032855711967237</v>
      </c>
    </row>
    <row r="275" spans="1:8" x14ac:dyDescent="0.25">
      <c r="A275" t="s">
        <v>456</v>
      </c>
      <c r="B275" t="s">
        <v>473</v>
      </c>
      <c r="C275" t="s">
        <v>346</v>
      </c>
      <c r="D275" t="s">
        <v>1153</v>
      </c>
      <c r="E275" t="s">
        <v>425</v>
      </c>
      <c r="F275">
        <v>1</v>
      </c>
      <c r="G275" t="s">
        <v>174</v>
      </c>
      <c r="H275">
        <v>59.065843855336269</v>
      </c>
    </row>
    <row r="276" spans="1:8" x14ac:dyDescent="0.25">
      <c r="A276" t="s">
        <v>8</v>
      </c>
      <c r="B276" t="s">
        <v>170</v>
      </c>
      <c r="C276" t="s">
        <v>346</v>
      </c>
      <c r="D276" t="s">
        <v>1154</v>
      </c>
      <c r="E276" t="s">
        <v>171</v>
      </c>
      <c r="F276">
        <v>4</v>
      </c>
      <c r="G276" t="s">
        <v>174</v>
      </c>
      <c r="H276">
        <v>61.109383252079745</v>
      </c>
    </row>
    <row r="277" spans="1:8" x14ac:dyDescent="0.25">
      <c r="A277" t="s">
        <v>8</v>
      </c>
      <c r="B277" t="s">
        <v>109</v>
      </c>
      <c r="C277" t="s">
        <v>332</v>
      </c>
      <c r="D277" t="s">
        <v>1156</v>
      </c>
      <c r="E277" t="s">
        <v>110</v>
      </c>
      <c r="F277">
        <v>3</v>
      </c>
      <c r="G277" t="s">
        <v>174</v>
      </c>
      <c r="H277">
        <v>63.691135117513099</v>
      </c>
    </row>
    <row r="278" spans="1:8" x14ac:dyDescent="0.25">
      <c r="A278" t="s">
        <v>290</v>
      </c>
      <c r="B278" t="s">
        <v>295</v>
      </c>
      <c r="C278" t="s">
        <v>346</v>
      </c>
      <c r="D278" t="s">
        <v>1151</v>
      </c>
      <c r="E278" t="s">
        <v>85</v>
      </c>
      <c r="F278">
        <v>2</v>
      </c>
      <c r="G278" t="s">
        <v>174</v>
      </c>
      <c r="H278">
        <v>66.095907988661395</v>
      </c>
    </row>
    <row r="279" spans="1:8" x14ac:dyDescent="0.25">
      <c r="A279" t="s">
        <v>8</v>
      </c>
      <c r="B279" t="s">
        <v>60</v>
      </c>
      <c r="C279" t="s">
        <v>332</v>
      </c>
      <c r="D279" t="s">
        <v>1157</v>
      </c>
      <c r="E279" t="s">
        <v>61</v>
      </c>
      <c r="F279">
        <v>4</v>
      </c>
      <c r="G279" t="s">
        <v>174</v>
      </c>
      <c r="H279">
        <v>69.64939662380165</v>
      </c>
    </row>
    <row r="280" spans="1:8" x14ac:dyDescent="0.25">
      <c r="A280" t="s">
        <v>675</v>
      </c>
      <c r="B280" t="s">
        <v>729</v>
      </c>
      <c r="C280" t="s">
        <v>346</v>
      </c>
      <c r="D280" t="s">
        <v>1160</v>
      </c>
      <c r="E280" t="s">
        <v>117</v>
      </c>
      <c r="F280">
        <v>1</v>
      </c>
      <c r="G280" t="s">
        <v>566</v>
      </c>
      <c r="H280">
        <v>71.437501116210953</v>
      </c>
    </row>
    <row r="281" spans="1:8" x14ac:dyDescent="0.25">
      <c r="A281" t="s">
        <v>330</v>
      </c>
      <c r="B281" t="s">
        <v>377</v>
      </c>
      <c r="C281" t="s">
        <v>346</v>
      </c>
      <c r="D281" t="s">
        <v>1150</v>
      </c>
      <c r="E281" t="s">
        <v>75</v>
      </c>
      <c r="F281">
        <v>3</v>
      </c>
      <c r="G281" t="s">
        <v>174</v>
      </c>
      <c r="H281">
        <v>72.047389891174817</v>
      </c>
    </row>
    <row r="282" spans="1:8" x14ac:dyDescent="0.25">
      <c r="A282" t="s">
        <v>482</v>
      </c>
      <c r="B282" t="s">
        <v>555</v>
      </c>
      <c r="C282" t="s">
        <v>346</v>
      </c>
      <c r="D282" t="s">
        <v>1167</v>
      </c>
      <c r="E282" t="s">
        <v>289</v>
      </c>
      <c r="F282">
        <v>5</v>
      </c>
      <c r="G282" t="s">
        <v>174</v>
      </c>
      <c r="H282">
        <v>79.44328077387793</v>
      </c>
    </row>
    <row r="283" spans="1:8" x14ac:dyDescent="0.25">
      <c r="A283" t="s">
        <v>675</v>
      </c>
      <c r="B283" t="s">
        <v>741</v>
      </c>
      <c r="C283" t="s">
        <v>346</v>
      </c>
      <c r="D283" t="s">
        <v>1161</v>
      </c>
      <c r="E283" t="s">
        <v>36</v>
      </c>
      <c r="F283">
        <v>2</v>
      </c>
      <c r="G283" t="s">
        <v>566</v>
      </c>
      <c r="H283">
        <v>79.551963342455295</v>
      </c>
    </row>
    <row r="284" spans="1:8" x14ac:dyDescent="0.25">
      <c r="A284" t="s">
        <v>392</v>
      </c>
      <c r="B284" t="s">
        <v>424</v>
      </c>
      <c r="C284" t="s">
        <v>346</v>
      </c>
      <c r="D284" t="s">
        <v>1153</v>
      </c>
      <c r="E284" t="s">
        <v>425</v>
      </c>
      <c r="F284">
        <v>1</v>
      </c>
      <c r="G284" t="s">
        <v>174</v>
      </c>
      <c r="H284">
        <v>86.398827691915955</v>
      </c>
    </row>
    <row r="285" spans="1:8" x14ac:dyDescent="0.25">
      <c r="A285" t="s">
        <v>8</v>
      </c>
      <c r="B285" t="s">
        <v>74</v>
      </c>
      <c r="C285" t="s">
        <v>346</v>
      </c>
      <c r="D285" t="s">
        <v>1150</v>
      </c>
      <c r="E285" t="s">
        <v>75</v>
      </c>
      <c r="F285">
        <v>3</v>
      </c>
      <c r="G285" t="s">
        <v>174</v>
      </c>
      <c r="H285">
        <v>87.781122272391343</v>
      </c>
    </row>
    <row r="286" spans="1:8" x14ac:dyDescent="0.25">
      <c r="A286" t="s">
        <v>556</v>
      </c>
      <c r="B286" t="s">
        <v>669</v>
      </c>
      <c r="C286" t="s">
        <v>332</v>
      </c>
      <c r="D286" t="s">
        <v>1156</v>
      </c>
      <c r="E286" t="s">
        <v>106</v>
      </c>
      <c r="F286">
        <v>2</v>
      </c>
      <c r="G286" t="s">
        <v>174</v>
      </c>
      <c r="H286">
        <v>88.869715271786035</v>
      </c>
    </row>
    <row r="287" spans="1:8" x14ac:dyDescent="0.25">
      <c r="A287" t="s">
        <v>290</v>
      </c>
      <c r="B287" t="s">
        <v>322</v>
      </c>
      <c r="C287" t="s">
        <v>332</v>
      </c>
      <c r="D287" t="s">
        <v>1158</v>
      </c>
      <c r="E287" t="s">
        <v>149</v>
      </c>
      <c r="F287">
        <v>2</v>
      </c>
      <c r="G287" t="s">
        <v>174</v>
      </c>
      <c r="H287">
        <v>89.728372588094331</v>
      </c>
    </row>
    <row r="288" spans="1:8" x14ac:dyDescent="0.25">
      <c r="A288" t="s">
        <v>392</v>
      </c>
      <c r="B288" t="s">
        <v>427</v>
      </c>
      <c r="C288" t="s">
        <v>346</v>
      </c>
      <c r="D288" t="s">
        <v>1153</v>
      </c>
      <c r="E288" t="s">
        <v>428</v>
      </c>
      <c r="F288">
        <v>3</v>
      </c>
      <c r="G288" t="s">
        <v>174</v>
      </c>
      <c r="H288">
        <v>90.524459215110141</v>
      </c>
    </row>
    <row r="289" spans="1:8" x14ac:dyDescent="0.25">
      <c r="A289" t="s">
        <v>556</v>
      </c>
      <c r="B289" t="s">
        <v>614</v>
      </c>
      <c r="C289" t="s">
        <v>346</v>
      </c>
      <c r="D289" t="s">
        <v>1154</v>
      </c>
      <c r="E289" t="s">
        <v>164</v>
      </c>
      <c r="F289">
        <v>1</v>
      </c>
      <c r="G289" t="s">
        <v>566</v>
      </c>
      <c r="H289">
        <v>91.152717262501596</v>
      </c>
    </row>
    <row r="290" spans="1:8" x14ac:dyDescent="0.25">
      <c r="A290" t="s">
        <v>330</v>
      </c>
      <c r="B290" t="s">
        <v>340</v>
      </c>
      <c r="C290" t="s">
        <v>332</v>
      </c>
      <c r="D290" t="s">
        <v>1157</v>
      </c>
      <c r="E290" t="s">
        <v>61</v>
      </c>
      <c r="F290">
        <v>4</v>
      </c>
      <c r="G290" t="s">
        <v>174</v>
      </c>
      <c r="H290">
        <v>93.727183446971026</v>
      </c>
    </row>
    <row r="291" spans="1:8" x14ac:dyDescent="0.25">
      <c r="A291" t="s">
        <v>675</v>
      </c>
      <c r="B291" t="s">
        <v>711</v>
      </c>
      <c r="C291" t="s">
        <v>332</v>
      </c>
      <c r="D291" t="s">
        <v>1155</v>
      </c>
      <c r="E291" t="s">
        <v>121</v>
      </c>
      <c r="F291">
        <v>2</v>
      </c>
      <c r="G291" t="s">
        <v>174</v>
      </c>
      <c r="H291">
        <v>95.126942508153746</v>
      </c>
    </row>
    <row r="292" spans="1:8" x14ac:dyDescent="0.25">
      <c r="A292" t="s">
        <v>482</v>
      </c>
      <c r="B292" t="s">
        <v>496</v>
      </c>
      <c r="C292" t="s">
        <v>346</v>
      </c>
      <c r="D292" t="s">
        <v>1160</v>
      </c>
      <c r="E292" t="s">
        <v>117</v>
      </c>
      <c r="F292">
        <v>1</v>
      </c>
      <c r="G292" t="s">
        <v>174</v>
      </c>
      <c r="H292">
        <v>98.657242344899814</v>
      </c>
    </row>
    <row r="293" spans="1:8" x14ac:dyDescent="0.25">
      <c r="A293" t="s">
        <v>8</v>
      </c>
      <c r="B293" t="s">
        <v>172</v>
      </c>
      <c r="C293" t="s">
        <v>346</v>
      </c>
      <c r="D293" t="s">
        <v>1154</v>
      </c>
      <c r="E293" t="s">
        <v>173</v>
      </c>
      <c r="F293">
        <v>5</v>
      </c>
      <c r="G293" t="s">
        <v>174</v>
      </c>
      <c r="H293">
        <v>98.828346557959534</v>
      </c>
    </row>
    <row r="294" spans="1:8" x14ac:dyDescent="0.25">
      <c r="A294" t="s">
        <v>181</v>
      </c>
      <c r="B294" t="s">
        <v>223</v>
      </c>
      <c r="C294" t="s">
        <v>346</v>
      </c>
      <c r="D294" t="s">
        <v>1165</v>
      </c>
      <c r="E294" t="s">
        <v>224</v>
      </c>
      <c r="F294">
        <v>2</v>
      </c>
      <c r="G294" t="s">
        <v>174</v>
      </c>
      <c r="H294">
        <v>99.08793703990716</v>
      </c>
    </row>
    <row r="295" spans="1:8" x14ac:dyDescent="0.25">
      <c r="A295" t="s">
        <v>330</v>
      </c>
      <c r="B295" t="s">
        <v>338</v>
      </c>
      <c r="C295" t="s">
        <v>332</v>
      </c>
      <c r="D295" t="s">
        <v>1157</v>
      </c>
      <c r="E295" t="s">
        <v>54</v>
      </c>
      <c r="F295">
        <v>2</v>
      </c>
      <c r="G295" t="s">
        <v>174</v>
      </c>
      <c r="H295">
        <v>106.98765126393735</v>
      </c>
    </row>
    <row r="296" spans="1:8" x14ac:dyDescent="0.25">
      <c r="A296" t="s">
        <v>290</v>
      </c>
      <c r="B296" t="s">
        <v>308</v>
      </c>
      <c r="C296" t="s">
        <v>346</v>
      </c>
      <c r="D296" t="s">
        <v>1162</v>
      </c>
      <c r="E296" t="s">
        <v>125</v>
      </c>
      <c r="F296">
        <v>2</v>
      </c>
      <c r="G296" t="s">
        <v>174</v>
      </c>
      <c r="H296">
        <v>108.6308768683225</v>
      </c>
    </row>
    <row r="297" spans="1:8" x14ac:dyDescent="0.25">
      <c r="A297" t="s">
        <v>482</v>
      </c>
      <c r="B297" t="s">
        <v>486</v>
      </c>
      <c r="C297" t="s">
        <v>332</v>
      </c>
      <c r="D297" t="s">
        <v>1156</v>
      </c>
      <c r="E297" t="s">
        <v>110</v>
      </c>
      <c r="F297">
        <v>3</v>
      </c>
      <c r="G297" t="s">
        <v>174</v>
      </c>
      <c r="H297">
        <v>114.82785925962672</v>
      </c>
    </row>
    <row r="298" spans="1:8" x14ac:dyDescent="0.25">
      <c r="A298" t="s">
        <v>675</v>
      </c>
      <c r="B298" t="s">
        <v>770</v>
      </c>
      <c r="C298" t="s">
        <v>346</v>
      </c>
      <c r="D298" t="s">
        <v>1151</v>
      </c>
      <c r="E298" t="s">
        <v>85</v>
      </c>
      <c r="F298">
        <v>2</v>
      </c>
      <c r="G298" t="s">
        <v>174</v>
      </c>
      <c r="H298">
        <v>117.42201852237646</v>
      </c>
    </row>
    <row r="299" spans="1:8" x14ac:dyDescent="0.25">
      <c r="A299" t="s">
        <v>675</v>
      </c>
      <c r="B299" t="s">
        <v>745</v>
      </c>
      <c r="C299" t="s">
        <v>346</v>
      </c>
      <c r="D299" t="s">
        <v>1161</v>
      </c>
      <c r="E299" t="s">
        <v>38</v>
      </c>
      <c r="F299">
        <v>3</v>
      </c>
      <c r="G299" t="s">
        <v>174</v>
      </c>
      <c r="H299">
        <v>118.1197267979108</v>
      </c>
    </row>
    <row r="300" spans="1:8" x14ac:dyDescent="0.25">
      <c r="A300" t="s">
        <v>456</v>
      </c>
      <c r="B300" t="s">
        <v>470</v>
      </c>
      <c r="C300" t="s">
        <v>346</v>
      </c>
      <c r="D300" t="s">
        <v>1152</v>
      </c>
      <c r="E300" t="s">
        <v>21</v>
      </c>
      <c r="F300">
        <v>3</v>
      </c>
      <c r="G300" t="s">
        <v>174</v>
      </c>
      <c r="H300">
        <v>118.38844697342688</v>
      </c>
    </row>
    <row r="301" spans="1:8" x14ac:dyDescent="0.25">
      <c r="A301" t="s">
        <v>482</v>
      </c>
      <c r="B301" t="s">
        <v>509</v>
      </c>
      <c r="C301" t="s">
        <v>346</v>
      </c>
      <c r="D301" t="s">
        <v>1154</v>
      </c>
      <c r="E301" t="s">
        <v>169</v>
      </c>
      <c r="F301">
        <v>3</v>
      </c>
      <c r="G301" t="s">
        <v>174</v>
      </c>
      <c r="H301">
        <v>118.89036126356427</v>
      </c>
    </row>
    <row r="302" spans="1:8" x14ac:dyDescent="0.25">
      <c r="A302" t="s">
        <v>482</v>
      </c>
      <c r="B302" t="s">
        <v>488</v>
      </c>
      <c r="C302" t="s">
        <v>332</v>
      </c>
      <c r="D302" t="s">
        <v>1157</v>
      </c>
      <c r="E302" t="s">
        <v>50</v>
      </c>
      <c r="F302">
        <v>1</v>
      </c>
      <c r="G302" t="s">
        <v>174</v>
      </c>
      <c r="H302">
        <v>123.3974177369583</v>
      </c>
    </row>
    <row r="303" spans="1:8" x14ac:dyDescent="0.25">
      <c r="A303" t="s">
        <v>290</v>
      </c>
      <c r="B303" t="s">
        <v>301</v>
      </c>
      <c r="C303" t="s">
        <v>346</v>
      </c>
      <c r="D303" t="s">
        <v>1150</v>
      </c>
      <c r="E303" t="s">
        <v>71</v>
      </c>
      <c r="F303">
        <v>2</v>
      </c>
      <c r="G303" t="s">
        <v>174</v>
      </c>
      <c r="H303">
        <v>128.67574308801343</v>
      </c>
    </row>
    <row r="304" spans="1:8" x14ac:dyDescent="0.25">
      <c r="A304" t="s">
        <v>181</v>
      </c>
      <c r="B304" t="s">
        <v>186</v>
      </c>
      <c r="C304" t="s">
        <v>332</v>
      </c>
      <c r="D304" t="s">
        <v>1156</v>
      </c>
      <c r="E304" t="s">
        <v>106</v>
      </c>
      <c r="F304">
        <v>2</v>
      </c>
      <c r="G304" t="s">
        <v>174</v>
      </c>
      <c r="H304">
        <v>128.99227246532317</v>
      </c>
    </row>
    <row r="305" spans="1:8" x14ac:dyDescent="0.25">
      <c r="A305" t="s">
        <v>392</v>
      </c>
      <c r="B305" t="s">
        <v>450</v>
      </c>
      <c r="C305" t="s">
        <v>346</v>
      </c>
      <c r="D305" t="s">
        <v>1164</v>
      </c>
      <c r="E305" t="s">
        <v>145</v>
      </c>
      <c r="F305">
        <v>5</v>
      </c>
      <c r="G305" t="s">
        <v>174</v>
      </c>
      <c r="H305">
        <v>129.47941279408244</v>
      </c>
    </row>
    <row r="306" spans="1:8" x14ac:dyDescent="0.25">
      <c r="A306" t="s">
        <v>330</v>
      </c>
      <c r="B306" t="s">
        <v>375</v>
      </c>
      <c r="C306" t="s">
        <v>346</v>
      </c>
      <c r="D306" t="s">
        <v>1150</v>
      </c>
      <c r="E306" t="s">
        <v>68</v>
      </c>
      <c r="F306">
        <v>1</v>
      </c>
      <c r="G306" t="s">
        <v>174</v>
      </c>
      <c r="H306">
        <v>132.06350085856391</v>
      </c>
    </row>
    <row r="307" spans="1:8" x14ac:dyDescent="0.25">
      <c r="A307" t="s">
        <v>330</v>
      </c>
      <c r="B307" t="s">
        <v>376</v>
      </c>
      <c r="C307" t="s">
        <v>346</v>
      </c>
      <c r="D307" t="s">
        <v>1150</v>
      </c>
      <c r="E307" t="s">
        <v>71</v>
      </c>
      <c r="F307">
        <v>2</v>
      </c>
      <c r="G307" t="s">
        <v>174</v>
      </c>
      <c r="H307">
        <v>134.17137160943111</v>
      </c>
    </row>
    <row r="308" spans="1:8" x14ac:dyDescent="0.25">
      <c r="A308" t="s">
        <v>675</v>
      </c>
      <c r="B308" t="s">
        <v>725</v>
      </c>
      <c r="C308" t="s">
        <v>346</v>
      </c>
      <c r="D308" t="s">
        <v>1159</v>
      </c>
      <c r="E308" t="s">
        <v>160</v>
      </c>
      <c r="F308">
        <v>2</v>
      </c>
      <c r="G308" t="s">
        <v>175</v>
      </c>
      <c r="H308">
        <v>139.26568999819136</v>
      </c>
    </row>
    <row r="309" spans="1:8" x14ac:dyDescent="0.25">
      <c r="A309" t="s">
        <v>456</v>
      </c>
      <c r="B309" t="s">
        <v>465</v>
      </c>
      <c r="C309" t="s">
        <v>346</v>
      </c>
      <c r="D309" t="s">
        <v>1151</v>
      </c>
      <c r="E309" t="s">
        <v>85</v>
      </c>
      <c r="F309">
        <v>2</v>
      </c>
      <c r="G309" t="s">
        <v>174</v>
      </c>
      <c r="H309">
        <v>140.14099919429037</v>
      </c>
    </row>
    <row r="310" spans="1:8" x14ac:dyDescent="0.25">
      <c r="A310" t="s">
        <v>675</v>
      </c>
      <c r="B310" t="s">
        <v>755</v>
      </c>
      <c r="C310" t="s">
        <v>346</v>
      </c>
      <c r="D310" t="s">
        <v>1152</v>
      </c>
      <c r="E310" t="s">
        <v>16</v>
      </c>
      <c r="F310">
        <v>2</v>
      </c>
      <c r="G310" t="s">
        <v>174</v>
      </c>
      <c r="H310">
        <v>141.04940759248811</v>
      </c>
    </row>
    <row r="311" spans="1:8" x14ac:dyDescent="0.25">
      <c r="A311" t="s">
        <v>482</v>
      </c>
      <c r="B311" t="s">
        <v>503</v>
      </c>
      <c r="C311" t="s">
        <v>346</v>
      </c>
      <c r="D311" t="s">
        <v>1165</v>
      </c>
      <c r="E311" t="s">
        <v>224</v>
      </c>
      <c r="F311">
        <v>2</v>
      </c>
      <c r="G311" t="s">
        <v>174</v>
      </c>
      <c r="H311">
        <v>142.49566570560995</v>
      </c>
    </row>
    <row r="312" spans="1:8" x14ac:dyDescent="0.25">
      <c r="A312" t="s">
        <v>556</v>
      </c>
      <c r="B312" t="s">
        <v>665</v>
      </c>
      <c r="C312" t="s">
        <v>332</v>
      </c>
      <c r="D312" t="s">
        <v>1157</v>
      </c>
      <c r="E312" t="s">
        <v>58</v>
      </c>
      <c r="F312">
        <v>3</v>
      </c>
      <c r="G312" t="s">
        <v>174</v>
      </c>
      <c r="H312">
        <v>144.4043321299639</v>
      </c>
    </row>
    <row r="313" spans="1:8" x14ac:dyDescent="0.25">
      <c r="A313" t="s">
        <v>675</v>
      </c>
      <c r="B313" t="s">
        <v>676</v>
      </c>
      <c r="C313" t="s">
        <v>677</v>
      </c>
      <c r="D313" t="s">
        <v>1169</v>
      </c>
      <c r="E313" t="s">
        <v>678</v>
      </c>
      <c r="F313">
        <v>3</v>
      </c>
      <c r="G313" t="s">
        <v>175</v>
      </c>
      <c r="H313">
        <v>155.28921313183952</v>
      </c>
    </row>
    <row r="314" spans="1:8" x14ac:dyDescent="0.25">
      <c r="A314" t="s">
        <v>330</v>
      </c>
      <c r="B314" t="s">
        <v>387</v>
      </c>
      <c r="C314" t="s">
        <v>346</v>
      </c>
      <c r="D314" t="s">
        <v>1164</v>
      </c>
      <c r="E314" t="s">
        <v>145</v>
      </c>
      <c r="F314">
        <v>5</v>
      </c>
      <c r="G314" t="s">
        <v>174</v>
      </c>
      <c r="H314">
        <v>166.40275532770156</v>
      </c>
    </row>
    <row r="315" spans="1:8" x14ac:dyDescent="0.25">
      <c r="A315" t="s">
        <v>392</v>
      </c>
      <c r="B315" t="s">
        <v>409</v>
      </c>
      <c r="C315" t="s">
        <v>346</v>
      </c>
      <c r="D315" t="s">
        <v>1160</v>
      </c>
      <c r="E315" t="s">
        <v>220</v>
      </c>
      <c r="F315">
        <v>4</v>
      </c>
      <c r="G315" t="s">
        <v>174</v>
      </c>
      <c r="H315">
        <v>171.65601644876611</v>
      </c>
    </row>
    <row r="316" spans="1:8" x14ac:dyDescent="0.25">
      <c r="A316" t="s">
        <v>675</v>
      </c>
      <c r="B316" t="s">
        <v>729</v>
      </c>
      <c r="C316" t="s">
        <v>346</v>
      </c>
      <c r="D316" t="s">
        <v>1160</v>
      </c>
      <c r="E316" t="s">
        <v>117</v>
      </c>
      <c r="F316">
        <v>1</v>
      </c>
      <c r="G316" t="s">
        <v>174</v>
      </c>
      <c r="H316">
        <v>190.07431905875197</v>
      </c>
    </row>
    <row r="317" spans="1:8" x14ac:dyDescent="0.25">
      <c r="A317" t="s">
        <v>482</v>
      </c>
      <c r="B317" t="s">
        <v>516</v>
      </c>
      <c r="C317" t="s">
        <v>346</v>
      </c>
      <c r="D317" t="s">
        <v>1161</v>
      </c>
      <c r="E317" t="s">
        <v>41</v>
      </c>
      <c r="F317">
        <v>4</v>
      </c>
      <c r="G317" t="s">
        <v>174</v>
      </c>
      <c r="H317">
        <v>195.85265956880332</v>
      </c>
    </row>
    <row r="318" spans="1:8" x14ac:dyDescent="0.25">
      <c r="A318" t="s">
        <v>392</v>
      </c>
      <c r="B318" t="s">
        <v>414</v>
      </c>
      <c r="C318" t="s">
        <v>346</v>
      </c>
      <c r="D318" t="s">
        <v>1165</v>
      </c>
      <c r="E318" t="s">
        <v>228</v>
      </c>
      <c r="F318">
        <v>4</v>
      </c>
      <c r="G318" t="s">
        <v>174</v>
      </c>
      <c r="H318">
        <v>202.24598528133561</v>
      </c>
    </row>
    <row r="319" spans="1:8" x14ac:dyDescent="0.25">
      <c r="A319" t="s">
        <v>482</v>
      </c>
      <c r="B319" t="s">
        <v>532</v>
      </c>
      <c r="C319" t="s">
        <v>346</v>
      </c>
      <c r="D319" t="s">
        <v>1150</v>
      </c>
      <c r="E319" t="s">
        <v>68</v>
      </c>
      <c r="F319">
        <v>1</v>
      </c>
      <c r="G319" t="s">
        <v>174</v>
      </c>
      <c r="H319">
        <v>204.72547672947744</v>
      </c>
    </row>
    <row r="320" spans="1:8" x14ac:dyDescent="0.25">
      <c r="A320" t="s">
        <v>482</v>
      </c>
      <c r="B320" t="s">
        <v>549</v>
      </c>
      <c r="C320" t="s">
        <v>346</v>
      </c>
      <c r="D320" t="s">
        <v>1164</v>
      </c>
      <c r="E320" t="s">
        <v>143</v>
      </c>
      <c r="F320">
        <v>4</v>
      </c>
      <c r="G320" t="s">
        <v>174</v>
      </c>
      <c r="H320">
        <v>209.10094003997651</v>
      </c>
    </row>
    <row r="321" spans="1:8" x14ac:dyDescent="0.25">
      <c r="A321" t="s">
        <v>392</v>
      </c>
      <c r="B321" t="s">
        <v>394</v>
      </c>
      <c r="C321" t="s">
        <v>332</v>
      </c>
      <c r="D321" t="s">
        <v>1156</v>
      </c>
      <c r="E321" t="s">
        <v>104</v>
      </c>
      <c r="F321">
        <v>1</v>
      </c>
      <c r="G321" t="s">
        <v>174</v>
      </c>
      <c r="H321">
        <v>214.07430701740557</v>
      </c>
    </row>
    <row r="322" spans="1:8" x14ac:dyDescent="0.25">
      <c r="A322" t="s">
        <v>456</v>
      </c>
      <c r="B322" t="s">
        <v>474</v>
      </c>
      <c r="C322" t="s">
        <v>346</v>
      </c>
      <c r="D322" t="s">
        <v>1153</v>
      </c>
      <c r="E322" t="s">
        <v>368</v>
      </c>
      <c r="F322">
        <v>2</v>
      </c>
      <c r="G322" t="s">
        <v>174</v>
      </c>
      <c r="H322">
        <v>224.80723191860295</v>
      </c>
    </row>
    <row r="323" spans="1:8" x14ac:dyDescent="0.25">
      <c r="A323" t="s">
        <v>330</v>
      </c>
      <c r="B323" t="s">
        <v>354</v>
      </c>
      <c r="C323" t="s">
        <v>346</v>
      </c>
      <c r="D323" t="s">
        <v>1165</v>
      </c>
      <c r="E323" t="s">
        <v>226</v>
      </c>
      <c r="F323">
        <v>3</v>
      </c>
      <c r="G323" t="s">
        <v>174</v>
      </c>
      <c r="H323">
        <v>228.87681869928053</v>
      </c>
    </row>
    <row r="324" spans="1:8" x14ac:dyDescent="0.25">
      <c r="A324" t="s">
        <v>675</v>
      </c>
      <c r="B324" t="s">
        <v>755</v>
      </c>
      <c r="C324" t="s">
        <v>346</v>
      </c>
      <c r="D324" t="s">
        <v>1152</v>
      </c>
      <c r="E324" t="s">
        <v>16</v>
      </c>
      <c r="F324">
        <v>2</v>
      </c>
      <c r="G324" t="s">
        <v>175</v>
      </c>
      <c r="H324">
        <v>233.4734173837636</v>
      </c>
    </row>
    <row r="325" spans="1:8" x14ac:dyDescent="0.25">
      <c r="A325" t="s">
        <v>482</v>
      </c>
      <c r="B325" t="s">
        <v>554</v>
      </c>
      <c r="C325" t="s">
        <v>346</v>
      </c>
      <c r="D325" t="s">
        <v>1167</v>
      </c>
      <c r="E325" t="s">
        <v>287</v>
      </c>
      <c r="F325">
        <v>4</v>
      </c>
      <c r="G325" t="s">
        <v>174</v>
      </c>
      <c r="H325">
        <v>234.39264534598723</v>
      </c>
    </row>
    <row r="326" spans="1:8" x14ac:dyDescent="0.25">
      <c r="A326" t="s">
        <v>392</v>
      </c>
      <c r="B326" t="s">
        <v>396</v>
      </c>
      <c r="C326" t="s">
        <v>332</v>
      </c>
      <c r="D326" t="s">
        <v>1156</v>
      </c>
      <c r="E326" t="s">
        <v>110</v>
      </c>
      <c r="F326">
        <v>3</v>
      </c>
      <c r="G326" t="s">
        <v>174</v>
      </c>
      <c r="H326">
        <v>235.18989624205744</v>
      </c>
    </row>
    <row r="327" spans="1:8" x14ac:dyDescent="0.25">
      <c r="A327" t="s">
        <v>330</v>
      </c>
      <c r="B327" t="s">
        <v>333</v>
      </c>
      <c r="C327" t="s">
        <v>332</v>
      </c>
      <c r="D327" t="s">
        <v>1156</v>
      </c>
      <c r="E327" t="s">
        <v>106</v>
      </c>
      <c r="F327">
        <v>2</v>
      </c>
      <c r="G327" t="s">
        <v>174</v>
      </c>
      <c r="H327">
        <v>235.62933044150751</v>
      </c>
    </row>
    <row r="328" spans="1:8" x14ac:dyDescent="0.25">
      <c r="A328" t="s">
        <v>8</v>
      </c>
      <c r="B328" t="s">
        <v>86</v>
      </c>
      <c r="C328" t="s">
        <v>346</v>
      </c>
      <c r="D328" t="s">
        <v>1151</v>
      </c>
      <c r="E328" t="s">
        <v>87</v>
      </c>
      <c r="F328">
        <v>3</v>
      </c>
      <c r="G328" t="s">
        <v>174</v>
      </c>
      <c r="H328">
        <v>243.32770334629737</v>
      </c>
    </row>
    <row r="329" spans="1:8" x14ac:dyDescent="0.25">
      <c r="A329" t="s">
        <v>675</v>
      </c>
      <c r="B329" t="s">
        <v>690</v>
      </c>
      <c r="C329" t="s">
        <v>677</v>
      </c>
      <c r="D329" t="s">
        <v>1171</v>
      </c>
      <c r="E329" t="s">
        <v>691</v>
      </c>
      <c r="F329">
        <v>2</v>
      </c>
      <c r="G329" t="s">
        <v>566</v>
      </c>
      <c r="H329">
        <v>275.08642095525585</v>
      </c>
    </row>
    <row r="330" spans="1:8" x14ac:dyDescent="0.25">
      <c r="A330" t="s">
        <v>392</v>
      </c>
      <c r="B330" t="s">
        <v>442</v>
      </c>
      <c r="C330" t="s">
        <v>346</v>
      </c>
      <c r="D330" t="s">
        <v>1150</v>
      </c>
      <c r="E330" t="s">
        <v>75</v>
      </c>
      <c r="F330">
        <v>3</v>
      </c>
      <c r="G330" t="s">
        <v>174</v>
      </c>
      <c r="H330">
        <v>280.90489875557535</v>
      </c>
    </row>
    <row r="331" spans="1:8" x14ac:dyDescent="0.25">
      <c r="A331" t="s">
        <v>482</v>
      </c>
      <c r="B331" t="s">
        <v>536</v>
      </c>
      <c r="C331" t="s">
        <v>346</v>
      </c>
      <c r="D331" t="s">
        <v>1150</v>
      </c>
      <c r="E331" t="s">
        <v>77</v>
      </c>
      <c r="F331">
        <v>4</v>
      </c>
      <c r="G331" t="s">
        <v>174</v>
      </c>
      <c r="H331">
        <v>286.80505231891283</v>
      </c>
    </row>
    <row r="332" spans="1:8" x14ac:dyDescent="0.25">
      <c r="A332" t="s">
        <v>392</v>
      </c>
      <c r="B332" t="s">
        <v>426</v>
      </c>
      <c r="C332" t="s">
        <v>346</v>
      </c>
      <c r="D332" t="s">
        <v>1153</v>
      </c>
      <c r="E332" t="s">
        <v>368</v>
      </c>
      <c r="F332">
        <v>2</v>
      </c>
      <c r="G332" t="s">
        <v>174</v>
      </c>
      <c r="H332">
        <v>293.85770145124752</v>
      </c>
    </row>
    <row r="333" spans="1:8" x14ac:dyDescent="0.25">
      <c r="A333" t="s">
        <v>482</v>
      </c>
      <c r="B333" t="s">
        <v>492</v>
      </c>
      <c r="C333" t="s">
        <v>346</v>
      </c>
      <c r="D333" t="s">
        <v>1159</v>
      </c>
      <c r="E333" t="s">
        <v>160</v>
      </c>
      <c r="F333">
        <v>2</v>
      </c>
      <c r="G333" t="s">
        <v>174</v>
      </c>
      <c r="H333">
        <v>298.47170510807501</v>
      </c>
    </row>
    <row r="334" spans="1:8" x14ac:dyDescent="0.25">
      <c r="A334" t="s">
        <v>290</v>
      </c>
      <c r="B334" t="s">
        <v>291</v>
      </c>
      <c r="C334" t="s">
        <v>346</v>
      </c>
      <c r="D334" t="s">
        <v>1164</v>
      </c>
      <c r="E334" t="s">
        <v>141</v>
      </c>
      <c r="F334">
        <v>3</v>
      </c>
      <c r="G334" t="s">
        <v>174</v>
      </c>
      <c r="H334">
        <v>299.41867863542933</v>
      </c>
    </row>
    <row r="335" spans="1:8" x14ac:dyDescent="0.25">
      <c r="A335" t="s">
        <v>482</v>
      </c>
      <c r="B335" t="s">
        <v>497</v>
      </c>
      <c r="C335" t="s">
        <v>346</v>
      </c>
      <c r="D335" t="s">
        <v>1160</v>
      </c>
      <c r="E335" t="s">
        <v>119</v>
      </c>
      <c r="F335">
        <v>2</v>
      </c>
      <c r="G335" t="s">
        <v>174</v>
      </c>
      <c r="H335">
        <v>301.98932153419707</v>
      </c>
    </row>
    <row r="336" spans="1:8" x14ac:dyDescent="0.25">
      <c r="A336" t="s">
        <v>392</v>
      </c>
      <c r="B336" t="s">
        <v>397</v>
      </c>
      <c r="C336" t="s">
        <v>332</v>
      </c>
      <c r="D336" t="s">
        <v>1156</v>
      </c>
      <c r="E336" t="s">
        <v>112</v>
      </c>
      <c r="F336">
        <v>4</v>
      </c>
      <c r="G336" t="s">
        <v>174</v>
      </c>
      <c r="H336">
        <v>308.54674483184203</v>
      </c>
    </row>
    <row r="337" spans="1:8" x14ac:dyDescent="0.25">
      <c r="A337" t="s">
        <v>456</v>
      </c>
      <c r="B337" t="s">
        <v>467</v>
      </c>
      <c r="C337" t="s">
        <v>346</v>
      </c>
      <c r="D337" t="s">
        <v>1151</v>
      </c>
      <c r="E337" t="s">
        <v>90</v>
      </c>
      <c r="F337">
        <v>4</v>
      </c>
      <c r="G337" t="s">
        <v>174</v>
      </c>
      <c r="H337">
        <v>309.98861032098245</v>
      </c>
    </row>
    <row r="338" spans="1:8" x14ac:dyDescent="0.25">
      <c r="A338" t="s">
        <v>675</v>
      </c>
      <c r="B338" t="s">
        <v>682</v>
      </c>
      <c r="C338" t="s">
        <v>677</v>
      </c>
      <c r="D338" t="s">
        <v>1170</v>
      </c>
      <c r="E338" t="s">
        <v>683</v>
      </c>
      <c r="F338">
        <v>2</v>
      </c>
      <c r="G338" t="s">
        <v>174</v>
      </c>
      <c r="H338">
        <v>343.59956334222159</v>
      </c>
    </row>
    <row r="339" spans="1:8" x14ac:dyDescent="0.25">
      <c r="A339" t="s">
        <v>392</v>
      </c>
      <c r="B339" t="s">
        <v>435</v>
      </c>
      <c r="C339" t="s">
        <v>346</v>
      </c>
      <c r="D339" t="s">
        <v>1152</v>
      </c>
      <c r="E339" t="s">
        <v>16</v>
      </c>
      <c r="F339">
        <v>2</v>
      </c>
      <c r="G339" t="s">
        <v>174</v>
      </c>
      <c r="H339">
        <v>358.03795202291445</v>
      </c>
    </row>
    <row r="340" spans="1:8" x14ac:dyDescent="0.25">
      <c r="A340" t="s">
        <v>675</v>
      </c>
      <c r="B340" t="s">
        <v>763</v>
      </c>
      <c r="C340" t="s">
        <v>346</v>
      </c>
      <c r="D340" t="s">
        <v>1150</v>
      </c>
      <c r="E340" t="s">
        <v>75</v>
      </c>
      <c r="F340">
        <v>3</v>
      </c>
      <c r="G340" t="s">
        <v>174</v>
      </c>
      <c r="H340">
        <v>365.19871106337268</v>
      </c>
    </row>
    <row r="341" spans="1:8" x14ac:dyDescent="0.25">
      <c r="A341" t="s">
        <v>392</v>
      </c>
      <c r="B341" t="s">
        <v>433</v>
      </c>
      <c r="C341" t="s">
        <v>346</v>
      </c>
      <c r="D341" t="s">
        <v>1152</v>
      </c>
      <c r="E341" t="s">
        <v>10</v>
      </c>
      <c r="F341">
        <v>1</v>
      </c>
      <c r="G341" t="s">
        <v>174</v>
      </c>
      <c r="H341">
        <v>366.69392424836911</v>
      </c>
    </row>
    <row r="342" spans="1:8" x14ac:dyDescent="0.25">
      <c r="A342" t="s">
        <v>675</v>
      </c>
      <c r="B342" t="s">
        <v>747</v>
      </c>
      <c r="C342" t="s">
        <v>346</v>
      </c>
      <c r="D342" t="s">
        <v>1153</v>
      </c>
      <c r="E342" t="s">
        <v>368</v>
      </c>
      <c r="F342">
        <v>2</v>
      </c>
      <c r="G342" t="s">
        <v>566</v>
      </c>
      <c r="H342">
        <v>386.25600376179761</v>
      </c>
    </row>
    <row r="343" spans="1:8" x14ac:dyDescent="0.25">
      <c r="A343" t="s">
        <v>8</v>
      </c>
      <c r="B343" t="s">
        <v>148</v>
      </c>
      <c r="C343" t="s">
        <v>332</v>
      </c>
      <c r="D343" t="s">
        <v>1158</v>
      </c>
      <c r="E343" t="s">
        <v>149</v>
      </c>
      <c r="F343">
        <v>2</v>
      </c>
      <c r="G343" t="s">
        <v>174</v>
      </c>
      <c r="H343">
        <v>389.50332031909483</v>
      </c>
    </row>
    <row r="344" spans="1:8" x14ac:dyDescent="0.25">
      <c r="A344" t="s">
        <v>290</v>
      </c>
      <c r="B344" t="s">
        <v>300</v>
      </c>
      <c r="C344" t="s">
        <v>346</v>
      </c>
      <c r="D344" t="s">
        <v>1150</v>
      </c>
      <c r="E344" t="s">
        <v>68</v>
      </c>
      <c r="F344">
        <v>1</v>
      </c>
      <c r="G344" t="s">
        <v>174</v>
      </c>
      <c r="H344">
        <v>397.41096320835186</v>
      </c>
    </row>
    <row r="345" spans="1:8" x14ac:dyDescent="0.25">
      <c r="A345" t="s">
        <v>556</v>
      </c>
      <c r="B345" t="s">
        <v>576</v>
      </c>
      <c r="C345" t="s">
        <v>346</v>
      </c>
      <c r="D345" t="s">
        <v>1150</v>
      </c>
      <c r="E345" t="s">
        <v>75</v>
      </c>
      <c r="F345">
        <v>3</v>
      </c>
      <c r="G345" t="s">
        <v>174</v>
      </c>
      <c r="H345">
        <v>407.7612709633475</v>
      </c>
    </row>
    <row r="346" spans="1:8" x14ac:dyDescent="0.25">
      <c r="A346" t="s">
        <v>675</v>
      </c>
      <c r="B346" t="s">
        <v>753</v>
      </c>
      <c r="C346" t="s">
        <v>346</v>
      </c>
      <c r="D346" t="s">
        <v>1152</v>
      </c>
      <c r="E346" t="s">
        <v>10</v>
      </c>
      <c r="F346">
        <v>1</v>
      </c>
      <c r="G346" t="s">
        <v>174</v>
      </c>
      <c r="H346">
        <v>409.39261316839196</v>
      </c>
    </row>
    <row r="347" spans="1:8" x14ac:dyDescent="0.25">
      <c r="A347" t="s">
        <v>8</v>
      </c>
      <c r="B347" t="s">
        <v>64</v>
      </c>
      <c r="C347" t="s">
        <v>332</v>
      </c>
      <c r="D347" t="s">
        <v>1157</v>
      </c>
      <c r="E347" t="s">
        <v>65</v>
      </c>
      <c r="F347">
        <v>5</v>
      </c>
      <c r="G347" t="s">
        <v>174</v>
      </c>
      <c r="H347">
        <v>412.72713066151391</v>
      </c>
    </row>
    <row r="348" spans="1:8" x14ac:dyDescent="0.25">
      <c r="A348" t="s">
        <v>181</v>
      </c>
      <c r="B348" t="s">
        <v>240</v>
      </c>
      <c r="C348" t="s">
        <v>346</v>
      </c>
      <c r="D348" t="s">
        <v>1162</v>
      </c>
      <c r="E348" t="s">
        <v>123</v>
      </c>
      <c r="F348">
        <v>1</v>
      </c>
      <c r="G348" t="s">
        <v>174</v>
      </c>
      <c r="H348">
        <v>414.40708314181251</v>
      </c>
    </row>
    <row r="349" spans="1:8" x14ac:dyDescent="0.25">
      <c r="A349" t="s">
        <v>392</v>
      </c>
      <c r="B349" t="s">
        <v>412</v>
      </c>
      <c r="C349" t="s">
        <v>346</v>
      </c>
      <c r="D349" t="s">
        <v>1165</v>
      </c>
      <c r="E349" t="s">
        <v>224</v>
      </c>
      <c r="F349">
        <v>2</v>
      </c>
      <c r="G349" t="s">
        <v>174</v>
      </c>
      <c r="H349">
        <v>445.30244201608036</v>
      </c>
    </row>
    <row r="350" spans="1:8" x14ac:dyDescent="0.25">
      <c r="A350" t="s">
        <v>392</v>
      </c>
      <c r="B350" t="s">
        <v>403</v>
      </c>
      <c r="C350" t="s">
        <v>346</v>
      </c>
      <c r="D350" t="s">
        <v>1159</v>
      </c>
      <c r="E350" t="s">
        <v>160</v>
      </c>
      <c r="F350">
        <v>2</v>
      </c>
      <c r="G350" t="s">
        <v>174</v>
      </c>
      <c r="H350">
        <v>455.52604777451171</v>
      </c>
    </row>
    <row r="351" spans="1:8" x14ac:dyDescent="0.25">
      <c r="A351" t="s">
        <v>392</v>
      </c>
      <c r="B351" t="s">
        <v>406</v>
      </c>
      <c r="C351" t="s">
        <v>346</v>
      </c>
      <c r="D351" t="s">
        <v>1160</v>
      </c>
      <c r="E351" t="s">
        <v>117</v>
      </c>
      <c r="F351">
        <v>1</v>
      </c>
      <c r="G351" t="s">
        <v>174</v>
      </c>
      <c r="H351">
        <v>461.26343782629186</v>
      </c>
    </row>
    <row r="352" spans="1:8" x14ac:dyDescent="0.25">
      <c r="A352" t="s">
        <v>482</v>
      </c>
      <c r="B352" t="s">
        <v>531</v>
      </c>
      <c r="C352" t="s">
        <v>346</v>
      </c>
      <c r="D352" t="s">
        <v>1163</v>
      </c>
      <c r="E352" t="s">
        <v>102</v>
      </c>
      <c r="F352">
        <v>5</v>
      </c>
      <c r="G352" t="s">
        <v>174</v>
      </c>
      <c r="H352">
        <v>461.81480365629204</v>
      </c>
    </row>
    <row r="353" spans="1:8" x14ac:dyDescent="0.25">
      <c r="A353" t="s">
        <v>482</v>
      </c>
      <c r="B353" t="s">
        <v>537</v>
      </c>
      <c r="C353" t="s">
        <v>346</v>
      </c>
      <c r="D353" t="s">
        <v>1150</v>
      </c>
      <c r="E353" t="s">
        <v>80</v>
      </c>
      <c r="F353">
        <v>5</v>
      </c>
      <c r="G353" t="s">
        <v>174</v>
      </c>
      <c r="H353">
        <v>462.22448936091428</v>
      </c>
    </row>
    <row r="354" spans="1:8" x14ac:dyDescent="0.25">
      <c r="A354" t="s">
        <v>392</v>
      </c>
      <c r="B354" t="s">
        <v>404</v>
      </c>
      <c r="C354" t="s">
        <v>346</v>
      </c>
      <c r="D354" t="s">
        <v>1159</v>
      </c>
      <c r="E354" t="s">
        <v>162</v>
      </c>
      <c r="F354">
        <v>3</v>
      </c>
      <c r="G354" t="s">
        <v>174</v>
      </c>
      <c r="H354">
        <v>471.30632870609486</v>
      </c>
    </row>
    <row r="355" spans="1:8" x14ac:dyDescent="0.25">
      <c r="A355" t="s">
        <v>181</v>
      </c>
      <c r="B355" t="s">
        <v>256</v>
      </c>
      <c r="C355" t="s">
        <v>346</v>
      </c>
      <c r="D355" t="s">
        <v>1150</v>
      </c>
      <c r="E355" t="s">
        <v>77</v>
      </c>
      <c r="F355">
        <v>4</v>
      </c>
      <c r="G355" t="s">
        <v>174</v>
      </c>
      <c r="H355">
        <v>480.48148228564418</v>
      </c>
    </row>
    <row r="356" spans="1:8" x14ac:dyDescent="0.25">
      <c r="A356" t="s">
        <v>675</v>
      </c>
      <c r="B356" t="s">
        <v>690</v>
      </c>
      <c r="C356" t="s">
        <v>677</v>
      </c>
      <c r="D356" t="s">
        <v>1171</v>
      </c>
      <c r="E356" t="s">
        <v>691</v>
      </c>
      <c r="F356">
        <v>2</v>
      </c>
      <c r="G356" t="s">
        <v>175</v>
      </c>
      <c r="H356">
        <v>492.08386820710314</v>
      </c>
    </row>
    <row r="357" spans="1:8" x14ac:dyDescent="0.25">
      <c r="A357" t="s">
        <v>675</v>
      </c>
      <c r="B357" t="s">
        <v>759</v>
      </c>
      <c r="C357" t="s">
        <v>346</v>
      </c>
      <c r="D357" t="s">
        <v>1150</v>
      </c>
      <c r="E357" t="s">
        <v>71</v>
      </c>
      <c r="F357">
        <v>2</v>
      </c>
      <c r="G357" t="s">
        <v>566</v>
      </c>
      <c r="H357">
        <v>496.87154950312851</v>
      </c>
    </row>
    <row r="358" spans="1:8" x14ac:dyDescent="0.25">
      <c r="A358" t="s">
        <v>456</v>
      </c>
      <c r="B358" t="s">
        <v>461</v>
      </c>
      <c r="C358" t="s">
        <v>346</v>
      </c>
      <c r="D358" t="s">
        <v>1150</v>
      </c>
      <c r="E358" t="s">
        <v>77</v>
      </c>
      <c r="F358">
        <v>4</v>
      </c>
      <c r="G358" t="s">
        <v>174</v>
      </c>
      <c r="H358">
        <v>507.51485106451418</v>
      </c>
    </row>
    <row r="359" spans="1:8" x14ac:dyDescent="0.25">
      <c r="A359" t="s">
        <v>482</v>
      </c>
      <c r="B359" t="s">
        <v>540</v>
      </c>
      <c r="C359" t="s">
        <v>346</v>
      </c>
      <c r="D359" t="s">
        <v>1166</v>
      </c>
      <c r="E359" t="s">
        <v>263</v>
      </c>
      <c r="F359">
        <v>4</v>
      </c>
      <c r="G359" t="s">
        <v>174</v>
      </c>
      <c r="H359">
        <v>513.84189931594199</v>
      </c>
    </row>
    <row r="360" spans="1:8" x14ac:dyDescent="0.25">
      <c r="A360" t="s">
        <v>675</v>
      </c>
      <c r="B360" t="s">
        <v>690</v>
      </c>
      <c r="C360" t="s">
        <v>677</v>
      </c>
      <c r="D360" t="s">
        <v>1171</v>
      </c>
      <c r="E360" t="s">
        <v>691</v>
      </c>
      <c r="F360">
        <v>2</v>
      </c>
      <c r="G360" t="s">
        <v>174</v>
      </c>
      <c r="H360">
        <v>519.06535279965726</v>
      </c>
    </row>
    <row r="361" spans="1:8" x14ac:dyDescent="0.25">
      <c r="A361" t="s">
        <v>456</v>
      </c>
      <c r="B361" t="s">
        <v>468</v>
      </c>
      <c r="C361" t="s">
        <v>346</v>
      </c>
      <c r="D361" t="s">
        <v>1152</v>
      </c>
      <c r="E361" t="s">
        <v>10</v>
      </c>
      <c r="F361">
        <v>1</v>
      </c>
      <c r="G361" t="s">
        <v>174</v>
      </c>
      <c r="H361">
        <v>548.24561403508767</v>
      </c>
    </row>
    <row r="362" spans="1:8" x14ac:dyDescent="0.25">
      <c r="A362" t="s">
        <v>556</v>
      </c>
      <c r="B362" t="s">
        <v>590</v>
      </c>
      <c r="C362" t="s">
        <v>346</v>
      </c>
      <c r="D362" t="s">
        <v>1152</v>
      </c>
      <c r="E362" t="s">
        <v>16</v>
      </c>
      <c r="F362">
        <v>2</v>
      </c>
      <c r="G362" t="s">
        <v>174</v>
      </c>
      <c r="H362">
        <v>550.3566390494924</v>
      </c>
    </row>
    <row r="363" spans="1:8" x14ac:dyDescent="0.25">
      <c r="A363" t="s">
        <v>392</v>
      </c>
      <c r="B363" t="s">
        <v>410</v>
      </c>
      <c r="C363" t="s">
        <v>346</v>
      </c>
      <c r="D363" t="s">
        <v>1165</v>
      </c>
      <c r="E363" t="s">
        <v>222</v>
      </c>
      <c r="F363">
        <v>1</v>
      </c>
      <c r="G363" t="s">
        <v>174</v>
      </c>
      <c r="H363">
        <v>555.84348302310798</v>
      </c>
    </row>
    <row r="364" spans="1:8" x14ac:dyDescent="0.25">
      <c r="A364" t="s">
        <v>8</v>
      </c>
      <c r="B364" t="s">
        <v>150</v>
      </c>
      <c r="C364" t="s">
        <v>332</v>
      </c>
      <c r="D364" t="s">
        <v>1158</v>
      </c>
      <c r="E364" t="s">
        <v>151</v>
      </c>
      <c r="F364">
        <v>3</v>
      </c>
      <c r="G364" t="s">
        <v>174</v>
      </c>
      <c r="H364">
        <v>565.29638601630677</v>
      </c>
    </row>
    <row r="365" spans="1:8" x14ac:dyDescent="0.25">
      <c r="A365" t="s">
        <v>556</v>
      </c>
      <c r="B365" t="s">
        <v>568</v>
      </c>
      <c r="C365" t="s">
        <v>346</v>
      </c>
      <c r="D365" t="s">
        <v>1166</v>
      </c>
      <c r="E365" t="s">
        <v>261</v>
      </c>
      <c r="F365">
        <v>3</v>
      </c>
      <c r="G365" t="s">
        <v>174</v>
      </c>
      <c r="H365">
        <v>591.50169000482856</v>
      </c>
    </row>
    <row r="366" spans="1:8" x14ac:dyDescent="0.25">
      <c r="A366" t="s">
        <v>290</v>
      </c>
      <c r="B366" t="s">
        <v>296</v>
      </c>
      <c r="C366" t="s">
        <v>346</v>
      </c>
      <c r="D366" t="s">
        <v>1151</v>
      </c>
      <c r="E366" t="s">
        <v>87</v>
      </c>
      <c r="F366">
        <v>3</v>
      </c>
      <c r="G366" t="s">
        <v>174</v>
      </c>
      <c r="H366">
        <v>651.2190165547031</v>
      </c>
    </row>
    <row r="367" spans="1:8" x14ac:dyDescent="0.25">
      <c r="A367" t="s">
        <v>482</v>
      </c>
      <c r="B367" t="s">
        <v>484</v>
      </c>
      <c r="C367" t="s">
        <v>332</v>
      </c>
      <c r="D367" t="s">
        <v>1156</v>
      </c>
      <c r="E367" t="s">
        <v>106</v>
      </c>
      <c r="F367">
        <v>2</v>
      </c>
      <c r="G367" t="s">
        <v>174</v>
      </c>
      <c r="H367">
        <v>657.68016868707116</v>
      </c>
    </row>
    <row r="368" spans="1:8" x14ac:dyDescent="0.25">
      <c r="A368" t="s">
        <v>456</v>
      </c>
      <c r="B368" t="s">
        <v>463</v>
      </c>
      <c r="C368" t="s">
        <v>346</v>
      </c>
      <c r="D368" t="s">
        <v>1151</v>
      </c>
      <c r="E368" t="s">
        <v>83</v>
      </c>
      <c r="F368">
        <v>1</v>
      </c>
      <c r="G368" t="s">
        <v>174</v>
      </c>
      <c r="H368">
        <v>658.18637726113411</v>
      </c>
    </row>
    <row r="369" spans="1:8" x14ac:dyDescent="0.25">
      <c r="A369" t="s">
        <v>482</v>
      </c>
      <c r="B369" t="s">
        <v>527</v>
      </c>
      <c r="C369" t="s">
        <v>346</v>
      </c>
      <c r="D369" t="s">
        <v>1163</v>
      </c>
      <c r="E369" t="s">
        <v>94</v>
      </c>
      <c r="F369">
        <v>1</v>
      </c>
      <c r="G369" t="s">
        <v>174</v>
      </c>
      <c r="H369">
        <v>658.74846379305336</v>
      </c>
    </row>
    <row r="370" spans="1:8" x14ac:dyDescent="0.25">
      <c r="A370" t="s">
        <v>675</v>
      </c>
      <c r="B370" t="s">
        <v>676</v>
      </c>
      <c r="C370" t="s">
        <v>677</v>
      </c>
      <c r="D370" t="s">
        <v>1169</v>
      </c>
      <c r="E370" t="s">
        <v>678</v>
      </c>
      <c r="F370">
        <v>3</v>
      </c>
      <c r="G370" t="s">
        <v>174</v>
      </c>
      <c r="H370">
        <v>660.26825015967279</v>
      </c>
    </row>
    <row r="371" spans="1:8" x14ac:dyDescent="0.25">
      <c r="A371" t="s">
        <v>181</v>
      </c>
      <c r="B371" t="s">
        <v>270</v>
      </c>
      <c r="C371" t="s">
        <v>346</v>
      </c>
      <c r="D371" t="s">
        <v>1151</v>
      </c>
      <c r="E371" t="s">
        <v>90</v>
      </c>
      <c r="F371">
        <v>4</v>
      </c>
      <c r="G371" t="s">
        <v>174</v>
      </c>
      <c r="H371">
        <v>679.58637979505113</v>
      </c>
    </row>
    <row r="372" spans="1:8" x14ac:dyDescent="0.25">
      <c r="A372" t="s">
        <v>675</v>
      </c>
      <c r="B372" t="s">
        <v>739</v>
      </c>
      <c r="C372" t="s">
        <v>346</v>
      </c>
      <c r="D372" t="s">
        <v>1154</v>
      </c>
      <c r="E372" t="s">
        <v>167</v>
      </c>
      <c r="F372">
        <v>2</v>
      </c>
      <c r="G372" t="s">
        <v>174</v>
      </c>
      <c r="H372">
        <v>683.99815948748801</v>
      </c>
    </row>
    <row r="373" spans="1:8" x14ac:dyDescent="0.25">
      <c r="A373" t="s">
        <v>181</v>
      </c>
      <c r="B373" t="s">
        <v>241</v>
      </c>
      <c r="C373" t="s">
        <v>346</v>
      </c>
      <c r="D373" t="s">
        <v>1162</v>
      </c>
      <c r="E373" t="s">
        <v>125</v>
      </c>
      <c r="F373">
        <v>2</v>
      </c>
      <c r="G373" t="s">
        <v>174</v>
      </c>
      <c r="H373">
        <v>690.46157617879874</v>
      </c>
    </row>
    <row r="374" spans="1:8" x14ac:dyDescent="0.25">
      <c r="A374" t="s">
        <v>290</v>
      </c>
      <c r="B374" t="s">
        <v>292</v>
      </c>
      <c r="C374" t="s">
        <v>346</v>
      </c>
      <c r="D374" t="s">
        <v>1164</v>
      </c>
      <c r="E374" t="s">
        <v>143</v>
      </c>
      <c r="F374">
        <v>4</v>
      </c>
      <c r="G374" t="s">
        <v>174</v>
      </c>
      <c r="H374">
        <v>695.36434542419863</v>
      </c>
    </row>
    <row r="375" spans="1:8" x14ac:dyDescent="0.25">
      <c r="A375" t="s">
        <v>392</v>
      </c>
      <c r="B375" t="s">
        <v>447</v>
      </c>
      <c r="C375" t="s">
        <v>346</v>
      </c>
      <c r="D375" t="s">
        <v>1151</v>
      </c>
      <c r="E375" t="s">
        <v>90</v>
      </c>
      <c r="F375">
        <v>4</v>
      </c>
      <c r="G375" t="s">
        <v>174</v>
      </c>
      <c r="H375">
        <v>696.93016615604017</v>
      </c>
    </row>
    <row r="376" spans="1:8" x14ac:dyDescent="0.25">
      <c r="A376" t="s">
        <v>675</v>
      </c>
      <c r="B376" t="s">
        <v>747</v>
      </c>
      <c r="C376" t="s">
        <v>346</v>
      </c>
      <c r="D376" t="s">
        <v>1153</v>
      </c>
      <c r="E376" t="s">
        <v>368</v>
      </c>
      <c r="F376">
        <v>2</v>
      </c>
      <c r="G376" t="s">
        <v>175</v>
      </c>
      <c r="H376">
        <v>705.4387048535483</v>
      </c>
    </row>
    <row r="377" spans="1:8" x14ac:dyDescent="0.25">
      <c r="A377" t="s">
        <v>556</v>
      </c>
      <c r="B377" t="s">
        <v>563</v>
      </c>
      <c r="C377" t="s">
        <v>346</v>
      </c>
      <c r="D377" t="s">
        <v>1166</v>
      </c>
      <c r="E377" t="s">
        <v>453</v>
      </c>
      <c r="F377">
        <v>2</v>
      </c>
      <c r="G377" t="s">
        <v>175</v>
      </c>
      <c r="H377">
        <v>789.90297930797635</v>
      </c>
    </row>
    <row r="378" spans="1:8" x14ac:dyDescent="0.25">
      <c r="A378" t="s">
        <v>556</v>
      </c>
      <c r="B378" t="s">
        <v>612</v>
      </c>
      <c r="C378" t="s">
        <v>346</v>
      </c>
      <c r="D378" t="s">
        <v>1154</v>
      </c>
      <c r="E378" t="s">
        <v>167</v>
      </c>
      <c r="F378">
        <v>2</v>
      </c>
      <c r="G378" t="s">
        <v>174</v>
      </c>
      <c r="H378">
        <v>806.17827918462206</v>
      </c>
    </row>
    <row r="379" spans="1:8" x14ac:dyDescent="0.25">
      <c r="A379" t="s">
        <v>556</v>
      </c>
      <c r="B379" t="s">
        <v>586</v>
      </c>
      <c r="C379" t="s">
        <v>346</v>
      </c>
      <c r="D379" t="s">
        <v>1152</v>
      </c>
      <c r="E379" t="s">
        <v>10</v>
      </c>
      <c r="F379">
        <v>1</v>
      </c>
      <c r="G379" t="s">
        <v>174</v>
      </c>
      <c r="H379">
        <v>829.79469398885817</v>
      </c>
    </row>
    <row r="380" spans="1:8" x14ac:dyDescent="0.25">
      <c r="A380" t="s">
        <v>482</v>
      </c>
      <c r="B380" t="s">
        <v>542</v>
      </c>
      <c r="C380" t="s">
        <v>346</v>
      </c>
      <c r="D380" t="s">
        <v>1151</v>
      </c>
      <c r="E380" t="s">
        <v>83</v>
      </c>
      <c r="F380">
        <v>1</v>
      </c>
      <c r="G380" t="s">
        <v>174</v>
      </c>
      <c r="H380">
        <v>844.65884135159013</v>
      </c>
    </row>
    <row r="381" spans="1:8" x14ac:dyDescent="0.25">
      <c r="A381" t="s">
        <v>181</v>
      </c>
      <c r="B381" t="s">
        <v>184</v>
      </c>
      <c r="C381" t="s">
        <v>332</v>
      </c>
      <c r="D381" t="s">
        <v>1156</v>
      </c>
      <c r="E381" t="s">
        <v>104</v>
      </c>
      <c r="F381">
        <v>1</v>
      </c>
      <c r="G381" t="s">
        <v>174</v>
      </c>
      <c r="H381">
        <v>845.84203171768092</v>
      </c>
    </row>
    <row r="382" spans="1:8" x14ac:dyDescent="0.25">
      <c r="A382" t="s">
        <v>482</v>
      </c>
      <c r="B382" t="s">
        <v>502</v>
      </c>
      <c r="C382" t="s">
        <v>346</v>
      </c>
      <c r="D382" t="s">
        <v>1165</v>
      </c>
      <c r="E382" t="s">
        <v>222</v>
      </c>
      <c r="F382">
        <v>1</v>
      </c>
      <c r="G382" t="s">
        <v>174</v>
      </c>
      <c r="H382">
        <v>853.15844405531288</v>
      </c>
    </row>
    <row r="383" spans="1:8" x14ac:dyDescent="0.25">
      <c r="A383" t="s">
        <v>556</v>
      </c>
      <c r="B383" t="s">
        <v>671</v>
      </c>
      <c r="C383" t="s">
        <v>332</v>
      </c>
      <c r="D383" t="s">
        <v>1156</v>
      </c>
      <c r="E383" t="s">
        <v>110</v>
      </c>
      <c r="F383">
        <v>3</v>
      </c>
      <c r="G383" t="s">
        <v>175</v>
      </c>
      <c r="H383">
        <v>863.57013397775324</v>
      </c>
    </row>
    <row r="384" spans="1:8" x14ac:dyDescent="0.25">
      <c r="A384" t="s">
        <v>482</v>
      </c>
      <c r="B384" t="s">
        <v>525</v>
      </c>
      <c r="C384" t="s">
        <v>346</v>
      </c>
      <c r="D384" t="s">
        <v>1152</v>
      </c>
      <c r="E384" t="s">
        <v>25</v>
      </c>
      <c r="F384">
        <v>4</v>
      </c>
      <c r="G384" t="s">
        <v>174</v>
      </c>
      <c r="H384">
        <v>928.4337265006825</v>
      </c>
    </row>
    <row r="385" spans="1:8" x14ac:dyDescent="0.25">
      <c r="A385" t="s">
        <v>482</v>
      </c>
      <c r="B385" t="s">
        <v>483</v>
      </c>
      <c r="C385" t="s">
        <v>332</v>
      </c>
      <c r="D385" t="s">
        <v>1156</v>
      </c>
      <c r="E385" t="s">
        <v>104</v>
      </c>
      <c r="F385">
        <v>1</v>
      </c>
      <c r="G385" t="s">
        <v>174</v>
      </c>
      <c r="H385">
        <v>951.13967725837665</v>
      </c>
    </row>
    <row r="386" spans="1:8" x14ac:dyDescent="0.25">
      <c r="A386" t="s">
        <v>482</v>
      </c>
      <c r="B386" t="s">
        <v>524</v>
      </c>
      <c r="C386" t="s">
        <v>346</v>
      </c>
      <c r="D386" t="s">
        <v>1152</v>
      </c>
      <c r="E386" t="s">
        <v>21</v>
      </c>
      <c r="F386">
        <v>3</v>
      </c>
      <c r="G386" t="s">
        <v>174</v>
      </c>
      <c r="H386">
        <v>976.07263268582494</v>
      </c>
    </row>
    <row r="387" spans="1:8" x14ac:dyDescent="0.25">
      <c r="A387" t="s">
        <v>456</v>
      </c>
      <c r="B387" t="s">
        <v>460</v>
      </c>
      <c r="C387" t="s">
        <v>346</v>
      </c>
      <c r="D387" t="s">
        <v>1150</v>
      </c>
      <c r="E387" t="s">
        <v>75</v>
      </c>
      <c r="F387">
        <v>3</v>
      </c>
      <c r="G387" t="s">
        <v>174</v>
      </c>
      <c r="H387">
        <v>979.11906690895569</v>
      </c>
    </row>
    <row r="388" spans="1:8" x14ac:dyDescent="0.25">
      <c r="A388" t="s">
        <v>392</v>
      </c>
      <c r="B388" t="s">
        <v>408</v>
      </c>
      <c r="C388" t="s">
        <v>346</v>
      </c>
      <c r="D388" t="s">
        <v>1160</v>
      </c>
      <c r="E388" t="s">
        <v>218</v>
      </c>
      <c r="F388">
        <v>3</v>
      </c>
      <c r="G388" t="s">
        <v>174</v>
      </c>
      <c r="H388">
        <v>996.34529313983637</v>
      </c>
    </row>
    <row r="389" spans="1:8" x14ac:dyDescent="0.25">
      <c r="A389" t="s">
        <v>675</v>
      </c>
      <c r="B389" t="s">
        <v>733</v>
      </c>
      <c r="C389" t="s">
        <v>346</v>
      </c>
      <c r="D389" t="s">
        <v>1160</v>
      </c>
      <c r="E389" t="s">
        <v>119</v>
      </c>
      <c r="F389">
        <v>2</v>
      </c>
      <c r="G389" t="s">
        <v>174</v>
      </c>
      <c r="H389">
        <v>999.47204573176282</v>
      </c>
    </row>
    <row r="390" spans="1:8" x14ac:dyDescent="0.25">
      <c r="A390" t="s">
        <v>290</v>
      </c>
      <c r="B390" t="s">
        <v>294</v>
      </c>
      <c r="C390" t="s">
        <v>346</v>
      </c>
      <c r="D390" t="s">
        <v>1151</v>
      </c>
      <c r="E390" t="s">
        <v>83</v>
      </c>
      <c r="F390">
        <v>1</v>
      </c>
      <c r="G390" t="s">
        <v>174</v>
      </c>
      <c r="H390">
        <v>1007.5577288124339</v>
      </c>
    </row>
    <row r="391" spans="1:8" x14ac:dyDescent="0.25">
      <c r="A391" t="s">
        <v>482</v>
      </c>
      <c r="B391" t="s">
        <v>512</v>
      </c>
      <c r="C391" t="s">
        <v>346</v>
      </c>
      <c r="D391" t="s">
        <v>1161</v>
      </c>
      <c r="E391" t="s">
        <v>31</v>
      </c>
      <c r="F391">
        <v>1</v>
      </c>
      <c r="G391" t="s">
        <v>174</v>
      </c>
      <c r="H391">
        <v>1050.5948675122725</v>
      </c>
    </row>
    <row r="392" spans="1:8" x14ac:dyDescent="0.25">
      <c r="A392" t="s">
        <v>330</v>
      </c>
      <c r="B392" t="s">
        <v>383</v>
      </c>
      <c r="C392" t="s">
        <v>346</v>
      </c>
      <c r="D392" t="s">
        <v>1151</v>
      </c>
      <c r="E392" t="s">
        <v>90</v>
      </c>
      <c r="F392">
        <v>4</v>
      </c>
      <c r="G392" t="s">
        <v>174</v>
      </c>
      <c r="H392">
        <v>1100.240194659385</v>
      </c>
    </row>
    <row r="393" spans="1:8" x14ac:dyDescent="0.25">
      <c r="A393" t="s">
        <v>675</v>
      </c>
      <c r="B393" t="s">
        <v>741</v>
      </c>
      <c r="C393" t="s">
        <v>346</v>
      </c>
      <c r="D393" t="s">
        <v>1161</v>
      </c>
      <c r="E393" t="s">
        <v>36</v>
      </c>
      <c r="F393">
        <v>2</v>
      </c>
      <c r="G393" t="s">
        <v>175</v>
      </c>
      <c r="H393">
        <v>1107.3065665212348</v>
      </c>
    </row>
    <row r="394" spans="1:8" x14ac:dyDescent="0.25">
      <c r="A394" t="s">
        <v>482</v>
      </c>
      <c r="B394" t="s">
        <v>490</v>
      </c>
      <c r="C394" t="s">
        <v>332</v>
      </c>
      <c r="D394" t="s">
        <v>1157</v>
      </c>
      <c r="E394" t="s">
        <v>58</v>
      </c>
      <c r="F394">
        <v>3</v>
      </c>
      <c r="G394" t="s">
        <v>174</v>
      </c>
      <c r="H394">
        <v>1120.7195388950388</v>
      </c>
    </row>
    <row r="395" spans="1:8" x14ac:dyDescent="0.25">
      <c r="A395" t="s">
        <v>392</v>
      </c>
      <c r="B395" t="s">
        <v>407</v>
      </c>
      <c r="C395" t="s">
        <v>346</v>
      </c>
      <c r="D395" t="s">
        <v>1160</v>
      </c>
      <c r="E395" t="s">
        <v>119</v>
      </c>
      <c r="F395">
        <v>2</v>
      </c>
      <c r="G395" t="s">
        <v>174</v>
      </c>
      <c r="H395">
        <v>1155.0204962466128</v>
      </c>
    </row>
    <row r="396" spans="1:8" x14ac:dyDescent="0.25">
      <c r="A396" t="s">
        <v>556</v>
      </c>
      <c r="B396" t="s">
        <v>671</v>
      </c>
      <c r="C396" t="s">
        <v>332</v>
      </c>
      <c r="D396" t="s">
        <v>1156</v>
      </c>
      <c r="E396" t="s">
        <v>110</v>
      </c>
      <c r="F396">
        <v>3</v>
      </c>
      <c r="G396" t="s">
        <v>174</v>
      </c>
      <c r="H396">
        <v>1171.7041066707245</v>
      </c>
    </row>
    <row r="397" spans="1:8" x14ac:dyDescent="0.25">
      <c r="A397" t="s">
        <v>675</v>
      </c>
      <c r="B397" t="s">
        <v>695</v>
      </c>
      <c r="C397" t="s">
        <v>677</v>
      </c>
      <c r="D397" t="s">
        <v>1171</v>
      </c>
      <c r="E397" t="s">
        <v>696</v>
      </c>
      <c r="F397">
        <v>3</v>
      </c>
      <c r="G397" t="s">
        <v>174</v>
      </c>
      <c r="H397">
        <v>1172.8802751144412</v>
      </c>
    </row>
    <row r="398" spans="1:8" x14ac:dyDescent="0.25">
      <c r="A398" t="s">
        <v>556</v>
      </c>
      <c r="B398" t="s">
        <v>608</v>
      </c>
      <c r="C398" t="s">
        <v>346</v>
      </c>
      <c r="D398" t="s">
        <v>1161</v>
      </c>
      <c r="E398" t="s">
        <v>38</v>
      </c>
      <c r="F398">
        <v>3</v>
      </c>
      <c r="G398" t="s">
        <v>174</v>
      </c>
      <c r="H398">
        <v>1223.8303138643473</v>
      </c>
    </row>
    <row r="399" spans="1:8" x14ac:dyDescent="0.25">
      <c r="A399" t="s">
        <v>556</v>
      </c>
      <c r="B399" t="s">
        <v>634</v>
      </c>
      <c r="C399" t="s">
        <v>346</v>
      </c>
      <c r="D399" t="s">
        <v>1159</v>
      </c>
      <c r="E399" t="s">
        <v>158</v>
      </c>
      <c r="F399">
        <v>1</v>
      </c>
      <c r="G399" t="s">
        <v>174</v>
      </c>
      <c r="H399">
        <v>1278.5760172983814</v>
      </c>
    </row>
    <row r="400" spans="1:8" x14ac:dyDescent="0.25">
      <c r="A400" t="s">
        <v>482</v>
      </c>
      <c r="B400" t="s">
        <v>498</v>
      </c>
      <c r="C400" t="s">
        <v>346</v>
      </c>
      <c r="D400" t="s">
        <v>1160</v>
      </c>
      <c r="E400" t="s">
        <v>218</v>
      </c>
      <c r="F400">
        <v>3</v>
      </c>
      <c r="G400" t="s">
        <v>174</v>
      </c>
      <c r="H400">
        <v>1317.7142374721079</v>
      </c>
    </row>
    <row r="401" spans="1:8" x14ac:dyDescent="0.25">
      <c r="A401" t="s">
        <v>392</v>
      </c>
      <c r="B401" t="s">
        <v>448</v>
      </c>
      <c r="C401" t="s">
        <v>346</v>
      </c>
      <c r="D401" t="s">
        <v>1164</v>
      </c>
      <c r="E401" t="s">
        <v>141</v>
      </c>
      <c r="F401">
        <v>3</v>
      </c>
      <c r="G401" t="s">
        <v>174</v>
      </c>
      <c r="H401">
        <v>1317.9780648083042</v>
      </c>
    </row>
    <row r="402" spans="1:8" x14ac:dyDescent="0.25">
      <c r="A402" t="s">
        <v>392</v>
      </c>
      <c r="B402" t="s">
        <v>402</v>
      </c>
      <c r="C402" t="s">
        <v>346</v>
      </c>
      <c r="D402" t="s">
        <v>1159</v>
      </c>
      <c r="E402" t="s">
        <v>158</v>
      </c>
      <c r="F402">
        <v>1</v>
      </c>
      <c r="G402" t="s">
        <v>174</v>
      </c>
      <c r="H402">
        <v>1318.3871939609151</v>
      </c>
    </row>
    <row r="403" spans="1:8" x14ac:dyDescent="0.25">
      <c r="A403" t="s">
        <v>675</v>
      </c>
      <c r="B403" t="s">
        <v>751</v>
      </c>
      <c r="C403" t="s">
        <v>346</v>
      </c>
      <c r="D403" t="s">
        <v>1153</v>
      </c>
      <c r="E403" t="s">
        <v>425</v>
      </c>
      <c r="F403">
        <v>1</v>
      </c>
      <c r="G403" t="s">
        <v>174</v>
      </c>
      <c r="H403">
        <v>1357.2386058981233</v>
      </c>
    </row>
    <row r="404" spans="1:8" x14ac:dyDescent="0.25">
      <c r="A404" t="s">
        <v>556</v>
      </c>
      <c r="B404" t="s">
        <v>563</v>
      </c>
      <c r="C404" t="s">
        <v>346</v>
      </c>
      <c r="D404" t="s">
        <v>1166</v>
      </c>
      <c r="E404" t="s">
        <v>453</v>
      </c>
      <c r="F404">
        <v>2</v>
      </c>
      <c r="G404" t="s">
        <v>566</v>
      </c>
      <c r="H404">
        <v>1370.500054710581</v>
      </c>
    </row>
    <row r="405" spans="1:8" x14ac:dyDescent="0.25">
      <c r="A405" t="s">
        <v>482</v>
      </c>
      <c r="B405" t="s">
        <v>528</v>
      </c>
      <c r="C405" t="s">
        <v>346</v>
      </c>
      <c r="D405" t="s">
        <v>1163</v>
      </c>
      <c r="E405" t="s">
        <v>96</v>
      </c>
      <c r="F405">
        <v>2</v>
      </c>
      <c r="G405" t="s">
        <v>174</v>
      </c>
      <c r="H405">
        <v>1424.8928407290059</v>
      </c>
    </row>
    <row r="406" spans="1:8" x14ac:dyDescent="0.25">
      <c r="A406" t="s">
        <v>330</v>
      </c>
      <c r="B406" t="s">
        <v>337</v>
      </c>
      <c r="C406" t="s">
        <v>332</v>
      </c>
      <c r="D406" t="s">
        <v>1157</v>
      </c>
      <c r="E406" t="s">
        <v>50</v>
      </c>
      <c r="F406">
        <v>1</v>
      </c>
      <c r="G406" t="s">
        <v>174</v>
      </c>
      <c r="H406">
        <v>1581.4635237936084</v>
      </c>
    </row>
    <row r="407" spans="1:8" x14ac:dyDescent="0.25">
      <c r="A407" t="s">
        <v>482</v>
      </c>
      <c r="B407" t="s">
        <v>515</v>
      </c>
      <c r="C407" t="s">
        <v>346</v>
      </c>
      <c r="D407" t="s">
        <v>1161</v>
      </c>
      <c r="E407" t="s">
        <v>38</v>
      </c>
      <c r="F407">
        <v>3</v>
      </c>
      <c r="G407" t="s">
        <v>174</v>
      </c>
      <c r="H407">
        <v>1615.0521633545375</v>
      </c>
    </row>
    <row r="408" spans="1:8" x14ac:dyDescent="0.25">
      <c r="A408" t="s">
        <v>675</v>
      </c>
      <c r="B408" t="s">
        <v>747</v>
      </c>
      <c r="C408" t="s">
        <v>346</v>
      </c>
      <c r="D408" t="s">
        <v>1153</v>
      </c>
      <c r="E408" t="s">
        <v>368</v>
      </c>
      <c r="F408">
        <v>2</v>
      </c>
      <c r="G408" t="s">
        <v>174</v>
      </c>
      <c r="H408">
        <v>1639.0977443609022</v>
      </c>
    </row>
    <row r="409" spans="1:8" x14ac:dyDescent="0.25">
      <c r="A409" t="s">
        <v>290</v>
      </c>
      <c r="B409" t="s">
        <v>318</v>
      </c>
      <c r="C409" t="s">
        <v>346</v>
      </c>
      <c r="D409" t="s">
        <v>1159</v>
      </c>
      <c r="E409" t="s">
        <v>160</v>
      </c>
      <c r="F409">
        <v>2</v>
      </c>
      <c r="G409" t="s">
        <v>174</v>
      </c>
      <c r="H409">
        <v>1744.0980369433944</v>
      </c>
    </row>
    <row r="410" spans="1:8" x14ac:dyDescent="0.25">
      <c r="A410" t="s">
        <v>330</v>
      </c>
      <c r="B410" t="s">
        <v>380</v>
      </c>
      <c r="C410" t="s">
        <v>346</v>
      </c>
      <c r="D410" t="s">
        <v>1151</v>
      </c>
      <c r="E410" t="s">
        <v>83</v>
      </c>
      <c r="F410">
        <v>1</v>
      </c>
      <c r="G410" t="s">
        <v>174</v>
      </c>
      <c r="H410">
        <v>1804.1865246210571</v>
      </c>
    </row>
    <row r="411" spans="1:8" x14ac:dyDescent="0.25">
      <c r="A411" t="s">
        <v>290</v>
      </c>
      <c r="B411" t="s">
        <v>315</v>
      </c>
      <c r="C411" t="s">
        <v>346</v>
      </c>
      <c r="D411" t="s">
        <v>1160</v>
      </c>
      <c r="E411" t="s">
        <v>218</v>
      </c>
      <c r="F411">
        <v>3</v>
      </c>
      <c r="G411" t="s">
        <v>174</v>
      </c>
      <c r="H411">
        <v>1814.6941795231805</v>
      </c>
    </row>
    <row r="412" spans="1:8" x14ac:dyDescent="0.25">
      <c r="A412" t="s">
        <v>392</v>
      </c>
      <c r="B412" t="s">
        <v>445</v>
      </c>
      <c r="C412" t="s">
        <v>346</v>
      </c>
      <c r="D412" t="s">
        <v>1151</v>
      </c>
      <c r="E412" t="s">
        <v>85</v>
      </c>
      <c r="F412">
        <v>2</v>
      </c>
      <c r="G412" t="s">
        <v>174</v>
      </c>
      <c r="H412">
        <v>1818.2440922494677</v>
      </c>
    </row>
    <row r="413" spans="1:8" x14ac:dyDescent="0.25">
      <c r="A413" t="s">
        <v>8</v>
      </c>
      <c r="B413" t="s">
        <v>140</v>
      </c>
      <c r="C413" t="s">
        <v>346</v>
      </c>
      <c r="D413" t="s">
        <v>1164</v>
      </c>
      <c r="E413" t="s">
        <v>141</v>
      </c>
      <c r="F413">
        <v>3</v>
      </c>
      <c r="G413" t="s">
        <v>174</v>
      </c>
      <c r="H413">
        <v>1834.6241554667754</v>
      </c>
    </row>
    <row r="414" spans="1:8" x14ac:dyDescent="0.25">
      <c r="A414" t="s">
        <v>8</v>
      </c>
      <c r="B414" t="s">
        <v>82</v>
      </c>
      <c r="C414" t="s">
        <v>346</v>
      </c>
      <c r="D414" t="s">
        <v>1151</v>
      </c>
      <c r="E414" t="s">
        <v>83</v>
      </c>
      <c r="F414">
        <v>1</v>
      </c>
      <c r="G414" t="s">
        <v>174</v>
      </c>
      <c r="H414">
        <v>1927.628914964208</v>
      </c>
    </row>
    <row r="415" spans="1:8" x14ac:dyDescent="0.25">
      <c r="A415" t="s">
        <v>181</v>
      </c>
      <c r="B415" t="s">
        <v>255</v>
      </c>
      <c r="C415" t="s">
        <v>346</v>
      </c>
      <c r="D415" t="s">
        <v>1150</v>
      </c>
      <c r="E415" t="s">
        <v>75</v>
      </c>
      <c r="F415">
        <v>3</v>
      </c>
      <c r="G415" t="s">
        <v>174</v>
      </c>
      <c r="H415">
        <v>1931.713841931379</v>
      </c>
    </row>
    <row r="416" spans="1:8" x14ac:dyDescent="0.25">
      <c r="A416" t="s">
        <v>482</v>
      </c>
      <c r="B416" t="s">
        <v>553</v>
      </c>
      <c r="C416" t="s">
        <v>346</v>
      </c>
      <c r="D416" t="s">
        <v>1167</v>
      </c>
      <c r="E416" t="s">
        <v>284</v>
      </c>
      <c r="F416">
        <v>3</v>
      </c>
      <c r="G416" t="s">
        <v>174</v>
      </c>
      <c r="H416">
        <v>1959.0973331690348</v>
      </c>
    </row>
    <row r="417" spans="1:8" x14ac:dyDescent="0.25">
      <c r="A417" t="s">
        <v>482</v>
      </c>
      <c r="B417" t="s">
        <v>523</v>
      </c>
      <c r="C417" t="s">
        <v>346</v>
      </c>
      <c r="D417" t="s">
        <v>1152</v>
      </c>
      <c r="E417" t="s">
        <v>16</v>
      </c>
      <c r="F417">
        <v>2</v>
      </c>
      <c r="G417" t="s">
        <v>174</v>
      </c>
      <c r="H417">
        <v>1966.916864459296</v>
      </c>
    </row>
    <row r="418" spans="1:8" x14ac:dyDescent="0.25">
      <c r="A418" t="s">
        <v>482</v>
      </c>
      <c r="B418" t="s">
        <v>541</v>
      </c>
      <c r="C418" t="s">
        <v>346</v>
      </c>
      <c r="D418" t="s">
        <v>1166</v>
      </c>
      <c r="E418" t="s">
        <v>265</v>
      </c>
      <c r="F418">
        <v>5</v>
      </c>
      <c r="G418" t="s">
        <v>174</v>
      </c>
      <c r="H418">
        <v>2009.2385110285975</v>
      </c>
    </row>
    <row r="419" spans="1:8" x14ac:dyDescent="0.25">
      <c r="A419" t="s">
        <v>330</v>
      </c>
      <c r="B419" t="s">
        <v>339</v>
      </c>
      <c r="C419" t="s">
        <v>332</v>
      </c>
      <c r="D419" t="s">
        <v>1157</v>
      </c>
      <c r="E419" t="s">
        <v>58</v>
      </c>
      <c r="F419">
        <v>3</v>
      </c>
      <c r="G419" t="s">
        <v>174</v>
      </c>
      <c r="H419">
        <v>2023.0811075694701</v>
      </c>
    </row>
    <row r="420" spans="1:8" x14ac:dyDescent="0.25">
      <c r="A420" t="s">
        <v>392</v>
      </c>
      <c r="B420" t="s">
        <v>436</v>
      </c>
      <c r="C420" t="s">
        <v>346</v>
      </c>
      <c r="D420" t="s">
        <v>1152</v>
      </c>
      <c r="E420" t="s">
        <v>21</v>
      </c>
      <c r="F420">
        <v>3</v>
      </c>
      <c r="G420" t="s">
        <v>174</v>
      </c>
      <c r="H420">
        <v>2085.6992984750409</v>
      </c>
    </row>
    <row r="421" spans="1:8" x14ac:dyDescent="0.25">
      <c r="A421" t="s">
        <v>556</v>
      </c>
      <c r="B421" t="s">
        <v>610</v>
      </c>
      <c r="C421" t="s">
        <v>346</v>
      </c>
      <c r="D421" t="s">
        <v>1154</v>
      </c>
      <c r="E421" t="s">
        <v>169</v>
      </c>
      <c r="F421">
        <v>3</v>
      </c>
      <c r="G421" t="s">
        <v>174</v>
      </c>
      <c r="H421">
        <v>2165.5270608102514</v>
      </c>
    </row>
    <row r="422" spans="1:8" x14ac:dyDescent="0.25">
      <c r="A422" t="s">
        <v>290</v>
      </c>
      <c r="B422" t="s">
        <v>297</v>
      </c>
      <c r="C422" t="s">
        <v>346</v>
      </c>
      <c r="D422" t="s">
        <v>1151</v>
      </c>
      <c r="E422" t="s">
        <v>90</v>
      </c>
      <c r="F422">
        <v>4</v>
      </c>
      <c r="G422" t="s">
        <v>174</v>
      </c>
      <c r="H422">
        <v>2256.4822279890523</v>
      </c>
    </row>
    <row r="423" spans="1:8" x14ac:dyDescent="0.25">
      <c r="A423" t="s">
        <v>181</v>
      </c>
      <c r="B423" t="s">
        <v>286</v>
      </c>
      <c r="C423" t="s">
        <v>346</v>
      </c>
      <c r="D423" t="s">
        <v>1167</v>
      </c>
      <c r="E423" t="s">
        <v>287</v>
      </c>
      <c r="F423">
        <v>4</v>
      </c>
      <c r="G423" t="s">
        <v>174</v>
      </c>
      <c r="H423">
        <v>2278.2250554626257</v>
      </c>
    </row>
    <row r="424" spans="1:8" x14ac:dyDescent="0.25">
      <c r="A424" t="s">
        <v>392</v>
      </c>
      <c r="B424" t="s">
        <v>455</v>
      </c>
      <c r="C424" t="s">
        <v>346</v>
      </c>
      <c r="D424" t="s">
        <v>1166</v>
      </c>
      <c r="E424" t="s">
        <v>263</v>
      </c>
      <c r="F424">
        <v>4</v>
      </c>
      <c r="G424" t="s">
        <v>174</v>
      </c>
      <c r="H424">
        <v>2286.9630696054369</v>
      </c>
    </row>
    <row r="425" spans="1:8" x14ac:dyDescent="0.25">
      <c r="A425" t="s">
        <v>392</v>
      </c>
      <c r="B425" t="s">
        <v>443</v>
      </c>
      <c r="C425" t="s">
        <v>346</v>
      </c>
      <c r="D425" t="s">
        <v>1150</v>
      </c>
      <c r="E425" t="s">
        <v>77</v>
      </c>
      <c r="F425">
        <v>4</v>
      </c>
      <c r="G425" t="s">
        <v>174</v>
      </c>
      <c r="H425">
        <v>2367.5148250341622</v>
      </c>
    </row>
    <row r="426" spans="1:8" x14ac:dyDescent="0.25">
      <c r="A426" t="s">
        <v>8</v>
      </c>
      <c r="B426" t="s">
        <v>84</v>
      </c>
      <c r="C426" t="s">
        <v>346</v>
      </c>
      <c r="D426" t="s">
        <v>1151</v>
      </c>
      <c r="E426" t="s">
        <v>85</v>
      </c>
      <c r="F426">
        <v>2</v>
      </c>
      <c r="G426" t="s">
        <v>174</v>
      </c>
      <c r="H426">
        <v>2554.1277478187485</v>
      </c>
    </row>
    <row r="427" spans="1:8" x14ac:dyDescent="0.25">
      <c r="A427" t="s">
        <v>556</v>
      </c>
      <c r="B427" t="s">
        <v>671</v>
      </c>
      <c r="C427" t="s">
        <v>332</v>
      </c>
      <c r="D427" t="s">
        <v>1156</v>
      </c>
      <c r="E427" t="s">
        <v>110</v>
      </c>
      <c r="F427">
        <v>3</v>
      </c>
      <c r="G427" t="s">
        <v>566</v>
      </c>
      <c r="H427">
        <v>2565.3512018387937</v>
      </c>
    </row>
    <row r="428" spans="1:8" x14ac:dyDescent="0.25">
      <c r="A428" t="s">
        <v>482</v>
      </c>
      <c r="B428" t="s">
        <v>545</v>
      </c>
      <c r="C428" t="s">
        <v>346</v>
      </c>
      <c r="D428" t="s">
        <v>1151</v>
      </c>
      <c r="E428" t="s">
        <v>90</v>
      </c>
      <c r="F428">
        <v>4</v>
      </c>
      <c r="G428" t="s">
        <v>174</v>
      </c>
      <c r="H428">
        <v>2647.7833173531012</v>
      </c>
    </row>
    <row r="429" spans="1:8" x14ac:dyDescent="0.25">
      <c r="A429" t="s">
        <v>290</v>
      </c>
      <c r="B429" t="s">
        <v>313</v>
      </c>
      <c r="C429" t="s">
        <v>346</v>
      </c>
      <c r="D429" t="s">
        <v>1160</v>
      </c>
      <c r="E429" t="s">
        <v>117</v>
      </c>
      <c r="F429">
        <v>1</v>
      </c>
      <c r="G429" t="s">
        <v>174</v>
      </c>
      <c r="H429">
        <v>2671.3242243328868</v>
      </c>
    </row>
    <row r="430" spans="1:8" x14ac:dyDescent="0.25">
      <c r="A430" t="s">
        <v>556</v>
      </c>
      <c r="B430" t="s">
        <v>563</v>
      </c>
      <c r="C430" t="s">
        <v>346</v>
      </c>
      <c r="D430" t="s">
        <v>1166</v>
      </c>
      <c r="E430" t="s">
        <v>453</v>
      </c>
      <c r="F430">
        <v>2</v>
      </c>
      <c r="G430" t="s">
        <v>174</v>
      </c>
      <c r="H430">
        <v>2716.9489169925946</v>
      </c>
    </row>
    <row r="431" spans="1:8" x14ac:dyDescent="0.25">
      <c r="A431" t="s">
        <v>482</v>
      </c>
      <c r="B431" t="s">
        <v>543</v>
      </c>
      <c r="C431" t="s">
        <v>346</v>
      </c>
      <c r="D431" t="s">
        <v>1151</v>
      </c>
      <c r="E431" t="s">
        <v>85</v>
      </c>
      <c r="F431">
        <v>2</v>
      </c>
      <c r="G431" t="s">
        <v>174</v>
      </c>
      <c r="H431">
        <v>2746.2769915652725</v>
      </c>
    </row>
    <row r="432" spans="1:8" x14ac:dyDescent="0.25">
      <c r="A432" t="s">
        <v>556</v>
      </c>
      <c r="B432" t="s">
        <v>624</v>
      </c>
      <c r="C432" t="s">
        <v>346</v>
      </c>
      <c r="D432" t="s">
        <v>1165</v>
      </c>
      <c r="E432" t="s">
        <v>226</v>
      </c>
      <c r="F432">
        <v>3</v>
      </c>
      <c r="G432" t="s">
        <v>174</v>
      </c>
      <c r="H432">
        <v>2821.8926368289799</v>
      </c>
    </row>
    <row r="433" spans="1:8" x14ac:dyDescent="0.25">
      <c r="A433" t="s">
        <v>482</v>
      </c>
      <c r="B433" t="s">
        <v>530</v>
      </c>
      <c r="C433" t="s">
        <v>346</v>
      </c>
      <c r="D433" t="s">
        <v>1163</v>
      </c>
      <c r="E433" t="s">
        <v>100</v>
      </c>
      <c r="F433">
        <v>4</v>
      </c>
      <c r="G433" t="s">
        <v>174</v>
      </c>
      <c r="H433">
        <v>2829.5573849959301</v>
      </c>
    </row>
    <row r="434" spans="1:8" x14ac:dyDescent="0.25">
      <c r="A434" t="s">
        <v>556</v>
      </c>
      <c r="B434" t="s">
        <v>602</v>
      </c>
      <c r="C434" t="s">
        <v>346</v>
      </c>
      <c r="D434" t="s">
        <v>1161</v>
      </c>
      <c r="E434" t="s">
        <v>31</v>
      </c>
      <c r="F434">
        <v>1</v>
      </c>
      <c r="G434" t="s">
        <v>566</v>
      </c>
      <c r="H434">
        <v>3019.5850710024811</v>
      </c>
    </row>
    <row r="435" spans="1:8" x14ac:dyDescent="0.25">
      <c r="A435" t="s">
        <v>392</v>
      </c>
      <c r="B435" t="s">
        <v>446</v>
      </c>
      <c r="C435" t="s">
        <v>346</v>
      </c>
      <c r="D435" t="s">
        <v>1151</v>
      </c>
      <c r="E435" t="s">
        <v>87</v>
      </c>
      <c r="F435">
        <v>3</v>
      </c>
      <c r="G435" t="s">
        <v>174</v>
      </c>
      <c r="H435">
        <v>3193.8378529143215</v>
      </c>
    </row>
    <row r="436" spans="1:8" x14ac:dyDescent="0.25">
      <c r="A436" t="s">
        <v>556</v>
      </c>
      <c r="B436" t="s">
        <v>586</v>
      </c>
      <c r="C436" t="s">
        <v>346</v>
      </c>
      <c r="D436" t="s">
        <v>1152</v>
      </c>
      <c r="E436" t="s">
        <v>10</v>
      </c>
      <c r="F436">
        <v>1</v>
      </c>
      <c r="G436" t="s">
        <v>566</v>
      </c>
      <c r="H436">
        <v>3194.9793182142348</v>
      </c>
    </row>
    <row r="437" spans="1:8" x14ac:dyDescent="0.25">
      <c r="A437" t="s">
        <v>290</v>
      </c>
      <c r="B437" t="s">
        <v>317</v>
      </c>
      <c r="C437" t="s">
        <v>346</v>
      </c>
      <c r="D437" t="s">
        <v>1159</v>
      </c>
      <c r="E437" t="s">
        <v>158</v>
      </c>
      <c r="F437">
        <v>1</v>
      </c>
      <c r="G437" t="s">
        <v>174</v>
      </c>
      <c r="H437">
        <v>3199.6851924085991</v>
      </c>
    </row>
    <row r="438" spans="1:8" x14ac:dyDescent="0.25">
      <c r="A438" t="s">
        <v>290</v>
      </c>
      <c r="B438" t="s">
        <v>303</v>
      </c>
      <c r="C438" t="s">
        <v>346</v>
      </c>
      <c r="D438" t="s">
        <v>1150</v>
      </c>
      <c r="E438" t="s">
        <v>75</v>
      </c>
      <c r="F438">
        <v>3</v>
      </c>
      <c r="G438" t="s">
        <v>174</v>
      </c>
      <c r="H438">
        <v>3199.7436016363426</v>
      </c>
    </row>
    <row r="439" spans="1:8" x14ac:dyDescent="0.25">
      <c r="A439" t="s">
        <v>482</v>
      </c>
      <c r="B439" t="s">
        <v>539</v>
      </c>
      <c r="C439" t="s">
        <v>346</v>
      </c>
      <c r="D439" t="s">
        <v>1166</v>
      </c>
      <c r="E439" t="s">
        <v>261</v>
      </c>
      <c r="F439">
        <v>3</v>
      </c>
      <c r="G439" t="s">
        <v>174</v>
      </c>
      <c r="H439">
        <v>3241.135600399648</v>
      </c>
    </row>
    <row r="440" spans="1:8" x14ac:dyDescent="0.25">
      <c r="A440" t="s">
        <v>556</v>
      </c>
      <c r="B440" t="s">
        <v>586</v>
      </c>
      <c r="C440" t="s">
        <v>346</v>
      </c>
      <c r="D440" t="s">
        <v>1152</v>
      </c>
      <c r="E440" t="s">
        <v>10</v>
      </c>
      <c r="F440">
        <v>1</v>
      </c>
      <c r="G440" t="s">
        <v>175</v>
      </c>
      <c r="H440">
        <v>3381.3758773665468</v>
      </c>
    </row>
    <row r="441" spans="1:8" x14ac:dyDescent="0.25">
      <c r="A441" t="s">
        <v>675</v>
      </c>
      <c r="B441" t="s">
        <v>741</v>
      </c>
      <c r="C441" t="s">
        <v>346</v>
      </c>
      <c r="D441" t="s">
        <v>1161</v>
      </c>
      <c r="E441" t="s">
        <v>36</v>
      </c>
      <c r="F441">
        <v>2</v>
      </c>
      <c r="G441" t="s">
        <v>174</v>
      </c>
      <c r="H441">
        <v>3492.2211188348228</v>
      </c>
    </row>
    <row r="442" spans="1:8" x14ac:dyDescent="0.25">
      <c r="A442" t="s">
        <v>181</v>
      </c>
      <c r="B442" t="s">
        <v>273</v>
      </c>
      <c r="C442" t="s">
        <v>346</v>
      </c>
      <c r="D442" t="s">
        <v>1164</v>
      </c>
      <c r="E442" t="s">
        <v>143</v>
      </c>
      <c r="F442">
        <v>4</v>
      </c>
      <c r="G442" t="s">
        <v>174</v>
      </c>
      <c r="H442">
        <v>3692.8774505429192</v>
      </c>
    </row>
    <row r="443" spans="1:8" x14ac:dyDescent="0.25">
      <c r="A443" t="s">
        <v>556</v>
      </c>
      <c r="B443" t="s">
        <v>656</v>
      </c>
      <c r="C443" t="s">
        <v>332</v>
      </c>
      <c r="D443" t="s">
        <v>1158</v>
      </c>
      <c r="E443" t="s">
        <v>149</v>
      </c>
      <c r="F443">
        <v>2</v>
      </c>
      <c r="G443" t="s">
        <v>174</v>
      </c>
      <c r="H443">
        <v>3725.5781499202549</v>
      </c>
    </row>
    <row r="444" spans="1:8" x14ac:dyDescent="0.25">
      <c r="A444" t="s">
        <v>556</v>
      </c>
      <c r="B444" t="s">
        <v>654</v>
      </c>
      <c r="C444" t="s">
        <v>332</v>
      </c>
      <c r="D444" t="s">
        <v>1158</v>
      </c>
      <c r="E444" t="s">
        <v>147</v>
      </c>
      <c r="F444">
        <v>1</v>
      </c>
      <c r="G444" t="s">
        <v>174</v>
      </c>
      <c r="H444">
        <v>4158.636026686434</v>
      </c>
    </row>
    <row r="445" spans="1:8" x14ac:dyDescent="0.25">
      <c r="A445" t="s">
        <v>330</v>
      </c>
      <c r="B445" t="s">
        <v>391</v>
      </c>
      <c r="C445" t="s">
        <v>346</v>
      </c>
      <c r="D445" t="s">
        <v>1167</v>
      </c>
      <c r="E445" t="s">
        <v>284</v>
      </c>
      <c r="F445">
        <v>3</v>
      </c>
      <c r="G445" t="s">
        <v>174</v>
      </c>
      <c r="H445">
        <v>4249.2180398049177</v>
      </c>
    </row>
    <row r="446" spans="1:8" x14ac:dyDescent="0.25">
      <c r="A446" t="s">
        <v>392</v>
      </c>
      <c r="B446" t="s">
        <v>451</v>
      </c>
      <c r="C446" t="s">
        <v>346</v>
      </c>
      <c r="D446" t="s">
        <v>1166</v>
      </c>
      <c r="E446" t="s">
        <v>259</v>
      </c>
      <c r="F446">
        <v>1</v>
      </c>
      <c r="G446" t="s">
        <v>174</v>
      </c>
      <c r="H446">
        <v>4332.7316452850373</v>
      </c>
    </row>
    <row r="447" spans="1:8" x14ac:dyDescent="0.25">
      <c r="A447" t="s">
        <v>392</v>
      </c>
      <c r="B447" t="s">
        <v>454</v>
      </c>
      <c r="C447" t="s">
        <v>346</v>
      </c>
      <c r="D447" t="s">
        <v>1166</v>
      </c>
      <c r="E447" t="s">
        <v>261</v>
      </c>
      <c r="F447">
        <v>3</v>
      </c>
      <c r="G447" t="s">
        <v>174</v>
      </c>
      <c r="H447">
        <v>4485.8362686258251</v>
      </c>
    </row>
    <row r="448" spans="1:8" x14ac:dyDescent="0.25">
      <c r="A448" t="s">
        <v>675</v>
      </c>
      <c r="B448" t="s">
        <v>723</v>
      </c>
      <c r="C448" t="s">
        <v>332</v>
      </c>
      <c r="D448" t="s">
        <v>1158</v>
      </c>
      <c r="E448" t="s">
        <v>151</v>
      </c>
      <c r="F448">
        <v>3</v>
      </c>
      <c r="G448" t="s">
        <v>174</v>
      </c>
      <c r="H448">
        <v>4504.6947906065789</v>
      </c>
    </row>
    <row r="449" spans="1:8" x14ac:dyDescent="0.25">
      <c r="A449" t="s">
        <v>482</v>
      </c>
      <c r="B449" t="s">
        <v>544</v>
      </c>
      <c r="C449" t="s">
        <v>346</v>
      </c>
      <c r="D449" t="s">
        <v>1151</v>
      </c>
      <c r="E449" t="s">
        <v>87</v>
      </c>
      <c r="F449">
        <v>3</v>
      </c>
      <c r="G449" t="s">
        <v>174</v>
      </c>
      <c r="H449">
        <v>4995.7926260680852</v>
      </c>
    </row>
    <row r="450" spans="1:8" x14ac:dyDescent="0.25">
      <c r="A450" t="s">
        <v>290</v>
      </c>
      <c r="B450" t="s">
        <v>298</v>
      </c>
      <c r="C450" t="s">
        <v>346</v>
      </c>
      <c r="D450" t="s">
        <v>1151</v>
      </c>
      <c r="E450" t="s">
        <v>92</v>
      </c>
      <c r="F450">
        <v>5</v>
      </c>
      <c r="G450" t="s">
        <v>174</v>
      </c>
      <c r="H450">
        <v>5512.8258050992235</v>
      </c>
    </row>
    <row r="451" spans="1:8" x14ac:dyDescent="0.25">
      <c r="A451" t="s">
        <v>556</v>
      </c>
      <c r="B451" t="s">
        <v>606</v>
      </c>
      <c r="C451" t="s">
        <v>346</v>
      </c>
      <c r="D451" t="s">
        <v>1161</v>
      </c>
      <c r="E451" t="s">
        <v>36</v>
      </c>
      <c r="F451">
        <v>2</v>
      </c>
      <c r="G451" t="s">
        <v>174</v>
      </c>
      <c r="H451">
        <v>5626.9376198412274</v>
      </c>
    </row>
    <row r="452" spans="1:8" x14ac:dyDescent="0.25">
      <c r="A452" t="s">
        <v>556</v>
      </c>
      <c r="B452" t="s">
        <v>628</v>
      </c>
      <c r="C452" t="s">
        <v>346</v>
      </c>
      <c r="D452" t="s">
        <v>1160</v>
      </c>
      <c r="E452" t="s">
        <v>119</v>
      </c>
      <c r="F452">
        <v>2</v>
      </c>
      <c r="G452" t="s">
        <v>174</v>
      </c>
      <c r="H452">
        <v>5684.9440674857879</v>
      </c>
    </row>
    <row r="453" spans="1:8" x14ac:dyDescent="0.25">
      <c r="A453" t="s">
        <v>482</v>
      </c>
      <c r="B453" t="s">
        <v>546</v>
      </c>
      <c r="C453" t="s">
        <v>346</v>
      </c>
      <c r="D453" t="s">
        <v>1164</v>
      </c>
      <c r="E453" t="s">
        <v>137</v>
      </c>
      <c r="F453">
        <v>2</v>
      </c>
      <c r="G453" t="s">
        <v>174</v>
      </c>
      <c r="H453">
        <v>5971.5959617004728</v>
      </c>
    </row>
    <row r="454" spans="1:8" x14ac:dyDescent="0.25">
      <c r="A454" t="s">
        <v>456</v>
      </c>
      <c r="B454" t="s">
        <v>462</v>
      </c>
      <c r="C454" t="s">
        <v>346</v>
      </c>
      <c r="D454" t="s">
        <v>1150</v>
      </c>
      <c r="E454" t="s">
        <v>80</v>
      </c>
      <c r="F454">
        <v>5</v>
      </c>
      <c r="G454" t="s">
        <v>174</v>
      </c>
      <c r="H454">
        <v>6025.3054114380457</v>
      </c>
    </row>
    <row r="455" spans="1:8" x14ac:dyDescent="0.25">
      <c r="A455" t="s">
        <v>556</v>
      </c>
      <c r="B455" t="s">
        <v>602</v>
      </c>
      <c r="C455" t="s">
        <v>346</v>
      </c>
      <c r="D455" t="s">
        <v>1161</v>
      </c>
      <c r="E455" t="s">
        <v>31</v>
      </c>
      <c r="F455">
        <v>1</v>
      </c>
      <c r="G455" t="s">
        <v>174</v>
      </c>
      <c r="H455">
        <v>6166.6065632888567</v>
      </c>
    </row>
    <row r="456" spans="1:8" x14ac:dyDescent="0.25">
      <c r="A456" t="s">
        <v>556</v>
      </c>
      <c r="B456" t="s">
        <v>620</v>
      </c>
      <c r="C456" t="s">
        <v>346</v>
      </c>
      <c r="D456" t="s">
        <v>1165</v>
      </c>
      <c r="E456" t="s">
        <v>224</v>
      </c>
      <c r="F456">
        <v>2</v>
      </c>
      <c r="G456" t="s">
        <v>175</v>
      </c>
      <c r="H456">
        <v>6227.6443536024526</v>
      </c>
    </row>
    <row r="457" spans="1:8" x14ac:dyDescent="0.25">
      <c r="A457" t="s">
        <v>556</v>
      </c>
      <c r="B457" t="s">
        <v>602</v>
      </c>
      <c r="C457" t="s">
        <v>346</v>
      </c>
      <c r="D457" t="s">
        <v>1161</v>
      </c>
      <c r="E457" t="s">
        <v>31</v>
      </c>
      <c r="F457">
        <v>1</v>
      </c>
      <c r="G457" t="s">
        <v>175</v>
      </c>
      <c r="H457">
        <v>6346.1081166772356</v>
      </c>
    </row>
    <row r="458" spans="1:8" x14ac:dyDescent="0.25">
      <c r="A458" t="s">
        <v>482</v>
      </c>
      <c r="B458" t="s">
        <v>547</v>
      </c>
      <c r="C458" t="s">
        <v>346</v>
      </c>
      <c r="D458" t="s">
        <v>1164</v>
      </c>
      <c r="E458" t="s">
        <v>141</v>
      </c>
      <c r="F458">
        <v>3</v>
      </c>
      <c r="G458" t="s">
        <v>175</v>
      </c>
      <c r="H458">
        <v>7283.6091532827277</v>
      </c>
    </row>
    <row r="459" spans="1:8" x14ac:dyDescent="0.25">
      <c r="A459" t="s">
        <v>556</v>
      </c>
      <c r="B459" t="s">
        <v>620</v>
      </c>
      <c r="C459" t="s">
        <v>346</v>
      </c>
      <c r="D459" t="s">
        <v>1165</v>
      </c>
      <c r="E459" t="s">
        <v>224</v>
      </c>
      <c r="F459">
        <v>2</v>
      </c>
      <c r="G459" t="s">
        <v>174</v>
      </c>
      <c r="H459">
        <v>8084.7554854438549</v>
      </c>
    </row>
    <row r="460" spans="1:8" x14ac:dyDescent="0.25">
      <c r="A460" t="s">
        <v>556</v>
      </c>
      <c r="B460" t="s">
        <v>630</v>
      </c>
      <c r="C460" t="s">
        <v>346</v>
      </c>
      <c r="D460" t="s">
        <v>1160</v>
      </c>
      <c r="E460" t="s">
        <v>218</v>
      </c>
      <c r="F460">
        <v>3</v>
      </c>
      <c r="G460" t="s">
        <v>566</v>
      </c>
      <c r="H460">
        <v>8445.2763708434268</v>
      </c>
    </row>
    <row r="461" spans="1:8" x14ac:dyDescent="0.25">
      <c r="A461" t="s">
        <v>482</v>
      </c>
      <c r="B461" t="s">
        <v>538</v>
      </c>
      <c r="C461" t="s">
        <v>346</v>
      </c>
      <c r="D461" t="s">
        <v>1166</v>
      </c>
      <c r="E461" t="s">
        <v>453</v>
      </c>
      <c r="F461">
        <v>2</v>
      </c>
      <c r="G461" t="s">
        <v>174</v>
      </c>
      <c r="H461">
        <v>8827.6555770802261</v>
      </c>
    </row>
    <row r="462" spans="1:8" x14ac:dyDescent="0.25">
      <c r="A462" t="s">
        <v>482</v>
      </c>
      <c r="B462" t="s">
        <v>550</v>
      </c>
      <c r="C462" t="s">
        <v>346</v>
      </c>
      <c r="D462" t="s">
        <v>1164</v>
      </c>
      <c r="E462" t="s">
        <v>145</v>
      </c>
      <c r="F462">
        <v>5</v>
      </c>
      <c r="G462" t="s">
        <v>174</v>
      </c>
      <c r="H462">
        <v>8846.3713174659533</v>
      </c>
    </row>
    <row r="463" spans="1:8" x14ac:dyDescent="0.25">
      <c r="A463" t="s">
        <v>556</v>
      </c>
      <c r="B463" t="s">
        <v>620</v>
      </c>
      <c r="C463" t="s">
        <v>346</v>
      </c>
      <c r="D463" t="s">
        <v>1165</v>
      </c>
      <c r="E463" t="s">
        <v>224</v>
      </c>
      <c r="F463">
        <v>2</v>
      </c>
      <c r="G463" t="s">
        <v>566</v>
      </c>
      <c r="H463">
        <v>8992.6325420137709</v>
      </c>
    </row>
    <row r="464" spans="1:8" x14ac:dyDescent="0.25">
      <c r="A464" t="s">
        <v>675</v>
      </c>
      <c r="B464" t="s">
        <v>719</v>
      </c>
      <c r="C464" t="s">
        <v>332</v>
      </c>
      <c r="D464" t="s">
        <v>1158</v>
      </c>
      <c r="E464" t="s">
        <v>149</v>
      </c>
      <c r="F464">
        <v>2</v>
      </c>
      <c r="G464" t="s">
        <v>175</v>
      </c>
      <c r="H464">
        <v>9018.8028573774536</v>
      </c>
    </row>
    <row r="465" spans="1:8" x14ac:dyDescent="0.25">
      <c r="A465" t="s">
        <v>330</v>
      </c>
      <c r="B465" t="s">
        <v>385</v>
      </c>
      <c r="C465" t="s">
        <v>346</v>
      </c>
      <c r="D465" t="s">
        <v>1164</v>
      </c>
      <c r="E465" t="s">
        <v>141</v>
      </c>
      <c r="F465">
        <v>3</v>
      </c>
      <c r="G465" t="s">
        <v>174</v>
      </c>
      <c r="H465">
        <v>9440.8425440515221</v>
      </c>
    </row>
    <row r="466" spans="1:8" x14ac:dyDescent="0.25">
      <c r="A466" t="s">
        <v>675</v>
      </c>
      <c r="B466" t="s">
        <v>719</v>
      </c>
      <c r="C466" t="s">
        <v>332</v>
      </c>
      <c r="D466" t="s">
        <v>1158</v>
      </c>
      <c r="E466" t="s">
        <v>149</v>
      </c>
      <c r="F466">
        <v>2</v>
      </c>
      <c r="G466" t="s">
        <v>174</v>
      </c>
      <c r="H466">
        <v>9755.2404184065817</v>
      </c>
    </row>
    <row r="467" spans="1:8" x14ac:dyDescent="0.25">
      <c r="A467" t="s">
        <v>556</v>
      </c>
      <c r="B467" t="s">
        <v>561</v>
      </c>
      <c r="C467" t="s">
        <v>346</v>
      </c>
      <c r="D467" t="s">
        <v>1166</v>
      </c>
      <c r="E467" t="s">
        <v>259</v>
      </c>
      <c r="F467">
        <v>1</v>
      </c>
      <c r="G467" t="s">
        <v>174</v>
      </c>
      <c r="H467">
        <v>10021.344161590921</v>
      </c>
    </row>
    <row r="468" spans="1:8" x14ac:dyDescent="0.25">
      <c r="A468" t="s">
        <v>482</v>
      </c>
      <c r="B468" t="s">
        <v>552</v>
      </c>
      <c r="C468" t="s">
        <v>346</v>
      </c>
      <c r="D468" t="s">
        <v>1167</v>
      </c>
      <c r="E468" t="s">
        <v>281</v>
      </c>
      <c r="F468">
        <v>2</v>
      </c>
      <c r="G468" t="s">
        <v>174</v>
      </c>
      <c r="H468">
        <v>10246.100659356887</v>
      </c>
    </row>
    <row r="469" spans="1:8" x14ac:dyDescent="0.25">
      <c r="A469" t="s">
        <v>482</v>
      </c>
      <c r="B469" t="s">
        <v>529</v>
      </c>
      <c r="C469" t="s">
        <v>346</v>
      </c>
      <c r="D469" t="s">
        <v>1163</v>
      </c>
      <c r="E469" t="s">
        <v>98</v>
      </c>
      <c r="F469">
        <v>3</v>
      </c>
      <c r="G469" t="s">
        <v>174</v>
      </c>
      <c r="H469">
        <v>10462.329480615505</v>
      </c>
    </row>
    <row r="470" spans="1:8" x14ac:dyDescent="0.25">
      <c r="A470" t="s">
        <v>556</v>
      </c>
      <c r="B470" t="s">
        <v>630</v>
      </c>
      <c r="C470" t="s">
        <v>346</v>
      </c>
      <c r="D470" t="s">
        <v>1160</v>
      </c>
      <c r="E470" t="s">
        <v>218</v>
      </c>
      <c r="F470">
        <v>3</v>
      </c>
      <c r="G470" t="s">
        <v>174</v>
      </c>
      <c r="H470">
        <v>11164.67317089222</v>
      </c>
    </row>
    <row r="471" spans="1:8" x14ac:dyDescent="0.25">
      <c r="A471" t="s">
        <v>290</v>
      </c>
      <c r="B471" t="s">
        <v>304</v>
      </c>
      <c r="C471" t="s">
        <v>346</v>
      </c>
      <c r="D471" t="s">
        <v>1150</v>
      </c>
      <c r="E471" t="s">
        <v>77</v>
      </c>
      <c r="F471">
        <v>4</v>
      </c>
      <c r="G471" t="s">
        <v>174</v>
      </c>
      <c r="H471">
        <v>11815.930708974183</v>
      </c>
    </row>
    <row r="472" spans="1:8" x14ac:dyDescent="0.25">
      <c r="A472" t="s">
        <v>8</v>
      </c>
      <c r="B472" t="s">
        <v>136</v>
      </c>
      <c r="C472" t="s">
        <v>346</v>
      </c>
      <c r="D472" t="s">
        <v>1164</v>
      </c>
      <c r="E472" t="s">
        <v>137</v>
      </c>
      <c r="F472">
        <v>2</v>
      </c>
      <c r="G472" t="s">
        <v>174</v>
      </c>
      <c r="H472">
        <v>12530.082624786031</v>
      </c>
    </row>
    <row r="473" spans="1:8" x14ac:dyDescent="0.25">
      <c r="A473" t="s">
        <v>181</v>
      </c>
      <c r="B473" t="s">
        <v>280</v>
      </c>
      <c r="C473" t="s">
        <v>346</v>
      </c>
      <c r="D473" t="s">
        <v>1167</v>
      </c>
      <c r="E473" t="s">
        <v>281</v>
      </c>
      <c r="F473">
        <v>2</v>
      </c>
      <c r="G473" t="s">
        <v>174</v>
      </c>
      <c r="H473">
        <v>12670.166845508336</v>
      </c>
    </row>
    <row r="474" spans="1:8" x14ac:dyDescent="0.25">
      <c r="A474" t="s">
        <v>181</v>
      </c>
      <c r="B474" t="s">
        <v>266</v>
      </c>
      <c r="C474" t="s">
        <v>346</v>
      </c>
      <c r="D474" t="s">
        <v>1151</v>
      </c>
      <c r="E474" t="s">
        <v>83</v>
      </c>
      <c r="F474">
        <v>1</v>
      </c>
      <c r="G474" t="s">
        <v>174</v>
      </c>
      <c r="H474">
        <v>13414.941980232574</v>
      </c>
    </row>
    <row r="475" spans="1:8" x14ac:dyDescent="0.25">
      <c r="A475" t="s">
        <v>482</v>
      </c>
      <c r="B475" t="s">
        <v>551</v>
      </c>
      <c r="C475" t="s">
        <v>346</v>
      </c>
      <c r="D475" t="s">
        <v>1167</v>
      </c>
      <c r="E475" t="s">
        <v>279</v>
      </c>
      <c r="F475">
        <v>1</v>
      </c>
      <c r="G475" t="s">
        <v>174</v>
      </c>
      <c r="H475">
        <v>13863.096900073779</v>
      </c>
    </row>
    <row r="476" spans="1:8" x14ac:dyDescent="0.25">
      <c r="A476" t="s">
        <v>482</v>
      </c>
      <c r="B476" t="s">
        <v>535</v>
      </c>
      <c r="C476" t="s">
        <v>346</v>
      </c>
      <c r="D476" t="s">
        <v>1150</v>
      </c>
      <c r="E476" t="s">
        <v>75</v>
      </c>
      <c r="F476">
        <v>3</v>
      </c>
      <c r="G476" t="s">
        <v>174</v>
      </c>
      <c r="H476">
        <v>14102.043764488992</v>
      </c>
    </row>
    <row r="477" spans="1:8" x14ac:dyDescent="0.25">
      <c r="A477" t="s">
        <v>290</v>
      </c>
      <c r="B477" t="s">
        <v>293</v>
      </c>
      <c r="C477" t="s">
        <v>346</v>
      </c>
      <c r="D477" t="s">
        <v>1164</v>
      </c>
      <c r="E477" t="s">
        <v>145</v>
      </c>
      <c r="F477">
        <v>5</v>
      </c>
      <c r="G477" t="s">
        <v>174</v>
      </c>
      <c r="H477">
        <v>14864.742629095814</v>
      </c>
    </row>
    <row r="478" spans="1:8" x14ac:dyDescent="0.25">
      <c r="A478" t="s">
        <v>392</v>
      </c>
      <c r="B478" t="s">
        <v>452</v>
      </c>
      <c r="C478" t="s">
        <v>346</v>
      </c>
      <c r="D478" t="s">
        <v>1166</v>
      </c>
      <c r="E478" t="s">
        <v>453</v>
      </c>
      <c r="F478">
        <v>2</v>
      </c>
      <c r="G478" t="s">
        <v>174</v>
      </c>
      <c r="H478">
        <v>14961.490298233297</v>
      </c>
    </row>
    <row r="479" spans="1:8" x14ac:dyDescent="0.25">
      <c r="A479" t="s">
        <v>556</v>
      </c>
      <c r="B479" t="s">
        <v>630</v>
      </c>
      <c r="C479" t="s">
        <v>346</v>
      </c>
      <c r="D479" t="s">
        <v>1160</v>
      </c>
      <c r="E479" t="s">
        <v>218</v>
      </c>
      <c r="F479">
        <v>3</v>
      </c>
      <c r="G479" t="s">
        <v>175</v>
      </c>
      <c r="H479">
        <v>15084.825006679133</v>
      </c>
    </row>
    <row r="480" spans="1:8" x14ac:dyDescent="0.25">
      <c r="A480" t="s">
        <v>181</v>
      </c>
      <c r="B480" t="s">
        <v>269</v>
      </c>
      <c r="C480" t="s">
        <v>346</v>
      </c>
      <c r="D480" t="s">
        <v>1151</v>
      </c>
      <c r="E480" t="s">
        <v>87</v>
      </c>
      <c r="F480">
        <v>3</v>
      </c>
      <c r="G480" t="s">
        <v>174</v>
      </c>
      <c r="H480">
        <v>17105.68920032305</v>
      </c>
    </row>
    <row r="481" spans="1:8" x14ac:dyDescent="0.25">
      <c r="A481" t="s">
        <v>675</v>
      </c>
      <c r="B481" t="s">
        <v>719</v>
      </c>
      <c r="C481" t="s">
        <v>332</v>
      </c>
      <c r="D481" t="s">
        <v>1158</v>
      </c>
      <c r="E481" t="s">
        <v>149</v>
      </c>
      <c r="F481">
        <v>2</v>
      </c>
      <c r="G481" t="s">
        <v>566</v>
      </c>
      <c r="H481">
        <v>17345.950784632529</v>
      </c>
    </row>
    <row r="482" spans="1:8" x14ac:dyDescent="0.25">
      <c r="A482" t="s">
        <v>8</v>
      </c>
      <c r="B482" t="s">
        <v>134</v>
      </c>
      <c r="C482" t="s">
        <v>346</v>
      </c>
      <c r="D482" t="s">
        <v>1164</v>
      </c>
      <c r="E482" t="s">
        <v>135</v>
      </c>
      <c r="F482">
        <v>1</v>
      </c>
      <c r="G482" t="s">
        <v>174</v>
      </c>
      <c r="H482">
        <v>17525.936127504865</v>
      </c>
    </row>
    <row r="483" spans="1:8" x14ac:dyDescent="0.25">
      <c r="A483" t="s">
        <v>181</v>
      </c>
      <c r="B483" t="s">
        <v>283</v>
      </c>
      <c r="C483" t="s">
        <v>346</v>
      </c>
      <c r="D483" t="s">
        <v>1167</v>
      </c>
      <c r="E483" t="s">
        <v>284</v>
      </c>
      <c r="F483">
        <v>3</v>
      </c>
      <c r="G483" t="s">
        <v>174</v>
      </c>
      <c r="H483">
        <v>18173.950513423191</v>
      </c>
    </row>
    <row r="484" spans="1:8" x14ac:dyDescent="0.25">
      <c r="A484" t="s">
        <v>392</v>
      </c>
      <c r="B484" t="s">
        <v>449</v>
      </c>
      <c r="C484" t="s">
        <v>346</v>
      </c>
      <c r="D484" t="s">
        <v>1164</v>
      </c>
      <c r="E484" t="s">
        <v>143</v>
      </c>
      <c r="F484">
        <v>4</v>
      </c>
      <c r="G484" t="s">
        <v>174</v>
      </c>
      <c r="H484">
        <v>27435.16097682315</v>
      </c>
    </row>
    <row r="485" spans="1:8" x14ac:dyDescent="0.25">
      <c r="A485" t="s">
        <v>330</v>
      </c>
      <c r="B485" t="s">
        <v>390</v>
      </c>
      <c r="C485" t="s">
        <v>346</v>
      </c>
      <c r="D485" t="s">
        <v>1167</v>
      </c>
      <c r="E485" t="s">
        <v>281</v>
      </c>
      <c r="F485">
        <v>2</v>
      </c>
      <c r="G485" t="s">
        <v>174</v>
      </c>
      <c r="H485">
        <v>33617.216888999646</v>
      </c>
    </row>
    <row r="486" spans="1:8" x14ac:dyDescent="0.25">
      <c r="A486" t="s">
        <v>330</v>
      </c>
      <c r="B486" t="s">
        <v>389</v>
      </c>
      <c r="C486" t="s">
        <v>346</v>
      </c>
      <c r="D486" t="s">
        <v>1167</v>
      </c>
      <c r="E486" t="s">
        <v>279</v>
      </c>
      <c r="F486">
        <v>1</v>
      </c>
      <c r="G486" t="s">
        <v>174</v>
      </c>
      <c r="H486">
        <v>36629.019566434414</v>
      </c>
    </row>
    <row r="487" spans="1:8" x14ac:dyDescent="0.25">
      <c r="A487" t="s">
        <v>556</v>
      </c>
      <c r="B487" t="s">
        <v>618</v>
      </c>
      <c r="C487" t="s">
        <v>346</v>
      </c>
      <c r="D487" t="s">
        <v>1165</v>
      </c>
      <c r="E487" t="s">
        <v>222</v>
      </c>
      <c r="F487">
        <v>1</v>
      </c>
      <c r="G487" t="s">
        <v>174</v>
      </c>
      <c r="H487">
        <v>37890.307817228902</v>
      </c>
    </row>
    <row r="488" spans="1:8" x14ac:dyDescent="0.25">
      <c r="A488" t="s">
        <v>181</v>
      </c>
      <c r="B488" t="s">
        <v>268</v>
      </c>
      <c r="C488" t="s">
        <v>346</v>
      </c>
      <c r="D488" t="s">
        <v>1151</v>
      </c>
      <c r="E488" t="s">
        <v>85</v>
      </c>
      <c r="F488">
        <v>2</v>
      </c>
      <c r="G488" t="s">
        <v>174</v>
      </c>
      <c r="H488">
        <v>52422.200756425904</v>
      </c>
    </row>
    <row r="489" spans="1:8" x14ac:dyDescent="0.25">
      <c r="A489" t="s">
        <v>330</v>
      </c>
      <c r="B489" t="s">
        <v>384</v>
      </c>
      <c r="C489" t="s">
        <v>346</v>
      </c>
      <c r="D489" t="s">
        <v>1164</v>
      </c>
      <c r="E489" t="s">
        <v>137</v>
      </c>
      <c r="F489">
        <v>2</v>
      </c>
      <c r="G489" t="s">
        <v>174</v>
      </c>
      <c r="H489">
        <v>55985.39171871898</v>
      </c>
    </row>
    <row r="490" spans="1:8" x14ac:dyDescent="0.25">
      <c r="A490" t="s">
        <v>330</v>
      </c>
      <c r="B490" t="s">
        <v>381</v>
      </c>
      <c r="C490" t="s">
        <v>346</v>
      </c>
      <c r="D490" t="s">
        <v>1151</v>
      </c>
      <c r="E490" t="s">
        <v>85</v>
      </c>
      <c r="F490">
        <v>2</v>
      </c>
      <c r="G490" t="s">
        <v>174</v>
      </c>
      <c r="H490">
        <v>58814.119152700274</v>
      </c>
    </row>
  </sheetData>
  <sortState ref="A2:H490">
    <sortCondition ref="H2:H4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0"/>
  <sheetViews>
    <sheetView topLeftCell="BY1" zoomScale="110" zoomScaleNormal="110" workbookViewId="0">
      <pane ySplit="1" topLeftCell="A475" activePane="bottomLeft" state="frozen"/>
      <selection pane="bottomLeft" sqref="A1:CN490"/>
    </sheetView>
  </sheetViews>
  <sheetFormatPr defaultColWidth="8.7265625" defaultRowHeight="16" customHeight="1" x14ac:dyDescent="0.25"/>
  <cols>
    <col min="1" max="1" width="14.453125" style="6" customWidth="1"/>
    <col min="2" max="2" width="10" style="6" customWidth="1"/>
    <col min="3" max="3" width="12.7265625" style="6" customWidth="1"/>
    <col min="4" max="4" width="6.81640625" style="6" customWidth="1"/>
    <col min="5" max="5" width="9.81640625" style="3" customWidth="1"/>
    <col min="6" max="6" width="7.81640625" style="6" customWidth="1"/>
    <col min="7" max="7" width="7.453125" style="6" customWidth="1"/>
    <col min="8" max="8" width="7.7265625" style="6" customWidth="1"/>
    <col min="9" max="53" width="8.7265625" style="6"/>
    <col min="54" max="60" width="11.81640625" style="6" bestFit="1" customWidth="1"/>
    <col min="61" max="61" width="8.7265625" style="6"/>
    <col min="62" max="63" width="11.81640625" style="6" bestFit="1" customWidth="1"/>
    <col min="64" max="16384" width="8.7265625" style="6"/>
  </cols>
  <sheetData>
    <row r="1" spans="1:92" s="7" customFormat="1" ht="32.5" customHeight="1" x14ac:dyDescent="0.3">
      <c r="A1" s="8" t="s">
        <v>1140</v>
      </c>
      <c r="B1" s="8" t="s">
        <v>0</v>
      </c>
      <c r="C1" s="8" t="s">
        <v>1</v>
      </c>
      <c r="D1" s="8" t="s">
        <v>180</v>
      </c>
      <c r="E1" s="9" t="s">
        <v>1149</v>
      </c>
      <c r="F1" s="8" t="s">
        <v>2</v>
      </c>
      <c r="G1" s="8" t="s">
        <v>1139</v>
      </c>
      <c r="H1" s="8" t="s">
        <v>3</v>
      </c>
      <c r="I1" s="8" t="s">
        <v>72</v>
      </c>
      <c r="J1" s="8" t="s">
        <v>59</v>
      </c>
      <c r="K1" s="8" t="s">
        <v>39</v>
      </c>
      <c r="L1" s="8" t="s">
        <v>48</v>
      </c>
      <c r="M1" s="8" t="s">
        <v>11</v>
      </c>
      <c r="N1" s="8" t="s">
        <v>267</v>
      </c>
      <c r="O1" s="8" t="s">
        <v>17</v>
      </c>
      <c r="P1" s="8" t="s">
        <v>107</v>
      </c>
      <c r="Q1" s="8" t="s">
        <v>274</v>
      </c>
      <c r="R1" s="8" t="s">
        <v>434</v>
      </c>
      <c r="S1" s="8" t="s">
        <v>335</v>
      </c>
      <c r="T1" s="8" t="s">
        <v>458</v>
      </c>
      <c r="U1" s="8" t="s">
        <v>533</v>
      </c>
      <c r="V1" s="8" t="s">
        <v>55</v>
      </c>
      <c r="W1" s="8" t="s">
        <v>22</v>
      </c>
      <c r="X1" s="8" t="s">
        <v>32</v>
      </c>
      <c r="Y1" s="8" t="s">
        <v>51</v>
      </c>
      <c r="Z1" s="8" t="s">
        <v>28</v>
      </c>
      <c r="AA1" s="8" t="s">
        <v>108</v>
      </c>
      <c r="AB1" s="8" t="s">
        <v>29</v>
      </c>
      <c r="AC1" s="8" t="s">
        <v>282</v>
      </c>
      <c r="AD1" s="8" t="s">
        <v>215</v>
      </c>
      <c r="AE1" s="8" t="s">
        <v>69</v>
      </c>
      <c r="AF1" s="8" t="s">
        <v>165</v>
      </c>
      <c r="AG1" s="8" t="s">
        <v>113</v>
      </c>
      <c r="AH1" s="8" t="s">
        <v>13</v>
      </c>
      <c r="AI1" s="8" t="s">
        <v>327</v>
      </c>
      <c r="AJ1" s="8" t="s">
        <v>359</v>
      </c>
      <c r="AK1" s="8" t="s">
        <v>14</v>
      </c>
      <c r="AL1" s="8" t="s">
        <v>126</v>
      </c>
      <c r="AM1" s="8" t="s">
        <v>33</v>
      </c>
      <c r="AN1" s="8" t="s">
        <v>362</v>
      </c>
      <c r="AO1" s="8" t="s">
        <v>190</v>
      </c>
      <c r="AP1" s="8" t="s">
        <v>247</v>
      </c>
      <c r="AQ1" s="8" t="s">
        <v>178</v>
      </c>
      <c r="AR1" s="8" t="s">
        <v>42</v>
      </c>
      <c r="AS1" s="8" t="s">
        <v>43</v>
      </c>
      <c r="AT1" s="8" t="s">
        <v>275</v>
      </c>
      <c r="AU1" s="8" t="s">
        <v>302</v>
      </c>
      <c r="AV1" s="8" t="s">
        <v>78</v>
      </c>
      <c r="AW1" s="8" t="s">
        <v>183</v>
      </c>
      <c r="AX1" s="8" t="s">
        <v>768</v>
      </c>
      <c r="AY1" s="8" t="s">
        <v>388</v>
      </c>
      <c r="AZ1" s="8" t="s">
        <v>207</v>
      </c>
      <c r="BA1" s="8" t="s">
        <v>176</v>
      </c>
      <c r="BB1" s="8" t="s">
        <v>194</v>
      </c>
      <c r="BC1" s="8" t="s">
        <v>196</v>
      </c>
      <c r="BD1" s="8" t="s">
        <v>62</v>
      </c>
      <c r="BE1" s="8" t="s">
        <v>63</v>
      </c>
      <c r="BF1" s="8" t="s">
        <v>34</v>
      </c>
      <c r="BG1" s="8" t="s">
        <v>156</v>
      </c>
      <c r="BH1" s="8" t="s">
        <v>208</v>
      </c>
      <c r="BI1" s="8" t="s">
        <v>44</v>
      </c>
      <c r="BJ1" s="8" t="s">
        <v>45</v>
      </c>
      <c r="BK1" s="8" t="s">
        <v>52</v>
      </c>
      <c r="BL1" s="8" t="s">
        <v>88</v>
      </c>
      <c r="BM1" s="8" t="s">
        <v>179</v>
      </c>
      <c r="BN1" s="8" t="s">
        <v>127</v>
      </c>
      <c r="BO1" s="8" t="s">
        <v>277</v>
      </c>
      <c r="BP1" s="8" t="s">
        <v>285</v>
      </c>
      <c r="BQ1" s="8" t="s">
        <v>73</v>
      </c>
      <c r="BR1" s="8" t="s">
        <v>513</v>
      </c>
      <c r="BS1" s="8" t="s">
        <v>236</v>
      </c>
      <c r="BT1" s="8" t="s">
        <v>237</v>
      </c>
      <c r="BU1" s="8" t="s">
        <v>81</v>
      </c>
      <c r="BV1" s="8" t="s">
        <v>464</v>
      </c>
      <c r="BW1" s="8" t="s">
        <v>23</v>
      </c>
      <c r="BX1" s="8" t="s">
        <v>188</v>
      </c>
      <c r="BY1" s="8" t="s">
        <v>485</v>
      </c>
      <c r="BZ1" s="8" t="s">
        <v>138</v>
      </c>
      <c r="CA1" s="8" t="s">
        <v>272</v>
      </c>
      <c r="CB1" s="8" t="s">
        <v>372</v>
      </c>
      <c r="CC1" s="8" t="s">
        <v>177</v>
      </c>
      <c r="CD1" s="8" t="s">
        <v>411</v>
      </c>
      <c r="CE1" s="8" t="s">
        <v>661</v>
      </c>
      <c r="CF1" s="8" t="s">
        <v>56</v>
      </c>
      <c r="CG1" s="8" t="s">
        <v>548</v>
      </c>
      <c r="CH1" s="8" t="s">
        <v>18</v>
      </c>
      <c r="CI1" s="8" t="s">
        <v>139</v>
      </c>
      <c r="CJ1" s="8" t="s">
        <v>66</v>
      </c>
      <c r="CK1" s="8" t="s">
        <v>185</v>
      </c>
      <c r="CL1" s="8" t="s">
        <v>19</v>
      </c>
    </row>
    <row r="2" spans="1:92" ht="16" customHeight="1" x14ac:dyDescent="0.25">
      <c r="A2" s="6" t="s">
        <v>1047</v>
      </c>
      <c r="B2" s="6" t="s">
        <v>456</v>
      </c>
      <c r="C2" s="6" t="s">
        <v>457</v>
      </c>
      <c r="D2" s="6" t="s">
        <v>346</v>
      </c>
      <c r="E2" s="3" t="s">
        <v>1150</v>
      </c>
      <c r="F2" s="6" t="s">
        <v>68</v>
      </c>
      <c r="G2" s="6">
        <v>1</v>
      </c>
      <c r="H2" s="6" t="s">
        <v>174</v>
      </c>
      <c r="I2" s="6">
        <v>0</v>
      </c>
      <c r="J2" s="6">
        <v>0</v>
      </c>
      <c r="K2" s="6">
        <v>0</v>
      </c>
      <c r="L2" s="6">
        <v>0</v>
      </c>
      <c r="M2" s="6">
        <v>539.64911625340392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0.81395040158884457</v>
      </c>
      <c r="U2" s="6">
        <v>0</v>
      </c>
      <c r="V2" s="6">
        <v>0</v>
      </c>
      <c r="W2" s="6">
        <v>0</v>
      </c>
      <c r="X2" s="6">
        <v>3.2558016063553783</v>
      </c>
      <c r="Y2" s="6">
        <v>139.99946907328126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1.6279008031776891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17.906908834954582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0.81395040158884457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1.6279008031776891</v>
      </c>
      <c r="BK2" s="6">
        <v>8.9534544174772908</v>
      </c>
      <c r="BL2" s="6">
        <v>0</v>
      </c>
      <c r="BM2" s="6">
        <v>0.81395040158884457</v>
      </c>
      <c r="BN2" s="6">
        <v>0</v>
      </c>
      <c r="BO2" s="6">
        <v>0</v>
      </c>
      <c r="BP2" s="6">
        <v>0.81395040158884457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N2" s="6">
        <f>IF(AR2&gt;0,AR2,0)</f>
        <v>17.906908834954582</v>
      </c>
    </row>
    <row r="3" spans="1:92" ht="16" customHeight="1" x14ac:dyDescent="0.25">
      <c r="A3" s="6" t="s">
        <v>1048</v>
      </c>
      <c r="B3" s="6" t="s">
        <v>456</v>
      </c>
      <c r="C3" s="6" t="s">
        <v>459</v>
      </c>
      <c r="D3" s="6" t="s">
        <v>346</v>
      </c>
      <c r="E3" s="3" t="s">
        <v>1150</v>
      </c>
      <c r="F3" s="6" t="s">
        <v>71</v>
      </c>
      <c r="G3" s="6">
        <v>2</v>
      </c>
      <c r="H3" s="6" t="s">
        <v>174</v>
      </c>
      <c r="I3" s="6">
        <v>1.4718341385634877</v>
      </c>
      <c r="J3" s="6">
        <v>0</v>
      </c>
      <c r="K3" s="6">
        <v>0</v>
      </c>
      <c r="L3" s="6">
        <v>0</v>
      </c>
      <c r="M3" s="6">
        <v>39.003604671932422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2.9436682771269753</v>
      </c>
      <c r="Y3" s="6">
        <v>857.34338571323156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9.5669219006626705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25.02118035557929</v>
      </c>
      <c r="AR3" s="6">
        <v>11.774673108507901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0.73591706928174383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0.73591706928174383</v>
      </c>
      <c r="BK3" s="6">
        <v>12.510590177789645</v>
      </c>
      <c r="BL3" s="6">
        <v>0</v>
      </c>
      <c r="BM3" s="6">
        <v>0.73591706928174383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N3" s="6">
        <f t="shared" ref="CN3:CN66" si="0">IF(AR3&gt;0,AR3,0)</f>
        <v>11.774673108507901</v>
      </c>
    </row>
    <row r="4" spans="1:92" ht="16" customHeight="1" x14ac:dyDescent="0.25">
      <c r="A4" s="6" t="s">
        <v>1049</v>
      </c>
      <c r="B4" s="6" t="s">
        <v>456</v>
      </c>
      <c r="C4" s="6" t="s">
        <v>460</v>
      </c>
      <c r="D4" s="6" t="s">
        <v>346</v>
      </c>
      <c r="E4" s="3" t="s">
        <v>1150</v>
      </c>
      <c r="F4" s="6" t="s">
        <v>75</v>
      </c>
      <c r="G4" s="6">
        <v>3</v>
      </c>
      <c r="H4" s="6" t="s">
        <v>174</v>
      </c>
      <c r="I4" s="6">
        <v>2.8054987590514489</v>
      </c>
      <c r="J4" s="6">
        <v>0</v>
      </c>
      <c r="K4" s="6">
        <v>0</v>
      </c>
      <c r="L4" s="6">
        <v>0</v>
      </c>
      <c r="M4" s="6">
        <v>11.221995036205795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0.70137468976286221</v>
      </c>
      <c r="Y4" s="6">
        <v>75.74846649438912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1.4027493795257244</v>
      </c>
      <c r="AI4" s="6">
        <v>0</v>
      </c>
      <c r="AJ4" s="6">
        <v>0</v>
      </c>
      <c r="AK4" s="6">
        <v>0</v>
      </c>
      <c r="AL4" s="6">
        <v>0</v>
      </c>
      <c r="AM4" s="6">
        <v>0.70137468976286221</v>
      </c>
      <c r="AN4" s="6">
        <v>0</v>
      </c>
      <c r="AO4" s="6">
        <v>0</v>
      </c>
      <c r="AP4" s="6">
        <v>0</v>
      </c>
      <c r="AQ4" s="6">
        <v>20.339866003123003</v>
      </c>
      <c r="AR4" s="6">
        <v>979.11906690895569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0.70137468976286221</v>
      </c>
      <c r="BK4" s="6">
        <v>9.1178709669172093</v>
      </c>
      <c r="BL4" s="6">
        <v>0</v>
      </c>
      <c r="BM4" s="6">
        <v>0.70137468976286221</v>
      </c>
      <c r="BN4" s="6">
        <v>0</v>
      </c>
      <c r="BO4" s="6">
        <v>0.70137468976286221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N4" s="6">
        <f t="shared" si="0"/>
        <v>979.11906690895569</v>
      </c>
    </row>
    <row r="5" spans="1:92" ht="16" customHeight="1" x14ac:dyDescent="0.25">
      <c r="A5" s="6" t="s">
        <v>1050</v>
      </c>
      <c r="B5" s="6" t="s">
        <v>456</v>
      </c>
      <c r="C5" s="6" t="s">
        <v>461</v>
      </c>
      <c r="D5" s="6" t="s">
        <v>346</v>
      </c>
      <c r="E5" s="3" t="s">
        <v>1150</v>
      </c>
      <c r="F5" s="6" t="s">
        <v>77</v>
      </c>
      <c r="G5" s="6">
        <v>4</v>
      </c>
      <c r="H5" s="6" t="s">
        <v>174</v>
      </c>
      <c r="I5" s="6">
        <v>2.5375742553225709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2.5375742553225709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12.687871276612855</v>
      </c>
      <c r="AI5" s="6">
        <v>0</v>
      </c>
      <c r="AJ5" s="6">
        <v>0</v>
      </c>
      <c r="AK5" s="6">
        <v>0</v>
      </c>
      <c r="AL5" s="6">
        <v>0</v>
      </c>
      <c r="AM5" s="6">
        <v>2.5375742553225709</v>
      </c>
      <c r="AN5" s="6">
        <v>0</v>
      </c>
      <c r="AO5" s="6">
        <v>0</v>
      </c>
      <c r="AP5" s="6">
        <v>0</v>
      </c>
      <c r="AQ5" s="6">
        <v>3.8063613829838561</v>
      </c>
      <c r="AR5" s="6">
        <v>507.51485106451418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1.2687871276612854</v>
      </c>
      <c r="BK5" s="6">
        <v>3.8063613829838561</v>
      </c>
      <c r="BL5" s="6">
        <v>0</v>
      </c>
      <c r="BM5" s="6">
        <v>0</v>
      </c>
      <c r="BN5" s="6">
        <v>0</v>
      </c>
      <c r="BO5" s="6">
        <v>2.5375742553225709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1.2687871276612854</v>
      </c>
      <c r="CN5" s="6">
        <f t="shared" si="0"/>
        <v>507.51485106451418</v>
      </c>
    </row>
    <row r="6" spans="1:92" ht="16" customHeight="1" x14ac:dyDescent="0.25">
      <c r="A6" s="6" t="s">
        <v>1051</v>
      </c>
      <c r="B6" s="6" t="s">
        <v>456</v>
      </c>
      <c r="C6" s="6" t="s">
        <v>462</v>
      </c>
      <c r="D6" s="6" t="s">
        <v>346</v>
      </c>
      <c r="E6" s="3" t="s">
        <v>1150</v>
      </c>
      <c r="F6" s="6" t="s">
        <v>80</v>
      </c>
      <c r="G6" s="6">
        <v>5</v>
      </c>
      <c r="H6" s="6" t="s">
        <v>174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15.344580844069727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6025.3054114380457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0.85247671355942922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N6" s="6">
        <f t="shared" si="0"/>
        <v>6025.3054114380457</v>
      </c>
    </row>
    <row r="7" spans="1:92" ht="16" customHeight="1" x14ac:dyDescent="0.25">
      <c r="A7" s="6" t="s">
        <v>1052</v>
      </c>
      <c r="B7" s="6" t="s">
        <v>456</v>
      </c>
      <c r="C7" s="6" t="s">
        <v>463</v>
      </c>
      <c r="D7" s="6" t="s">
        <v>346</v>
      </c>
      <c r="E7" s="3" t="s">
        <v>1151</v>
      </c>
      <c r="F7" s="6" t="s">
        <v>83</v>
      </c>
      <c r="G7" s="6">
        <v>1</v>
      </c>
      <c r="H7" s="6" t="s">
        <v>174</v>
      </c>
      <c r="I7" s="6">
        <v>8.5957176134849611</v>
      </c>
      <c r="J7" s="6">
        <v>0</v>
      </c>
      <c r="K7" s="6">
        <v>0</v>
      </c>
      <c r="L7" s="6">
        <v>0</v>
      </c>
      <c r="M7" s="6">
        <v>7.3677579544156799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35.610830113009122</v>
      </c>
      <c r="Y7" s="6">
        <v>8.5957176134849611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22.10327386324704</v>
      </c>
      <c r="AR7" s="6">
        <v>658.18637726113411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1.2279596590692801</v>
      </c>
      <c r="BK7" s="6">
        <v>7.3677579544156799</v>
      </c>
      <c r="BL7" s="6">
        <v>0</v>
      </c>
      <c r="BM7" s="6">
        <v>0</v>
      </c>
      <c r="BN7" s="6">
        <v>0</v>
      </c>
      <c r="BO7" s="6">
        <v>20.875314204177762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1.2279596590692801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N7" s="6">
        <f t="shared" si="0"/>
        <v>658.18637726113411</v>
      </c>
    </row>
    <row r="8" spans="1:92" ht="16" customHeight="1" x14ac:dyDescent="0.25">
      <c r="A8" s="6" t="s">
        <v>1053</v>
      </c>
      <c r="B8" s="6" t="s">
        <v>456</v>
      </c>
      <c r="C8" s="6" t="s">
        <v>465</v>
      </c>
      <c r="D8" s="6" t="s">
        <v>346</v>
      </c>
      <c r="E8" s="3" t="s">
        <v>1151</v>
      </c>
      <c r="F8" s="6" t="s">
        <v>85</v>
      </c>
      <c r="G8" s="6">
        <v>2</v>
      </c>
      <c r="H8" s="6" t="s">
        <v>174</v>
      </c>
      <c r="I8" s="6">
        <v>0</v>
      </c>
      <c r="J8" s="6">
        <v>0</v>
      </c>
      <c r="K8" s="6">
        <v>0</v>
      </c>
      <c r="L8" s="6">
        <v>0</v>
      </c>
      <c r="M8" s="6">
        <v>1.7739366986619034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115.30588541302372</v>
      </c>
      <c r="Y8" s="6">
        <v>0</v>
      </c>
      <c r="Z8" s="6">
        <v>7.0957467946476136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7.9827151439785649</v>
      </c>
      <c r="AR8" s="6">
        <v>140.14099919429037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N8" s="6">
        <f t="shared" si="0"/>
        <v>140.14099919429037</v>
      </c>
    </row>
    <row r="9" spans="1:92" ht="16" customHeight="1" x14ac:dyDescent="0.25">
      <c r="A9" s="6" t="s">
        <v>1054</v>
      </c>
      <c r="B9" s="6" t="s">
        <v>456</v>
      </c>
      <c r="C9" s="6" t="s">
        <v>466</v>
      </c>
      <c r="D9" s="6" t="s">
        <v>346</v>
      </c>
      <c r="E9" s="3" t="s">
        <v>1151</v>
      </c>
      <c r="F9" s="6" t="s">
        <v>87</v>
      </c>
      <c r="G9" s="6">
        <v>3</v>
      </c>
      <c r="H9" s="6" t="s">
        <v>174</v>
      </c>
      <c r="I9" s="6">
        <v>0</v>
      </c>
      <c r="J9" s="6">
        <v>0</v>
      </c>
      <c r="K9" s="6">
        <v>0</v>
      </c>
      <c r="L9" s="6">
        <v>0</v>
      </c>
      <c r="M9" s="6">
        <v>0.80332374879735402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0.80332374879735402</v>
      </c>
      <c r="Y9" s="6">
        <v>0</v>
      </c>
      <c r="Z9" s="6">
        <v>151.82818852269992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0.80332374879735402</v>
      </c>
      <c r="AN9" s="6">
        <v>0</v>
      </c>
      <c r="AO9" s="6">
        <v>0</v>
      </c>
      <c r="AP9" s="6">
        <v>0</v>
      </c>
      <c r="AQ9" s="6">
        <v>0</v>
      </c>
      <c r="AR9" s="6">
        <v>53.019367420625365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0.80332374879735402</v>
      </c>
      <c r="BN9" s="6">
        <v>0</v>
      </c>
      <c r="BO9" s="6">
        <v>20.083093719933849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0.80332374879735402</v>
      </c>
      <c r="CK9" s="6">
        <v>0</v>
      </c>
      <c r="CL9" s="6">
        <v>0.80332374879735402</v>
      </c>
      <c r="CN9" s="6">
        <f t="shared" si="0"/>
        <v>53.019367420625365</v>
      </c>
    </row>
    <row r="10" spans="1:92" ht="16" customHeight="1" x14ac:dyDescent="0.25">
      <c r="A10" s="6" t="s">
        <v>1055</v>
      </c>
      <c r="B10" s="6" t="s">
        <v>456</v>
      </c>
      <c r="C10" s="6" t="s">
        <v>467</v>
      </c>
      <c r="D10" s="6" t="s">
        <v>346</v>
      </c>
      <c r="E10" s="3" t="s">
        <v>1151</v>
      </c>
      <c r="F10" s="6" t="s">
        <v>90</v>
      </c>
      <c r="G10" s="6">
        <v>4</v>
      </c>
      <c r="H10" s="6" t="s">
        <v>174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92.996583096294728</v>
      </c>
      <c r="X10" s="6">
        <v>0.7749715258024561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3.0998861032098244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0.7749715258024561</v>
      </c>
      <c r="AR10" s="6">
        <v>309.98861032098245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0.7749715258024561</v>
      </c>
      <c r="BN10" s="6">
        <v>0</v>
      </c>
      <c r="BO10" s="6">
        <v>150.34447600567648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N10" s="6">
        <f t="shared" si="0"/>
        <v>309.98861032098245</v>
      </c>
    </row>
    <row r="11" spans="1:92" ht="16" customHeight="1" x14ac:dyDescent="0.25">
      <c r="A11" s="6" t="s">
        <v>1056</v>
      </c>
      <c r="B11" s="6" t="s">
        <v>456</v>
      </c>
      <c r="C11" s="6" t="s">
        <v>468</v>
      </c>
      <c r="D11" s="6" t="s">
        <v>346</v>
      </c>
      <c r="E11" s="3" t="s">
        <v>1152</v>
      </c>
      <c r="F11" s="6" t="s">
        <v>10</v>
      </c>
      <c r="G11" s="6">
        <v>1</v>
      </c>
      <c r="H11" s="6" t="s">
        <v>174</v>
      </c>
      <c r="I11" s="6">
        <v>0</v>
      </c>
      <c r="J11" s="6">
        <v>0</v>
      </c>
      <c r="K11" s="6">
        <v>0</v>
      </c>
      <c r="L11" s="6">
        <v>0</v>
      </c>
      <c r="M11" s="6">
        <v>42.945906432748536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7.3099415204678362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5.4824561403508767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11.878654970760234</v>
      </c>
      <c r="AR11" s="6">
        <v>548.24561403508767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55.738304093567251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1.827485380116959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1.827485380116959</v>
      </c>
      <c r="CK11" s="6">
        <v>0</v>
      </c>
      <c r="CL11" s="6">
        <v>0</v>
      </c>
      <c r="CN11" s="6">
        <f t="shared" si="0"/>
        <v>548.24561403508767</v>
      </c>
    </row>
    <row r="12" spans="1:92" ht="16" customHeight="1" x14ac:dyDescent="0.25">
      <c r="A12" s="6" t="s">
        <v>1057</v>
      </c>
      <c r="B12" s="6" t="s">
        <v>456</v>
      </c>
      <c r="C12" s="6" t="s">
        <v>469</v>
      </c>
      <c r="D12" s="6" t="s">
        <v>346</v>
      </c>
      <c r="E12" s="3" t="s">
        <v>1152</v>
      </c>
      <c r="F12" s="6" t="s">
        <v>16</v>
      </c>
      <c r="G12" s="6">
        <v>2</v>
      </c>
      <c r="H12" s="6" t="s">
        <v>174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1.7799474340227952</v>
      </c>
      <c r="X12" s="6">
        <v>0</v>
      </c>
      <c r="Y12" s="6">
        <v>0</v>
      </c>
      <c r="Z12" s="6">
        <v>0.8899737170113976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4.4498685850569881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0.8899737170113976</v>
      </c>
      <c r="AR12" s="6">
        <v>15.129553189193759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20.469395491262144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N12" s="6">
        <f t="shared" si="0"/>
        <v>15.129553189193759</v>
      </c>
    </row>
    <row r="13" spans="1:92" ht="16" customHeight="1" x14ac:dyDescent="0.25">
      <c r="A13" s="6" t="s">
        <v>1058</v>
      </c>
      <c r="B13" s="6" t="s">
        <v>456</v>
      </c>
      <c r="C13" s="6" t="s">
        <v>470</v>
      </c>
      <c r="D13" s="6" t="s">
        <v>346</v>
      </c>
      <c r="E13" s="3" t="s">
        <v>1152</v>
      </c>
      <c r="F13" s="6" t="s">
        <v>21</v>
      </c>
      <c r="G13" s="6">
        <v>3</v>
      </c>
      <c r="H13" s="6" t="s">
        <v>174</v>
      </c>
      <c r="I13" s="6">
        <v>0</v>
      </c>
      <c r="J13" s="6">
        <v>0</v>
      </c>
      <c r="K13" s="6">
        <v>0</v>
      </c>
      <c r="L13" s="6">
        <v>0</v>
      </c>
      <c r="M13" s="6">
        <v>0.98657039144522396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0.98657039144522396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0.98657039144522396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118.38844697342688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1.9731407828904479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N13" s="6">
        <f t="shared" si="0"/>
        <v>118.38844697342688</v>
      </c>
    </row>
    <row r="14" spans="1:92" ht="16" customHeight="1" x14ac:dyDescent="0.25">
      <c r="A14" s="6" t="s">
        <v>1059</v>
      </c>
      <c r="B14" s="6" t="s">
        <v>456</v>
      </c>
      <c r="C14" s="6" t="s">
        <v>471</v>
      </c>
      <c r="D14" s="6" t="s">
        <v>346</v>
      </c>
      <c r="E14" s="3" t="s">
        <v>1152</v>
      </c>
      <c r="F14" s="6" t="s">
        <v>25</v>
      </c>
      <c r="G14" s="6">
        <v>4</v>
      </c>
      <c r="H14" s="6" t="s">
        <v>174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2.0256973319240639</v>
      </c>
      <c r="X14" s="6">
        <v>0</v>
      </c>
      <c r="Y14" s="6">
        <v>0</v>
      </c>
      <c r="Z14" s="6">
        <v>34.436854642709086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2.0256973319240639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1.0128486659620319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37.475400640595183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4.0513946638481277</v>
      </c>
      <c r="CK14" s="6">
        <v>0</v>
      </c>
      <c r="CL14" s="6">
        <v>0</v>
      </c>
      <c r="CN14" s="6">
        <f t="shared" si="0"/>
        <v>0</v>
      </c>
    </row>
    <row r="15" spans="1:92" ht="16" customHeight="1" x14ac:dyDescent="0.25">
      <c r="A15" s="6" t="s">
        <v>1060</v>
      </c>
      <c r="B15" s="6" t="s">
        <v>456</v>
      </c>
      <c r="C15" s="6" t="s">
        <v>472</v>
      </c>
      <c r="D15" s="6" t="s">
        <v>346</v>
      </c>
      <c r="E15" s="3" t="s">
        <v>1152</v>
      </c>
      <c r="F15" s="6" t="s">
        <v>27</v>
      </c>
      <c r="G15" s="6">
        <v>5</v>
      </c>
      <c r="H15" s="6" t="s">
        <v>174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909.78442256109645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2.1157777268862707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N15" s="6">
        <f t="shared" si="0"/>
        <v>0</v>
      </c>
    </row>
    <row r="16" spans="1:92" ht="16" customHeight="1" x14ac:dyDescent="0.25">
      <c r="A16" s="6" t="s">
        <v>1061</v>
      </c>
      <c r="B16" s="6" t="s">
        <v>456</v>
      </c>
      <c r="C16" s="6" t="s">
        <v>473</v>
      </c>
      <c r="D16" s="6" t="s">
        <v>346</v>
      </c>
      <c r="E16" s="3" t="s">
        <v>1153</v>
      </c>
      <c r="F16" s="6" t="s">
        <v>425</v>
      </c>
      <c r="G16" s="6">
        <v>1</v>
      </c>
      <c r="H16" s="6" t="s">
        <v>174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2.4957398812113913</v>
      </c>
      <c r="X16" s="6">
        <v>0</v>
      </c>
      <c r="Y16" s="6">
        <v>94.838115486032876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3.3276531749485221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0.83191329373713052</v>
      </c>
      <c r="AR16" s="6">
        <v>59.065843855336269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1.663826587474261</v>
      </c>
      <c r="BK16" s="6">
        <v>2.4957398812113913</v>
      </c>
      <c r="BL16" s="6">
        <v>0</v>
      </c>
      <c r="BM16" s="6">
        <v>2.4957398812113913</v>
      </c>
      <c r="BN16" s="6">
        <v>0</v>
      </c>
      <c r="BO16" s="6">
        <v>7.4872196436341749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N16" s="6">
        <f t="shared" si="0"/>
        <v>59.065843855336269</v>
      </c>
    </row>
    <row r="17" spans="1:92" ht="16" customHeight="1" x14ac:dyDescent="0.25">
      <c r="A17" s="6" t="s">
        <v>1062</v>
      </c>
      <c r="B17" s="6" t="s">
        <v>456</v>
      </c>
      <c r="C17" s="6" t="s">
        <v>474</v>
      </c>
      <c r="D17" s="6" t="s">
        <v>346</v>
      </c>
      <c r="E17" s="3" t="s">
        <v>1153</v>
      </c>
      <c r="F17" s="6" t="s">
        <v>368</v>
      </c>
      <c r="G17" s="6">
        <v>2</v>
      </c>
      <c r="H17" s="6" t="s">
        <v>174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4.4782317115259556</v>
      </c>
      <c r="X17" s="6">
        <v>0</v>
      </c>
      <c r="Y17" s="6">
        <v>1.791292684610382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4.4782317115259556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0.89564634230519102</v>
      </c>
      <c r="AR17" s="6">
        <v>224.80723191860295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0.89564634230519102</v>
      </c>
      <c r="BK17" s="6">
        <v>0.89564634230519102</v>
      </c>
      <c r="BL17" s="6">
        <v>0</v>
      </c>
      <c r="BM17" s="6">
        <v>0.89564634230519102</v>
      </c>
      <c r="BN17" s="6">
        <v>0</v>
      </c>
      <c r="BO17" s="6">
        <v>6.2695243961363367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0.89564634230519102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N17" s="6">
        <f t="shared" si="0"/>
        <v>224.80723191860295</v>
      </c>
    </row>
    <row r="18" spans="1:92" ht="16" customHeight="1" x14ac:dyDescent="0.25">
      <c r="A18" s="6" t="s">
        <v>1063</v>
      </c>
      <c r="B18" s="6" t="s">
        <v>456</v>
      </c>
      <c r="C18" s="6" t="s">
        <v>475</v>
      </c>
      <c r="D18" s="6" t="s">
        <v>346</v>
      </c>
      <c r="E18" s="3" t="s">
        <v>1153</v>
      </c>
      <c r="F18" s="6" t="s">
        <v>428</v>
      </c>
      <c r="G18" s="6">
        <v>3</v>
      </c>
      <c r="H18" s="6" t="s">
        <v>174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4.1572433599976923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9.1459353919949233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11.640281407993539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5.8201407039967696</v>
      </c>
      <c r="AR18" s="6">
        <v>59.032855711967237</v>
      </c>
      <c r="AS18" s="6">
        <v>0.83144867199953854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0.83144867199953854</v>
      </c>
      <c r="BK18" s="6">
        <v>4.1572433599976923</v>
      </c>
      <c r="BL18" s="6">
        <v>0</v>
      </c>
      <c r="BM18" s="6">
        <v>0</v>
      </c>
      <c r="BN18" s="6">
        <v>0</v>
      </c>
      <c r="BO18" s="6">
        <v>7.4830380479958469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5.8201407039967696</v>
      </c>
      <c r="CI18" s="6">
        <v>0</v>
      </c>
      <c r="CJ18" s="6">
        <v>0</v>
      </c>
      <c r="CK18" s="6">
        <v>0</v>
      </c>
      <c r="CL18" s="6">
        <v>0</v>
      </c>
      <c r="CN18" s="6">
        <f t="shared" si="0"/>
        <v>59.032855711967237</v>
      </c>
    </row>
    <row r="19" spans="1:92" ht="16" customHeight="1" x14ac:dyDescent="0.25">
      <c r="A19" s="6" t="s">
        <v>1064</v>
      </c>
      <c r="B19" s="6" t="s">
        <v>456</v>
      </c>
      <c r="C19" s="6" t="s">
        <v>476</v>
      </c>
      <c r="D19" s="6" t="s">
        <v>346</v>
      </c>
      <c r="E19" s="3" t="s">
        <v>1153</v>
      </c>
      <c r="F19" s="6" t="s">
        <v>430</v>
      </c>
      <c r="G19" s="6">
        <v>4</v>
      </c>
      <c r="H19" s="6" t="s">
        <v>174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0.85258383220656364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0.85258383220656364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16.199092811924711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0.85258383220656364</v>
      </c>
      <c r="CN19" s="6">
        <f t="shared" si="0"/>
        <v>0</v>
      </c>
    </row>
    <row r="20" spans="1:92" ht="16" customHeight="1" x14ac:dyDescent="0.25">
      <c r="A20" s="6" t="s">
        <v>1065</v>
      </c>
      <c r="B20" s="6" t="s">
        <v>456</v>
      </c>
      <c r="C20" s="6" t="s">
        <v>477</v>
      </c>
      <c r="D20" s="6" t="s">
        <v>346</v>
      </c>
      <c r="E20" s="3" t="s">
        <v>1153</v>
      </c>
      <c r="F20" s="6" t="s">
        <v>432</v>
      </c>
      <c r="G20" s="6">
        <v>5</v>
      </c>
      <c r="H20" s="6" t="s">
        <v>174</v>
      </c>
      <c r="I20" s="6">
        <v>0</v>
      </c>
      <c r="J20" s="6">
        <v>0</v>
      </c>
      <c r="K20" s="6">
        <v>0</v>
      </c>
      <c r="L20" s="6">
        <v>0</v>
      </c>
      <c r="M20" s="6">
        <v>0.81953064254083841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0.81953064254083841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5.7367144977858686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2.458591927622515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0.81953064254083841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2.458591927622515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2.458591927622515</v>
      </c>
      <c r="CI20" s="6">
        <v>0</v>
      </c>
      <c r="CJ20" s="6">
        <v>0</v>
      </c>
      <c r="CK20" s="6">
        <v>0</v>
      </c>
      <c r="CL20" s="6">
        <v>0</v>
      </c>
      <c r="CN20" s="6">
        <f t="shared" si="0"/>
        <v>0</v>
      </c>
    </row>
    <row r="21" spans="1:92" ht="16" customHeight="1" x14ac:dyDescent="0.25">
      <c r="A21" s="6" t="s">
        <v>1066</v>
      </c>
      <c r="B21" s="6" t="s">
        <v>456</v>
      </c>
      <c r="C21" s="6" t="s">
        <v>478</v>
      </c>
      <c r="D21" s="6" t="s">
        <v>346</v>
      </c>
      <c r="E21" s="3" t="s">
        <v>1154</v>
      </c>
      <c r="F21" s="6" t="s">
        <v>164</v>
      </c>
      <c r="G21" s="6">
        <v>1</v>
      </c>
      <c r="H21" s="6" t="s">
        <v>174</v>
      </c>
      <c r="I21" s="6">
        <v>0</v>
      </c>
      <c r="J21" s="6">
        <v>0</v>
      </c>
      <c r="K21" s="6">
        <v>0</v>
      </c>
      <c r="L21" s="6">
        <v>0</v>
      </c>
      <c r="M21" s="6">
        <v>0.93426667994745427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12.145466839316905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15.882533559106722</v>
      </c>
      <c r="CN21" s="6">
        <f t="shared" si="0"/>
        <v>0</v>
      </c>
    </row>
    <row r="22" spans="1:92" ht="16" customHeight="1" x14ac:dyDescent="0.25">
      <c r="A22" s="6" t="s">
        <v>1067</v>
      </c>
      <c r="B22" s="6" t="s">
        <v>456</v>
      </c>
      <c r="C22" s="6" t="s">
        <v>479</v>
      </c>
      <c r="D22" s="6" t="s">
        <v>346</v>
      </c>
      <c r="E22" s="3" t="s">
        <v>1154</v>
      </c>
      <c r="F22" s="6" t="s">
        <v>167</v>
      </c>
      <c r="G22" s="6">
        <v>2</v>
      </c>
      <c r="H22" s="6" t="s">
        <v>174</v>
      </c>
      <c r="I22" s="6">
        <v>0</v>
      </c>
      <c r="J22" s="6">
        <v>0</v>
      </c>
      <c r="K22" s="6">
        <v>0</v>
      </c>
      <c r="L22" s="6">
        <v>0</v>
      </c>
      <c r="M22" s="6">
        <v>6.4615917373623359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1.615397934340584</v>
      </c>
      <c r="AR22" s="6">
        <v>3.230795868681168</v>
      </c>
      <c r="AS22" s="6">
        <v>0.80769896717029199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0.80769896717029199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0.80769896717029199</v>
      </c>
      <c r="CN22" s="6">
        <f t="shared" si="0"/>
        <v>3.230795868681168</v>
      </c>
    </row>
    <row r="23" spans="1:92" ht="16" customHeight="1" x14ac:dyDescent="0.25">
      <c r="A23" s="6" t="s">
        <v>1068</v>
      </c>
      <c r="B23" s="6" t="s">
        <v>456</v>
      </c>
      <c r="C23" s="6" t="s">
        <v>480</v>
      </c>
      <c r="D23" s="6" t="s">
        <v>346</v>
      </c>
      <c r="E23" s="3" t="s">
        <v>1154</v>
      </c>
      <c r="F23" s="6" t="s">
        <v>169</v>
      </c>
      <c r="G23" s="6">
        <v>3</v>
      </c>
      <c r="H23" s="6" t="s">
        <v>174</v>
      </c>
      <c r="I23" s="6">
        <v>0</v>
      </c>
      <c r="J23" s="6">
        <v>0</v>
      </c>
      <c r="K23" s="6">
        <v>0</v>
      </c>
      <c r="L23" s="6">
        <v>0</v>
      </c>
      <c r="M23" s="6">
        <v>3.8471756560080816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4.8089695700101025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N23" s="6">
        <f t="shared" si="0"/>
        <v>4.8089695700101025</v>
      </c>
    </row>
    <row r="24" spans="1:92" ht="16" customHeight="1" x14ac:dyDescent="0.25">
      <c r="A24" s="6" t="s">
        <v>1069</v>
      </c>
      <c r="B24" s="6" t="s">
        <v>456</v>
      </c>
      <c r="C24" s="6" t="s">
        <v>481</v>
      </c>
      <c r="D24" s="6" t="s">
        <v>346</v>
      </c>
      <c r="E24" s="3" t="s">
        <v>1154</v>
      </c>
      <c r="F24" s="6" t="s">
        <v>171</v>
      </c>
      <c r="G24" s="6">
        <v>4</v>
      </c>
      <c r="H24" s="6" t="s">
        <v>174</v>
      </c>
      <c r="I24" s="6">
        <v>0</v>
      </c>
      <c r="J24" s="6">
        <v>0</v>
      </c>
      <c r="K24" s="6">
        <v>0</v>
      </c>
      <c r="L24" s="6">
        <v>0</v>
      </c>
      <c r="M24" s="6">
        <v>65.27549931580748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0.80587036192354911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4.0293518096177454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19.340888686165179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N24" s="6">
        <f t="shared" si="0"/>
        <v>0</v>
      </c>
    </row>
    <row r="25" spans="1:92" ht="16" customHeight="1" x14ac:dyDescent="0.25">
      <c r="A25" s="6" t="s">
        <v>772</v>
      </c>
      <c r="B25" s="6" t="s">
        <v>8</v>
      </c>
      <c r="C25" s="6" t="s">
        <v>120</v>
      </c>
      <c r="D25" s="6" t="s">
        <v>332</v>
      </c>
      <c r="E25" s="3" t="s">
        <v>1155</v>
      </c>
      <c r="F25" s="10" t="s">
        <v>121</v>
      </c>
      <c r="G25" s="6">
        <v>2</v>
      </c>
      <c r="H25" s="6" t="s">
        <v>174</v>
      </c>
      <c r="I25" s="6">
        <v>0</v>
      </c>
      <c r="J25" s="6">
        <v>46.423203003852102</v>
      </c>
      <c r="K25" s="6">
        <v>0</v>
      </c>
      <c r="L25" s="6">
        <v>0</v>
      </c>
      <c r="M25" s="6">
        <v>0.78683394921783223</v>
      </c>
      <c r="N25" s="6">
        <v>0</v>
      </c>
      <c r="O25" s="6">
        <v>0</v>
      </c>
      <c r="P25" s="6">
        <v>0.78683394921783223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14.949845035138813</v>
      </c>
      <c r="Y25" s="6">
        <v>0.78683394921783223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0.78683394921783223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0.78683394921783223</v>
      </c>
      <c r="BK25" s="6">
        <v>0.78683394921783223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1.5736678984356645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0.78683394921783223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N25" s="6">
        <f t="shared" si="0"/>
        <v>0</v>
      </c>
    </row>
    <row r="26" spans="1:92" ht="16" customHeight="1" x14ac:dyDescent="0.25">
      <c r="A26" s="6" t="s">
        <v>773</v>
      </c>
      <c r="B26" s="6" t="s">
        <v>8</v>
      </c>
      <c r="C26" s="6" t="s">
        <v>103</v>
      </c>
      <c r="D26" s="6" t="s">
        <v>332</v>
      </c>
      <c r="E26" s="3" t="s">
        <v>1156</v>
      </c>
      <c r="F26" s="6" t="s">
        <v>104</v>
      </c>
      <c r="G26" s="6">
        <v>1</v>
      </c>
      <c r="H26" s="6" t="s">
        <v>174</v>
      </c>
      <c r="I26" s="6">
        <v>0</v>
      </c>
      <c r="J26" s="6">
        <v>5228.1031706915683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408.42656715935061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4.8622210376113166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1.2155552594028292</v>
      </c>
      <c r="AN26" s="6">
        <v>0</v>
      </c>
      <c r="AO26" s="6">
        <v>0</v>
      </c>
      <c r="AP26" s="6">
        <v>0</v>
      </c>
      <c r="AQ26" s="6">
        <v>0</v>
      </c>
      <c r="AR26" s="6">
        <v>1.2155552594028292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1.2155552594028292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7.2933315564169749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N26" s="6">
        <f t="shared" si="0"/>
        <v>1.2155552594028292</v>
      </c>
    </row>
    <row r="27" spans="1:92" ht="16" customHeight="1" x14ac:dyDescent="0.25">
      <c r="A27" s="6" t="s">
        <v>774</v>
      </c>
      <c r="B27" s="6" t="s">
        <v>8</v>
      </c>
      <c r="C27" s="6" t="s">
        <v>105</v>
      </c>
      <c r="D27" s="6" t="s">
        <v>332</v>
      </c>
      <c r="E27" s="3" t="s">
        <v>1156</v>
      </c>
      <c r="F27" s="6" t="s">
        <v>106</v>
      </c>
      <c r="G27" s="6">
        <v>2</v>
      </c>
      <c r="H27" s="6" t="s">
        <v>174</v>
      </c>
      <c r="I27" s="6">
        <v>0</v>
      </c>
      <c r="J27" s="6">
        <v>2470.9119929750818</v>
      </c>
      <c r="K27" s="6">
        <v>0</v>
      </c>
      <c r="L27" s="6">
        <v>0</v>
      </c>
      <c r="M27" s="6">
        <v>5.3121572330545366</v>
      </c>
      <c r="N27" s="6">
        <v>0</v>
      </c>
      <c r="O27" s="6">
        <v>0.75887960472207672</v>
      </c>
      <c r="P27" s="6">
        <v>0.75887960472207672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34.908461817215532</v>
      </c>
      <c r="Y27" s="6">
        <v>0</v>
      </c>
      <c r="Z27" s="6">
        <v>0</v>
      </c>
      <c r="AA27" s="6">
        <v>76.646840076929749</v>
      </c>
      <c r="AB27" s="6">
        <v>0</v>
      </c>
      <c r="AC27" s="6">
        <v>0</v>
      </c>
      <c r="AD27" s="6">
        <v>0</v>
      </c>
      <c r="AE27" s="6">
        <v>6.8299164424986909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3.0355184188883069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0.75887960472207672</v>
      </c>
      <c r="BG27" s="6">
        <v>0</v>
      </c>
      <c r="BH27" s="6">
        <v>0</v>
      </c>
      <c r="BI27" s="6">
        <v>5.3121572330545366</v>
      </c>
      <c r="BJ27" s="6">
        <v>0</v>
      </c>
      <c r="BK27" s="6">
        <v>0.75887960472207672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8.3476756519428434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N27" s="6">
        <f t="shared" si="0"/>
        <v>3.0355184188883069</v>
      </c>
    </row>
    <row r="28" spans="1:92" ht="16" customHeight="1" x14ac:dyDescent="0.25">
      <c r="A28" s="6" t="s">
        <v>775</v>
      </c>
      <c r="B28" s="6" t="s">
        <v>8</v>
      </c>
      <c r="C28" s="6" t="s">
        <v>109</v>
      </c>
      <c r="D28" s="6" t="s">
        <v>332</v>
      </c>
      <c r="E28" s="3" t="s">
        <v>1156</v>
      </c>
      <c r="F28" s="6" t="s">
        <v>110</v>
      </c>
      <c r="G28" s="6">
        <v>3</v>
      </c>
      <c r="H28" s="6" t="s">
        <v>174</v>
      </c>
      <c r="I28" s="6">
        <v>0</v>
      </c>
      <c r="J28" s="6">
        <v>0</v>
      </c>
      <c r="K28" s="6">
        <v>0</v>
      </c>
      <c r="L28" s="6">
        <v>0</v>
      </c>
      <c r="M28" s="6">
        <v>7.5822779901801312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6.8240501911621179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63.691135117513099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0.75822779901801307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34.878478754828599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N28" s="6">
        <f t="shared" si="0"/>
        <v>63.691135117513099</v>
      </c>
    </row>
    <row r="29" spans="1:92" ht="16" customHeight="1" x14ac:dyDescent="0.25">
      <c r="A29" s="6" t="s">
        <v>776</v>
      </c>
      <c r="B29" s="6" t="s">
        <v>8</v>
      </c>
      <c r="C29" s="6" t="s">
        <v>111</v>
      </c>
      <c r="D29" s="6" t="s">
        <v>332</v>
      </c>
      <c r="E29" s="3" t="s">
        <v>1156</v>
      </c>
      <c r="F29" s="6" t="s">
        <v>112</v>
      </c>
      <c r="G29" s="6">
        <v>4</v>
      </c>
      <c r="H29" s="6" t="s">
        <v>174</v>
      </c>
      <c r="I29" s="6">
        <v>0</v>
      </c>
      <c r="J29" s="6">
        <v>0</v>
      </c>
      <c r="K29" s="6">
        <v>0</v>
      </c>
      <c r="L29" s="6">
        <v>0</v>
      </c>
      <c r="M29" s="6">
        <v>2.4997743453698433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5.8328068058629681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1.6665162302465624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5.8328068058629681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1.6665162302465624</v>
      </c>
      <c r="BF29" s="6">
        <v>1.6665162302465624</v>
      </c>
      <c r="BG29" s="6">
        <v>0</v>
      </c>
      <c r="BH29" s="6">
        <v>0</v>
      </c>
      <c r="BI29" s="6">
        <v>0</v>
      </c>
      <c r="BJ29" s="6">
        <v>0</v>
      </c>
      <c r="BK29" s="6">
        <v>0.83325811512328118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1282.3842391747298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N29" s="6">
        <f t="shared" si="0"/>
        <v>5.8328068058629681</v>
      </c>
    </row>
    <row r="30" spans="1:92" ht="16" customHeight="1" x14ac:dyDescent="0.25">
      <c r="A30" s="6" t="s">
        <v>777</v>
      </c>
      <c r="B30" s="6" t="s">
        <v>8</v>
      </c>
      <c r="C30" s="6" t="s">
        <v>114</v>
      </c>
      <c r="D30" s="6" t="s">
        <v>332</v>
      </c>
      <c r="E30" s="3" t="s">
        <v>1156</v>
      </c>
      <c r="F30" s="6" t="s">
        <v>115</v>
      </c>
      <c r="G30" s="6">
        <v>5</v>
      </c>
      <c r="H30" s="6" t="s">
        <v>174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6.3405964231300649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9.5108946346950969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0.79257455289125811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72.916858865995749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N30" s="6">
        <f t="shared" si="0"/>
        <v>9.5108946346950969</v>
      </c>
    </row>
    <row r="31" spans="1:92" ht="16" customHeight="1" x14ac:dyDescent="0.25">
      <c r="A31" s="6" t="s">
        <v>778</v>
      </c>
      <c r="B31" s="6" t="s">
        <v>8</v>
      </c>
      <c r="C31" s="6" t="s">
        <v>49</v>
      </c>
      <c r="D31" s="6" t="s">
        <v>332</v>
      </c>
      <c r="E31" s="3" t="s">
        <v>1157</v>
      </c>
      <c r="F31" s="6" t="s">
        <v>50</v>
      </c>
      <c r="G31" s="6">
        <v>1</v>
      </c>
      <c r="H31" s="6" t="s">
        <v>174</v>
      </c>
      <c r="I31" s="6">
        <v>0</v>
      </c>
      <c r="J31" s="6">
        <v>0</v>
      </c>
      <c r="K31" s="6">
        <v>0</v>
      </c>
      <c r="L31" s="6">
        <v>0</v>
      </c>
      <c r="M31" s="6">
        <v>2.247864185100934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116.13964956354826</v>
      </c>
      <c r="Y31" s="6">
        <v>2.9971522468012455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30.720810529712764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1.4985761234006227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1.4985761234006227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0.74928806170031137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N31" s="6">
        <f t="shared" si="0"/>
        <v>1.4985761234006227</v>
      </c>
    </row>
    <row r="32" spans="1:92" ht="16" customHeight="1" x14ac:dyDescent="0.25">
      <c r="A32" s="6" t="s">
        <v>779</v>
      </c>
      <c r="B32" s="6" t="s">
        <v>8</v>
      </c>
      <c r="C32" s="6" t="s">
        <v>53</v>
      </c>
      <c r="D32" s="6" t="s">
        <v>332</v>
      </c>
      <c r="E32" s="3" t="s">
        <v>1157</v>
      </c>
      <c r="F32" s="6" t="s">
        <v>54</v>
      </c>
      <c r="G32" s="6">
        <v>2</v>
      </c>
      <c r="H32" s="6" t="s">
        <v>175</v>
      </c>
      <c r="I32" s="6">
        <v>0</v>
      </c>
      <c r="J32" s="6">
        <v>0</v>
      </c>
      <c r="K32" s="6">
        <v>0</v>
      </c>
      <c r="L32" s="6">
        <v>0</v>
      </c>
      <c r="M32" s="6">
        <v>14.098294697905999</v>
      </c>
      <c r="N32" s="6">
        <v>0</v>
      </c>
      <c r="O32" s="6">
        <v>2.8196589395812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2.8196589395812</v>
      </c>
      <c r="W32" s="6">
        <v>0</v>
      </c>
      <c r="X32" s="6">
        <v>953.04472157844555</v>
      </c>
      <c r="Y32" s="6">
        <v>5.6393178791623999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14.098294697905999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2.8196589395812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5.6393178791623999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2.8196589395812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N32" s="6">
        <f t="shared" si="0"/>
        <v>14.098294697905999</v>
      </c>
    </row>
    <row r="33" spans="1:92" ht="16" customHeight="1" x14ac:dyDescent="0.25">
      <c r="A33" s="6" t="s">
        <v>780</v>
      </c>
      <c r="B33" s="6" t="s">
        <v>8</v>
      </c>
      <c r="C33" s="6" t="s">
        <v>57</v>
      </c>
      <c r="D33" s="6" t="s">
        <v>332</v>
      </c>
      <c r="E33" s="3" t="s">
        <v>1157</v>
      </c>
      <c r="F33" s="6" t="s">
        <v>58</v>
      </c>
      <c r="G33" s="6">
        <v>3</v>
      </c>
      <c r="H33" s="6" t="s">
        <v>174</v>
      </c>
      <c r="I33" s="6">
        <v>0</v>
      </c>
      <c r="J33" s="6">
        <v>3.1467973984765081</v>
      </c>
      <c r="K33" s="6">
        <v>0</v>
      </c>
      <c r="L33" s="6">
        <v>0</v>
      </c>
      <c r="M33" s="6">
        <v>0.78669934961912702</v>
      </c>
      <c r="N33" s="6">
        <v>0</v>
      </c>
      <c r="O33" s="6">
        <v>3.9334967480956351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3.9334967480956351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27.534477236669446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0.78669934961912702</v>
      </c>
      <c r="BL33" s="6">
        <v>0</v>
      </c>
      <c r="BM33" s="6">
        <v>0.78669934961912702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152.61967382611064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N33" s="6">
        <f t="shared" si="0"/>
        <v>27.534477236669446</v>
      </c>
    </row>
    <row r="34" spans="1:92" ht="16" customHeight="1" x14ac:dyDescent="0.25">
      <c r="A34" s="6" t="s">
        <v>781</v>
      </c>
      <c r="B34" s="6" t="s">
        <v>8</v>
      </c>
      <c r="C34" s="6" t="s">
        <v>60</v>
      </c>
      <c r="D34" s="6" t="s">
        <v>332</v>
      </c>
      <c r="E34" s="3" t="s">
        <v>1157</v>
      </c>
      <c r="F34" s="6" t="s">
        <v>61</v>
      </c>
      <c r="G34" s="6">
        <v>4</v>
      </c>
      <c r="H34" s="6" t="s">
        <v>174</v>
      </c>
      <c r="I34" s="6">
        <v>0</v>
      </c>
      <c r="J34" s="6">
        <v>0</v>
      </c>
      <c r="K34" s="6">
        <v>0</v>
      </c>
      <c r="L34" s="6">
        <v>0</v>
      </c>
      <c r="M34" s="6">
        <v>2.4582139984871167</v>
      </c>
      <c r="N34" s="6">
        <v>0</v>
      </c>
      <c r="O34" s="6">
        <v>0.81940466616237229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0.81940466616237229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69.64939662380165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0.81940466616237229</v>
      </c>
      <c r="BE34" s="6">
        <v>3.2776186646494891</v>
      </c>
      <c r="BF34" s="6">
        <v>4.9164279969742335</v>
      </c>
      <c r="BG34" s="6">
        <v>0</v>
      </c>
      <c r="BH34" s="6">
        <v>0</v>
      </c>
      <c r="BI34" s="6">
        <v>0</v>
      </c>
      <c r="BJ34" s="6">
        <v>0</v>
      </c>
      <c r="BK34" s="6">
        <v>1.6388093323247446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85.218085280886712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N34" s="6">
        <f t="shared" si="0"/>
        <v>69.64939662380165</v>
      </c>
    </row>
    <row r="35" spans="1:92" ht="16" customHeight="1" x14ac:dyDescent="0.25">
      <c r="A35" s="6" t="s">
        <v>782</v>
      </c>
      <c r="B35" s="6" t="s">
        <v>8</v>
      </c>
      <c r="C35" s="6" t="s">
        <v>64</v>
      </c>
      <c r="D35" s="6" t="s">
        <v>332</v>
      </c>
      <c r="E35" s="3" t="s">
        <v>1157</v>
      </c>
      <c r="F35" s="6" t="s">
        <v>65</v>
      </c>
      <c r="G35" s="6">
        <v>5</v>
      </c>
      <c r="H35" s="6" t="s">
        <v>174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435.79883361774762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412.72713066151391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6.8360601351803547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0.85450751689754434</v>
      </c>
      <c r="CI35" s="6">
        <v>0</v>
      </c>
      <c r="CJ35" s="6">
        <v>5.1270451013852663</v>
      </c>
      <c r="CK35" s="6">
        <v>0</v>
      </c>
      <c r="CL35" s="6">
        <v>0</v>
      </c>
      <c r="CN35" s="6">
        <f t="shared" si="0"/>
        <v>412.72713066151391</v>
      </c>
    </row>
    <row r="36" spans="1:92" ht="16" customHeight="1" x14ac:dyDescent="0.25">
      <c r="A36" s="6" t="s">
        <v>783</v>
      </c>
      <c r="B36" s="6" t="s">
        <v>8</v>
      </c>
      <c r="C36" s="6" t="s">
        <v>146</v>
      </c>
      <c r="D36" s="6" t="s">
        <v>332</v>
      </c>
      <c r="E36" s="3" t="s">
        <v>1158</v>
      </c>
      <c r="F36" s="6" t="s">
        <v>147</v>
      </c>
      <c r="G36" s="6">
        <v>1</v>
      </c>
      <c r="H36" s="6" t="s">
        <v>174</v>
      </c>
      <c r="I36" s="6">
        <v>0</v>
      </c>
      <c r="J36" s="6">
        <v>0</v>
      </c>
      <c r="K36" s="6">
        <v>0</v>
      </c>
      <c r="L36" s="6">
        <v>0</v>
      </c>
      <c r="M36" s="6">
        <v>5.6073450775590601</v>
      </c>
      <c r="N36" s="6">
        <v>0</v>
      </c>
      <c r="O36" s="6">
        <v>0.80104929679415138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23.230429607030391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4.0052464839707564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N36" s="6">
        <f t="shared" si="0"/>
        <v>0</v>
      </c>
    </row>
    <row r="37" spans="1:92" ht="16" customHeight="1" x14ac:dyDescent="0.25">
      <c r="A37" s="6" t="s">
        <v>784</v>
      </c>
      <c r="B37" s="6" t="s">
        <v>8</v>
      </c>
      <c r="C37" s="6" t="s">
        <v>148</v>
      </c>
      <c r="D37" s="6" t="s">
        <v>332</v>
      </c>
      <c r="E37" s="3" t="s">
        <v>1158</v>
      </c>
      <c r="F37" s="6" t="s">
        <v>149</v>
      </c>
      <c r="G37" s="6">
        <v>2</v>
      </c>
      <c r="H37" s="6" t="s">
        <v>174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0.78370889400220289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4.7022533640132176</v>
      </c>
      <c r="Y37" s="6">
        <v>15.674177880044057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154.39065211843396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389.50332031909483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N37" s="6">
        <f t="shared" si="0"/>
        <v>389.50332031909483</v>
      </c>
    </row>
    <row r="38" spans="1:92" ht="16" customHeight="1" x14ac:dyDescent="0.25">
      <c r="A38" s="6" t="s">
        <v>785</v>
      </c>
      <c r="B38" s="6" t="s">
        <v>8</v>
      </c>
      <c r="C38" s="6" t="s">
        <v>150</v>
      </c>
      <c r="D38" s="6" t="s">
        <v>332</v>
      </c>
      <c r="E38" s="3" t="s">
        <v>1158</v>
      </c>
      <c r="F38" s="6" t="s">
        <v>151</v>
      </c>
      <c r="G38" s="6">
        <v>3</v>
      </c>
      <c r="H38" s="6" t="s">
        <v>174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0.78952009220154584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1.5790401844030917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565.29638601630677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0.78952009220154584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0.78952009220154584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N38" s="6">
        <f t="shared" si="0"/>
        <v>565.29638601630677</v>
      </c>
    </row>
    <row r="39" spans="1:92" ht="16" customHeight="1" x14ac:dyDescent="0.25">
      <c r="A39" s="6" t="s">
        <v>786</v>
      </c>
      <c r="B39" s="6" t="s">
        <v>8</v>
      </c>
      <c r="C39" s="6" t="s">
        <v>152</v>
      </c>
      <c r="D39" s="6" t="s">
        <v>332</v>
      </c>
      <c r="E39" s="3" t="s">
        <v>1158</v>
      </c>
      <c r="F39" s="6" t="s">
        <v>153</v>
      </c>
      <c r="G39" s="6">
        <v>4</v>
      </c>
      <c r="H39" s="6" t="s">
        <v>174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0.84060105800066609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42.030052900033304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2.5218031740019984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0.84060105800066609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N39" s="6">
        <f t="shared" si="0"/>
        <v>42.030052900033304</v>
      </c>
    </row>
    <row r="40" spans="1:92" ht="16" customHeight="1" x14ac:dyDescent="0.25">
      <c r="A40" s="6" t="s">
        <v>787</v>
      </c>
      <c r="B40" s="6" t="s">
        <v>8</v>
      </c>
      <c r="C40" s="6" t="s">
        <v>154</v>
      </c>
      <c r="D40" s="6" t="s">
        <v>332</v>
      </c>
      <c r="E40" s="3" t="s">
        <v>1158</v>
      </c>
      <c r="F40" s="6" t="s">
        <v>155</v>
      </c>
      <c r="G40" s="6">
        <v>5</v>
      </c>
      <c r="H40" s="6" t="s">
        <v>174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55.922378692031693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1.6209385128125129</v>
      </c>
      <c r="BF40" s="6">
        <v>0</v>
      </c>
      <c r="BG40" s="6">
        <v>0.81046925640625644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52.68050166640667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2.4314077692187692</v>
      </c>
      <c r="CK40" s="6">
        <v>0</v>
      </c>
      <c r="CL40" s="6">
        <v>0</v>
      </c>
      <c r="CN40" s="6">
        <f t="shared" si="0"/>
        <v>55.922378692031693</v>
      </c>
    </row>
    <row r="41" spans="1:92" ht="16" customHeight="1" x14ac:dyDescent="0.25">
      <c r="A41" s="6" t="s">
        <v>788</v>
      </c>
      <c r="B41" s="6" t="s">
        <v>8</v>
      </c>
      <c r="C41" s="6" t="s">
        <v>157</v>
      </c>
      <c r="D41" s="6" t="s">
        <v>346</v>
      </c>
      <c r="E41" s="3" t="s">
        <v>1159</v>
      </c>
      <c r="F41" s="6" t="s">
        <v>158</v>
      </c>
      <c r="G41" s="6">
        <v>1</v>
      </c>
      <c r="H41" s="6" t="s">
        <v>174</v>
      </c>
      <c r="I41" s="6">
        <v>0</v>
      </c>
      <c r="J41" s="6">
        <v>0</v>
      </c>
      <c r="K41" s="6">
        <v>0</v>
      </c>
      <c r="L41" s="6">
        <v>0</v>
      </c>
      <c r="M41" s="6">
        <v>5.5374008353359017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2.373171786572529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2.373171786572529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N41" s="6">
        <f t="shared" si="0"/>
        <v>0</v>
      </c>
    </row>
    <row r="42" spans="1:92" ht="16" customHeight="1" x14ac:dyDescent="0.25">
      <c r="A42" s="6" t="s">
        <v>789</v>
      </c>
      <c r="B42" s="6" t="s">
        <v>8</v>
      </c>
      <c r="C42" s="6" t="s">
        <v>159</v>
      </c>
      <c r="D42" s="6" t="s">
        <v>346</v>
      </c>
      <c r="E42" s="3" t="s">
        <v>1159</v>
      </c>
      <c r="F42" s="6" t="s">
        <v>160</v>
      </c>
      <c r="G42" s="6">
        <v>2</v>
      </c>
      <c r="H42" s="6" t="s">
        <v>174</v>
      </c>
      <c r="I42" s="6">
        <v>0</v>
      </c>
      <c r="J42" s="6">
        <v>0</v>
      </c>
      <c r="K42" s="6">
        <v>0</v>
      </c>
      <c r="L42" s="6">
        <v>0</v>
      </c>
      <c r="M42" s="6">
        <v>27.866304625082567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0.8708220195338302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N42" s="6">
        <f t="shared" si="0"/>
        <v>0</v>
      </c>
    </row>
    <row r="43" spans="1:92" ht="16" customHeight="1" x14ac:dyDescent="0.25">
      <c r="A43" s="6" t="s">
        <v>790</v>
      </c>
      <c r="B43" s="6" t="s">
        <v>8</v>
      </c>
      <c r="C43" s="6" t="s">
        <v>161</v>
      </c>
      <c r="D43" s="6" t="s">
        <v>346</v>
      </c>
      <c r="E43" s="3" t="s">
        <v>1159</v>
      </c>
      <c r="F43" s="6" t="s">
        <v>162</v>
      </c>
      <c r="G43" s="6">
        <v>3</v>
      </c>
      <c r="H43" s="6" t="s">
        <v>174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0.83112889577153792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N43" s="6">
        <f t="shared" si="0"/>
        <v>0</v>
      </c>
    </row>
    <row r="44" spans="1:92" ht="16" customHeight="1" x14ac:dyDescent="0.25">
      <c r="A44" s="6" t="s">
        <v>791</v>
      </c>
      <c r="B44" s="6" t="s">
        <v>8</v>
      </c>
      <c r="C44" s="6" t="s">
        <v>116</v>
      </c>
      <c r="D44" s="6" t="s">
        <v>346</v>
      </c>
      <c r="E44" s="3" t="s">
        <v>1160</v>
      </c>
      <c r="F44" s="6" t="s">
        <v>117</v>
      </c>
      <c r="G44" s="6">
        <v>1</v>
      </c>
      <c r="H44" s="6" t="s">
        <v>174</v>
      </c>
      <c r="I44" s="6">
        <v>0</v>
      </c>
      <c r="J44" s="6">
        <v>0</v>
      </c>
      <c r="K44" s="6">
        <v>0</v>
      </c>
      <c r="L44" s="6">
        <v>0</v>
      </c>
      <c r="M44" s="6">
        <v>0.75255732336371484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198.67513336802071</v>
      </c>
      <c r="Y44" s="6">
        <v>0.75255732336371484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1.5051146467274297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0.75255732336371484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0.75255732336371484</v>
      </c>
      <c r="BG44" s="6">
        <v>0</v>
      </c>
      <c r="BH44" s="6">
        <v>0</v>
      </c>
      <c r="BI44" s="6">
        <v>7.5255732336371484</v>
      </c>
      <c r="BJ44" s="6">
        <v>0</v>
      </c>
      <c r="BK44" s="6">
        <v>59.452028545733469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N44" s="6">
        <f t="shared" si="0"/>
        <v>0.75255732336371484</v>
      </c>
    </row>
    <row r="45" spans="1:92" ht="16" customHeight="1" x14ac:dyDescent="0.25">
      <c r="A45" s="6" t="s">
        <v>792</v>
      </c>
      <c r="B45" s="6" t="s">
        <v>8</v>
      </c>
      <c r="C45" s="6" t="s">
        <v>118</v>
      </c>
      <c r="D45" s="6" t="s">
        <v>346</v>
      </c>
      <c r="E45" s="3" t="s">
        <v>1160</v>
      </c>
      <c r="F45" s="6" t="s">
        <v>119</v>
      </c>
      <c r="G45" s="6">
        <v>2</v>
      </c>
      <c r="H45" s="6" t="s">
        <v>174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52.407612479584699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6.7622725780109292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0.84528407225136615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21.132101806284155</v>
      </c>
      <c r="BJ45" s="6">
        <v>0</v>
      </c>
      <c r="BK45" s="6">
        <v>17.75096551727869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N45" s="6">
        <f t="shared" si="0"/>
        <v>0.84528407225136615</v>
      </c>
    </row>
    <row r="46" spans="1:92" ht="16" customHeight="1" x14ac:dyDescent="0.25">
      <c r="A46" s="6" t="s">
        <v>793</v>
      </c>
      <c r="B46" s="6" t="s">
        <v>8</v>
      </c>
      <c r="C46" s="6" t="s">
        <v>163</v>
      </c>
      <c r="D46" s="6" t="s">
        <v>346</v>
      </c>
      <c r="E46" s="3" t="s">
        <v>1154</v>
      </c>
      <c r="F46" s="6" t="s">
        <v>164</v>
      </c>
      <c r="G46" s="6">
        <v>1</v>
      </c>
      <c r="H46" s="6" t="s">
        <v>174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12.353893321913642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0.77211833261960261</v>
      </c>
      <c r="AG46" s="6">
        <v>0</v>
      </c>
      <c r="AH46" s="6">
        <v>0</v>
      </c>
      <c r="AI46" s="6">
        <v>0</v>
      </c>
      <c r="AJ46" s="6">
        <v>0</v>
      </c>
      <c r="AK46" s="6">
        <v>2.3163549978588076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9.2654199914352304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N46" s="6">
        <f t="shared" si="0"/>
        <v>0</v>
      </c>
    </row>
    <row r="47" spans="1:92" ht="16" customHeight="1" x14ac:dyDescent="0.25">
      <c r="A47" s="6" t="s">
        <v>794</v>
      </c>
      <c r="B47" s="6" t="s">
        <v>8</v>
      </c>
      <c r="C47" s="6" t="s">
        <v>166</v>
      </c>
      <c r="D47" s="6" t="s">
        <v>346</v>
      </c>
      <c r="E47" s="3" t="s">
        <v>1154</v>
      </c>
      <c r="F47" s="6" t="s">
        <v>167</v>
      </c>
      <c r="G47" s="6">
        <v>2</v>
      </c>
      <c r="H47" s="6" t="s">
        <v>174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0.79769852234182126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3.190794089367285</v>
      </c>
      <c r="Y47" s="6">
        <v>0.79769852234182126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14.358573402152782</v>
      </c>
      <c r="AG47" s="6">
        <v>0</v>
      </c>
      <c r="AH47" s="6">
        <v>0</v>
      </c>
      <c r="AI47" s="6">
        <v>0</v>
      </c>
      <c r="AJ47" s="6">
        <v>0</v>
      </c>
      <c r="AK47" s="6">
        <v>74.983661100131201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4.7861911340509273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0.79769852234182126</v>
      </c>
      <c r="BG47" s="6">
        <v>0</v>
      </c>
      <c r="BH47" s="6">
        <v>0</v>
      </c>
      <c r="BI47" s="6">
        <v>0</v>
      </c>
      <c r="BJ47" s="6">
        <v>0</v>
      </c>
      <c r="BK47" s="6">
        <v>34.301036460698313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0.79769852234182126</v>
      </c>
      <c r="CN47" s="6">
        <f t="shared" si="0"/>
        <v>4.7861911340509273</v>
      </c>
    </row>
    <row r="48" spans="1:92" ht="16" customHeight="1" x14ac:dyDescent="0.25">
      <c r="A48" s="6" t="s">
        <v>795</v>
      </c>
      <c r="B48" s="6" t="s">
        <v>8</v>
      </c>
      <c r="C48" s="6" t="s">
        <v>168</v>
      </c>
      <c r="D48" s="6" t="s">
        <v>346</v>
      </c>
      <c r="E48" s="3" t="s">
        <v>1154</v>
      </c>
      <c r="F48" s="6" t="s">
        <v>169</v>
      </c>
      <c r="G48" s="6">
        <v>3</v>
      </c>
      <c r="H48" s="6" t="s">
        <v>174</v>
      </c>
      <c r="I48" s="6">
        <v>0</v>
      </c>
      <c r="J48" s="6">
        <v>0</v>
      </c>
      <c r="K48" s="6">
        <v>0</v>
      </c>
      <c r="L48" s="6">
        <v>0</v>
      </c>
      <c r="M48" s="6">
        <v>6.3135162594988596</v>
      </c>
      <c r="N48" s="6">
        <v>0</v>
      </c>
      <c r="O48" s="6">
        <v>0.78918953243735745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8.6810848568109318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1.5783790648747149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63.1351625949886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1.5783790648747149</v>
      </c>
      <c r="CN48" s="6">
        <f t="shared" si="0"/>
        <v>8.6810848568109318</v>
      </c>
    </row>
    <row r="49" spans="1:92" ht="16" customHeight="1" x14ac:dyDescent="0.25">
      <c r="A49" s="6" t="s">
        <v>796</v>
      </c>
      <c r="B49" s="6" t="s">
        <v>8</v>
      </c>
      <c r="C49" s="6" t="s">
        <v>170</v>
      </c>
      <c r="D49" s="6" t="s">
        <v>346</v>
      </c>
      <c r="E49" s="3" t="s">
        <v>1154</v>
      </c>
      <c r="F49" s="6" t="s">
        <v>171</v>
      </c>
      <c r="G49" s="6">
        <v>4</v>
      </c>
      <c r="H49" s="6" t="s">
        <v>174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61.109383252079745</v>
      </c>
      <c r="AS49" s="6">
        <v>0</v>
      </c>
      <c r="AT49" s="6">
        <v>0</v>
      </c>
      <c r="AU49" s="6">
        <v>0</v>
      </c>
      <c r="AV49" s="6">
        <v>0.76386729065099679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0.76386729065099679</v>
      </c>
      <c r="BF49" s="6">
        <v>3.8193364532549841</v>
      </c>
      <c r="BG49" s="6">
        <v>0</v>
      </c>
      <c r="BH49" s="6">
        <v>0</v>
      </c>
      <c r="BI49" s="6">
        <v>0</v>
      </c>
      <c r="BJ49" s="6">
        <v>22.916018719529905</v>
      </c>
      <c r="BK49" s="6">
        <v>25.207620591482893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N49" s="6">
        <f t="shared" si="0"/>
        <v>61.109383252079745</v>
      </c>
    </row>
    <row r="50" spans="1:92" ht="16" customHeight="1" x14ac:dyDescent="0.25">
      <c r="A50" s="6" t="s">
        <v>797</v>
      </c>
      <c r="B50" s="6" t="s">
        <v>8</v>
      </c>
      <c r="C50" s="6" t="s">
        <v>172</v>
      </c>
      <c r="D50" s="6" t="s">
        <v>346</v>
      </c>
      <c r="E50" s="3" t="s">
        <v>1154</v>
      </c>
      <c r="F50" s="6" t="s">
        <v>173</v>
      </c>
      <c r="G50" s="6">
        <v>5</v>
      </c>
      <c r="H50" s="6" t="s">
        <v>174</v>
      </c>
      <c r="I50" s="6">
        <v>0</v>
      </c>
      <c r="J50" s="6">
        <v>0</v>
      </c>
      <c r="K50" s="6">
        <v>0</v>
      </c>
      <c r="L50" s="6">
        <v>0</v>
      </c>
      <c r="M50" s="6">
        <v>5.8564946108420468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0.73206182635525585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98.828346557959534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5.1244327844867907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0.73206182635525585</v>
      </c>
      <c r="BV50" s="6">
        <v>0</v>
      </c>
      <c r="BW50" s="6">
        <v>2.1961854790657673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N50" s="6">
        <f t="shared" si="0"/>
        <v>98.828346557959534</v>
      </c>
    </row>
    <row r="51" spans="1:92" ht="16" customHeight="1" x14ac:dyDescent="0.25">
      <c r="A51" s="6" t="s">
        <v>798</v>
      </c>
      <c r="B51" s="6" t="s">
        <v>8</v>
      </c>
      <c r="C51" s="6" t="s">
        <v>30</v>
      </c>
      <c r="D51" s="6" t="s">
        <v>346</v>
      </c>
      <c r="E51" s="3" t="s">
        <v>1161</v>
      </c>
      <c r="F51" s="6" t="s">
        <v>31</v>
      </c>
      <c r="G51" s="6">
        <v>1</v>
      </c>
      <c r="H51" s="6" t="s">
        <v>174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106.35951174177102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1.4276444529096781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0.71382222645483906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N51" s="6">
        <f t="shared" si="0"/>
        <v>0</v>
      </c>
    </row>
    <row r="52" spans="1:92" ht="16" customHeight="1" x14ac:dyDescent="0.25">
      <c r="A52" s="6" t="s">
        <v>799</v>
      </c>
      <c r="B52" s="6" t="s">
        <v>8</v>
      </c>
      <c r="C52" s="6" t="s">
        <v>35</v>
      </c>
      <c r="D52" s="6" t="s">
        <v>346</v>
      </c>
      <c r="E52" s="3" t="s">
        <v>1161</v>
      </c>
      <c r="F52" s="6" t="s">
        <v>36</v>
      </c>
      <c r="G52" s="6">
        <v>2</v>
      </c>
      <c r="H52" s="6" t="s">
        <v>174</v>
      </c>
      <c r="I52" s="6">
        <v>0</v>
      </c>
      <c r="J52" s="6">
        <v>0</v>
      </c>
      <c r="K52" s="6">
        <v>0</v>
      </c>
      <c r="L52" s="6">
        <v>0</v>
      </c>
      <c r="M52" s="6">
        <v>30.227736296083233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44.235711652804731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N52" s="6">
        <f t="shared" si="0"/>
        <v>0</v>
      </c>
    </row>
    <row r="53" spans="1:92" ht="16" customHeight="1" x14ac:dyDescent="0.25">
      <c r="A53" s="6" t="s">
        <v>800</v>
      </c>
      <c r="B53" s="6" t="s">
        <v>8</v>
      </c>
      <c r="C53" s="6" t="s">
        <v>37</v>
      </c>
      <c r="D53" s="6" t="s">
        <v>346</v>
      </c>
      <c r="E53" s="3" t="s">
        <v>1161</v>
      </c>
      <c r="F53" s="6" t="s">
        <v>38</v>
      </c>
      <c r="G53" s="6">
        <v>3</v>
      </c>
      <c r="H53" s="6" t="s">
        <v>174</v>
      </c>
      <c r="I53" s="6">
        <v>0</v>
      </c>
      <c r="J53" s="6">
        <v>0</v>
      </c>
      <c r="K53" s="6">
        <v>0.77544167168611355</v>
      </c>
      <c r="L53" s="6">
        <v>0</v>
      </c>
      <c r="M53" s="6">
        <v>2.3263250150583406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26.365016837327861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1.5508833433722271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3.8772083584305679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9.3053000602333622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N53" s="6">
        <f t="shared" si="0"/>
        <v>0</v>
      </c>
    </row>
    <row r="54" spans="1:92" ht="16" customHeight="1" x14ac:dyDescent="0.25">
      <c r="A54" s="6" t="s">
        <v>801</v>
      </c>
      <c r="B54" s="6" t="s">
        <v>8</v>
      </c>
      <c r="C54" s="6" t="s">
        <v>40</v>
      </c>
      <c r="D54" s="6" t="s">
        <v>346</v>
      </c>
      <c r="E54" s="3" t="s">
        <v>1161</v>
      </c>
      <c r="F54" s="6" t="s">
        <v>41</v>
      </c>
      <c r="G54" s="6">
        <v>4</v>
      </c>
      <c r="H54" s="6" t="s">
        <v>174</v>
      </c>
      <c r="I54" s="6">
        <v>0</v>
      </c>
      <c r="J54" s="6">
        <v>0</v>
      </c>
      <c r="K54" s="6">
        <v>0</v>
      </c>
      <c r="L54" s="6">
        <v>0</v>
      </c>
      <c r="M54" s="6">
        <v>12.605367220715992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3.9391772564737475</v>
      </c>
      <c r="X54" s="6">
        <v>15.75670902589499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21.271557184958237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3.9391772564737475</v>
      </c>
      <c r="AS54" s="6">
        <v>1.575670902589499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3.1513418051789981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0.78783545129474952</v>
      </c>
      <c r="BJ54" s="6">
        <v>0.78783545129474952</v>
      </c>
      <c r="BK54" s="6">
        <v>0</v>
      </c>
      <c r="BL54" s="6">
        <v>0</v>
      </c>
      <c r="BM54" s="6">
        <v>0.78783545129474952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132.35635581751791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0.78783545129474952</v>
      </c>
      <c r="CI54" s="6">
        <v>0</v>
      </c>
      <c r="CJ54" s="6">
        <v>0</v>
      </c>
      <c r="CK54" s="6">
        <v>0</v>
      </c>
      <c r="CL54" s="6">
        <v>7.878354512947495</v>
      </c>
      <c r="CN54" s="6">
        <f t="shared" si="0"/>
        <v>3.9391772564737475</v>
      </c>
    </row>
    <row r="55" spans="1:92" ht="16" customHeight="1" x14ac:dyDescent="0.25">
      <c r="A55" s="6" t="s">
        <v>802</v>
      </c>
      <c r="B55" s="6" t="s">
        <v>8</v>
      </c>
      <c r="C55" s="6" t="s">
        <v>46</v>
      </c>
      <c r="D55" s="6" t="s">
        <v>346</v>
      </c>
      <c r="E55" s="3" t="s">
        <v>1161</v>
      </c>
      <c r="F55" s="6" t="s">
        <v>47</v>
      </c>
      <c r="G55" s="6">
        <v>5</v>
      </c>
      <c r="H55" s="6" t="s">
        <v>174</v>
      </c>
      <c r="I55" s="6">
        <v>0</v>
      </c>
      <c r="J55" s="6">
        <v>0</v>
      </c>
      <c r="K55" s="6">
        <v>1.5644884599435618</v>
      </c>
      <c r="L55" s="6">
        <v>0.78224422997178089</v>
      </c>
      <c r="M55" s="6">
        <v>14.080396139492056</v>
      </c>
      <c r="N55" s="6">
        <v>0</v>
      </c>
      <c r="O55" s="6">
        <v>0.78224422997178089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1.5644884599435618</v>
      </c>
      <c r="X55" s="6">
        <v>8.6046865296895891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11.733663449576714</v>
      </c>
      <c r="AI55" s="6">
        <v>0</v>
      </c>
      <c r="AJ55" s="6">
        <v>0</v>
      </c>
      <c r="AK55" s="6">
        <v>0</v>
      </c>
      <c r="AL55" s="6">
        <v>0</v>
      </c>
      <c r="AM55" s="6">
        <v>0.78224422997178089</v>
      </c>
      <c r="AN55" s="6">
        <v>0</v>
      </c>
      <c r="AO55" s="6">
        <v>0</v>
      </c>
      <c r="AP55" s="6">
        <v>0</v>
      </c>
      <c r="AQ55" s="6">
        <v>0</v>
      </c>
      <c r="AR55" s="6">
        <v>2.3467326899153429</v>
      </c>
      <c r="AS55" s="6">
        <v>10.169174989633152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1.5644884599435618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148.62640369463836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1.5644884599435618</v>
      </c>
      <c r="CI55" s="6">
        <v>0</v>
      </c>
      <c r="CJ55" s="6">
        <v>0</v>
      </c>
      <c r="CK55" s="6">
        <v>0</v>
      </c>
      <c r="CL55" s="6">
        <v>0.78224422997178089</v>
      </c>
      <c r="CN55" s="6">
        <f t="shared" si="0"/>
        <v>2.3467326899153429</v>
      </c>
    </row>
    <row r="56" spans="1:92" ht="16" customHeight="1" x14ac:dyDescent="0.25">
      <c r="A56" s="6" t="s">
        <v>803</v>
      </c>
      <c r="B56" s="6" t="s">
        <v>8</v>
      </c>
      <c r="C56" s="6" t="s">
        <v>122</v>
      </c>
      <c r="D56" s="6" t="s">
        <v>346</v>
      </c>
      <c r="E56" s="3" t="s">
        <v>1162</v>
      </c>
      <c r="F56" s="6" t="s">
        <v>123</v>
      </c>
      <c r="G56" s="6">
        <v>1</v>
      </c>
      <c r="H56" s="6" t="s">
        <v>174</v>
      </c>
      <c r="I56" s="6">
        <v>0</v>
      </c>
      <c r="J56" s="6">
        <v>0</v>
      </c>
      <c r="K56" s="6">
        <v>0</v>
      </c>
      <c r="L56" s="6">
        <v>0</v>
      </c>
      <c r="M56" s="6">
        <v>35.257009148986938</v>
      </c>
      <c r="N56" s="6">
        <v>0</v>
      </c>
      <c r="O56" s="6">
        <v>0.7664567206301508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0.7664567206301508</v>
      </c>
      <c r="X56" s="6">
        <v>3.0658268825206032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1.5329134412603016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3.8322836031507541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10.730394088822111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1.5329134412603016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3.0658268825206032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0.7664567206301508</v>
      </c>
      <c r="CI56" s="6">
        <v>0</v>
      </c>
      <c r="CJ56" s="6">
        <v>0</v>
      </c>
      <c r="CK56" s="6">
        <v>0</v>
      </c>
      <c r="CL56" s="6">
        <v>0.7664567206301508</v>
      </c>
      <c r="CN56" s="6">
        <f t="shared" si="0"/>
        <v>3.8322836031507541</v>
      </c>
    </row>
    <row r="57" spans="1:92" ht="16" customHeight="1" x14ac:dyDescent="0.25">
      <c r="A57" s="6" t="s">
        <v>804</v>
      </c>
      <c r="B57" s="6" t="s">
        <v>8</v>
      </c>
      <c r="C57" s="6" t="s">
        <v>124</v>
      </c>
      <c r="D57" s="6" t="s">
        <v>346</v>
      </c>
      <c r="E57" s="3" t="s">
        <v>1162</v>
      </c>
      <c r="F57" s="6" t="s">
        <v>125</v>
      </c>
      <c r="G57" s="6">
        <v>2</v>
      </c>
      <c r="H57" s="6" t="s">
        <v>174</v>
      </c>
      <c r="I57" s="6">
        <v>0</v>
      </c>
      <c r="J57" s="6">
        <v>0</v>
      </c>
      <c r="K57" s="6">
        <v>0</v>
      </c>
      <c r="L57" s="6">
        <v>0</v>
      </c>
      <c r="M57" s="6">
        <v>1.5341485582968559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0.76707427914842796</v>
      </c>
      <c r="X57" s="6">
        <v>1.5341485582968559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6.1365942331874237</v>
      </c>
      <c r="AI57" s="6">
        <v>0</v>
      </c>
      <c r="AJ57" s="6">
        <v>0</v>
      </c>
      <c r="AK57" s="6">
        <v>0</v>
      </c>
      <c r="AL57" s="6">
        <v>0.76707427914842796</v>
      </c>
      <c r="AM57" s="6">
        <v>1.5341485582968559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0.76707427914842796</v>
      </c>
      <c r="AW57" s="6">
        <v>0</v>
      </c>
      <c r="AX57" s="6">
        <v>0</v>
      </c>
      <c r="AY57" s="6">
        <v>0</v>
      </c>
      <c r="AZ57" s="6">
        <v>0</v>
      </c>
      <c r="BA57" s="6">
        <v>24.546376932749695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0.76707427914842796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72.104982239952221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2.3012228374452839</v>
      </c>
      <c r="CI57" s="6">
        <v>0</v>
      </c>
      <c r="CJ57" s="6">
        <v>0</v>
      </c>
      <c r="CK57" s="6">
        <v>0</v>
      </c>
      <c r="CL57" s="6">
        <v>0</v>
      </c>
      <c r="CN57" s="6">
        <f t="shared" si="0"/>
        <v>0</v>
      </c>
    </row>
    <row r="58" spans="1:92" ht="16" customHeight="1" x14ac:dyDescent="0.25">
      <c r="A58" s="6" t="s">
        <v>805</v>
      </c>
      <c r="B58" s="6" t="s">
        <v>8</v>
      </c>
      <c r="C58" s="6" t="s">
        <v>128</v>
      </c>
      <c r="D58" s="6" t="s">
        <v>346</v>
      </c>
      <c r="E58" s="3" t="s">
        <v>1162</v>
      </c>
      <c r="F58" s="6" t="s">
        <v>129</v>
      </c>
      <c r="G58" s="6">
        <v>3</v>
      </c>
      <c r="H58" s="6" t="s">
        <v>174</v>
      </c>
      <c r="I58" s="6">
        <v>0</v>
      </c>
      <c r="J58" s="6">
        <v>0</v>
      </c>
      <c r="K58" s="6">
        <v>0.78418989114299398</v>
      </c>
      <c r="L58" s="6">
        <v>0</v>
      </c>
      <c r="M58" s="6">
        <v>38.425304666006703</v>
      </c>
      <c r="N58" s="6">
        <v>0</v>
      </c>
      <c r="O58" s="6">
        <v>0.78418989114299398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28.230836081147782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6.2735191291439518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0.78418989114299398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1957.337968292913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10.978658476001916</v>
      </c>
      <c r="CI58" s="6">
        <v>0</v>
      </c>
      <c r="CJ58" s="6">
        <v>0</v>
      </c>
      <c r="CK58" s="6">
        <v>0</v>
      </c>
      <c r="CL58" s="6">
        <v>0</v>
      </c>
      <c r="CN58" s="6">
        <f t="shared" si="0"/>
        <v>0</v>
      </c>
    </row>
    <row r="59" spans="1:92" ht="16" customHeight="1" x14ac:dyDescent="0.25">
      <c r="A59" s="6" t="s">
        <v>806</v>
      </c>
      <c r="B59" s="6" t="s">
        <v>8</v>
      </c>
      <c r="C59" s="6" t="s">
        <v>130</v>
      </c>
      <c r="D59" s="6" t="s">
        <v>346</v>
      </c>
      <c r="E59" s="3" t="s">
        <v>1162</v>
      </c>
      <c r="F59" s="6" t="s">
        <v>131</v>
      </c>
      <c r="G59" s="6">
        <v>4</v>
      </c>
      <c r="H59" s="6" t="s">
        <v>174</v>
      </c>
      <c r="I59" s="6">
        <v>0</v>
      </c>
      <c r="J59" s="6">
        <v>0</v>
      </c>
      <c r="K59" s="6">
        <v>0</v>
      </c>
      <c r="L59" s="6">
        <v>0</v>
      </c>
      <c r="M59" s="6">
        <v>19.036266351595707</v>
      </c>
      <c r="N59" s="6">
        <v>0</v>
      </c>
      <c r="O59" s="6">
        <v>1.1197803736232768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3.3593411208698303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12.317584109856044</v>
      </c>
      <c r="CI59" s="6">
        <v>0</v>
      </c>
      <c r="CJ59" s="6">
        <v>0</v>
      </c>
      <c r="CK59" s="6">
        <v>0</v>
      </c>
      <c r="CL59" s="6">
        <v>0</v>
      </c>
      <c r="CN59" s="6">
        <f t="shared" si="0"/>
        <v>0</v>
      </c>
    </row>
    <row r="60" spans="1:92" ht="16" customHeight="1" x14ac:dyDescent="0.25">
      <c r="A60" s="6" t="s">
        <v>807</v>
      </c>
      <c r="B60" s="6" t="s">
        <v>8</v>
      </c>
      <c r="C60" s="6" t="s">
        <v>132</v>
      </c>
      <c r="D60" s="6" t="s">
        <v>346</v>
      </c>
      <c r="E60" s="3" t="s">
        <v>1162</v>
      </c>
      <c r="F60" s="6" t="s">
        <v>133</v>
      </c>
      <c r="G60" s="6">
        <v>5</v>
      </c>
      <c r="H60" s="6" t="s">
        <v>174</v>
      </c>
      <c r="I60" s="6">
        <v>0</v>
      </c>
      <c r="J60" s="6">
        <v>0</v>
      </c>
      <c r="K60" s="6">
        <v>1.5685951268483429</v>
      </c>
      <c r="L60" s="6">
        <v>0</v>
      </c>
      <c r="M60" s="6">
        <v>3.9214878171208571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0.78429756342417145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4.7057853805450289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N60" s="6">
        <f t="shared" si="0"/>
        <v>0</v>
      </c>
    </row>
    <row r="61" spans="1:92" ht="16" customHeight="1" x14ac:dyDescent="0.25">
      <c r="A61" s="6" t="s">
        <v>808</v>
      </c>
      <c r="B61" s="6" t="s">
        <v>8</v>
      </c>
      <c r="C61" s="6" t="s">
        <v>9</v>
      </c>
      <c r="D61" s="6" t="s">
        <v>346</v>
      </c>
      <c r="E61" s="3" t="s">
        <v>1152</v>
      </c>
      <c r="F61" s="6" t="s">
        <v>10</v>
      </c>
      <c r="G61" s="6">
        <v>1</v>
      </c>
      <c r="H61" s="6" t="s">
        <v>174</v>
      </c>
      <c r="I61" s="6">
        <v>0</v>
      </c>
      <c r="J61" s="6">
        <v>0</v>
      </c>
      <c r="K61" s="6">
        <v>0</v>
      </c>
      <c r="L61" s="6">
        <v>0</v>
      </c>
      <c r="M61" s="6">
        <v>5.4083783415115416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2.3178764320763747</v>
      </c>
      <c r="AI61" s="6">
        <v>0</v>
      </c>
      <c r="AJ61" s="6">
        <v>0</v>
      </c>
      <c r="AK61" s="6">
        <v>3.0905019094351664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0.77262547735879161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N61" s="6">
        <f t="shared" si="0"/>
        <v>0</v>
      </c>
    </row>
    <row r="62" spans="1:92" ht="16" customHeight="1" x14ac:dyDescent="0.25">
      <c r="A62" s="6" t="s">
        <v>809</v>
      </c>
      <c r="B62" s="6" t="s">
        <v>8</v>
      </c>
      <c r="C62" s="6" t="s">
        <v>15</v>
      </c>
      <c r="D62" s="6" t="s">
        <v>346</v>
      </c>
      <c r="E62" s="3" t="s">
        <v>1152</v>
      </c>
      <c r="F62" s="6" t="s">
        <v>16</v>
      </c>
      <c r="G62" s="6">
        <v>2</v>
      </c>
      <c r="H62" s="6" t="s">
        <v>174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1.5335670789118365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0.76678353945591826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1.5335670789118365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9.9681860129269371</v>
      </c>
      <c r="CI62" s="6">
        <v>0</v>
      </c>
      <c r="CJ62" s="6">
        <v>0</v>
      </c>
      <c r="CK62" s="6">
        <v>0</v>
      </c>
      <c r="CL62" s="6">
        <v>3.8339176972795914</v>
      </c>
      <c r="CN62" s="6">
        <f t="shared" si="0"/>
        <v>0</v>
      </c>
    </row>
    <row r="63" spans="1:92" ht="16" customHeight="1" x14ac:dyDescent="0.25">
      <c r="A63" s="6" t="s">
        <v>810</v>
      </c>
      <c r="B63" s="6" t="s">
        <v>8</v>
      </c>
      <c r="C63" s="6" t="s">
        <v>20</v>
      </c>
      <c r="D63" s="6" t="s">
        <v>346</v>
      </c>
      <c r="E63" s="3" t="s">
        <v>1152</v>
      </c>
      <c r="F63" s="6" t="s">
        <v>21</v>
      </c>
      <c r="G63" s="6">
        <v>3</v>
      </c>
      <c r="H63" s="6" t="s">
        <v>174</v>
      </c>
      <c r="I63" s="6">
        <v>0</v>
      </c>
      <c r="J63" s="6">
        <v>0</v>
      </c>
      <c r="K63" s="6">
        <v>0</v>
      </c>
      <c r="L63" s="6">
        <v>0</v>
      </c>
      <c r="M63" s="6">
        <v>3.8664328462539399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1.546573138501576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0.77328656925078798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6.1862925540063038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3.0931462770031519</v>
      </c>
      <c r="CI63" s="6">
        <v>0</v>
      </c>
      <c r="CJ63" s="6">
        <v>0</v>
      </c>
      <c r="CK63" s="6">
        <v>0</v>
      </c>
      <c r="CL63" s="6">
        <v>0</v>
      </c>
      <c r="CN63" s="6">
        <f t="shared" si="0"/>
        <v>0</v>
      </c>
    </row>
    <row r="64" spans="1:92" ht="16" customHeight="1" x14ac:dyDescent="0.25">
      <c r="A64" s="6" t="s">
        <v>811</v>
      </c>
      <c r="B64" s="6" t="s">
        <v>8</v>
      </c>
      <c r="C64" s="6" t="s">
        <v>24</v>
      </c>
      <c r="D64" s="6" t="s">
        <v>346</v>
      </c>
      <c r="E64" s="3" t="s">
        <v>1152</v>
      </c>
      <c r="F64" s="6" t="s">
        <v>25</v>
      </c>
      <c r="G64" s="6">
        <v>4</v>
      </c>
      <c r="H64" s="6" t="s">
        <v>174</v>
      </c>
      <c r="I64" s="6">
        <v>0</v>
      </c>
      <c r="J64" s="6">
        <v>0</v>
      </c>
      <c r="K64" s="6">
        <v>0</v>
      </c>
      <c r="L64" s="6">
        <v>0</v>
      </c>
      <c r="M64" s="6">
        <v>4.1040976729542935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3.2832781383634346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0.82081953459085866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0.82081953459085866</v>
      </c>
      <c r="CI64" s="6">
        <v>0</v>
      </c>
      <c r="CJ64" s="6">
        <v>0</v>
      </c>
      <c r="CK64" s="6">
        <v>0</v>
      </c>
      <c r="CL64" s="6">
        <v>0</v>
      </c>
      <c r="CN64" s="6">
        <f t="shared" si="0"/>
        <v>0</v>
      </c>
    </row>
    <row r="65" spans="1:92" ht="16" customHeight="1" x14ac:dyDescent="0.25">
      <c r="A65" s="6" t="s">
        <v>812</v>
      </c>
      <c r="B65" s="6" t="s">
        <v>8</v>
      </c>
      <c r="C65" s="6" t="s">
        <v>26</v>
      </c>
      <c r="D65" s="6" t="s">
        <v>346</v>
      </c>
      <c r="E65" s="3" t="s">
        <v>1152</v>
      </c>
      <c r="F65" s="6" t="s">
        <v>27</v>
      </c>
      <c r="G65" s="6">
        <v>5</v>
      </c>
      <c r="H65" s="6" t="s">
        <v>174</v>
      </c>
      <c r="I65" s="6">
        <v>0</v>
      </c>
      <c r="J65" s="6">
        <v>0</v>
      </c>
      <c r="K65" s="6">
        <v>0</v>
      </c>
      <c r="L65" s="6">
        <v>0</v>
      </c>
      <c r="M65" s="6">
        <v>8.7282690527427444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6.3478320383583595</v>
      </c>
      <c r="X65" s="6">
        <v>0</v>
      </c>
      <c r="Y65" s="6">
        <v>0</v>
      </c>
      <c r="Z65" s="6">
        <v>115.84793470004006</v>
      </c>
      <c r="AA65" s="6">
        <v>0</v>
      </c>
      <c r="AB65" s="6">
        <v>1.5869580095895899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0.79347900479479494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N65" s="6">
        <f t="shared" si="0"/>
        <v>0</v>
      </c>
    </row>
    <row r="66" spans="1:92" ht="16" customHeight="1" x14ac:dyDescent="0.25">
      <c r="A66" s="6" t="s">
        <v>813</v>
      </c>
      <c r="B66" s="6" t="s">
        <v>8</v>
      </c>
      <c r="C66" s="6" t="s">
        <v>93</v>
      </c>
      <c r="D66" s="6" t="s">
        <v>346</v>
      </c>
      <c r="E66" s="3" t="s">
        <v>1163</v>
      </c>
      <c r="F66" s="6" t="s">
        <v>94</v>
      </c>
      <c r="G66" s="6">
        <v>1</v>
      </c>
      <c r="H66" s="6" t="s">
        <v>174</v>
      </c>
      <c r="I66" s="6">
        <v>0</v>
      </c>
      <c r="J66" s="6">
        <v>0</v>
      </c>
      <c r="K66" s="6">
        <v>0</v>
      </c>
      <c r="L66" s="6">
        <v>0</v>
      </c>
      <c r="M66" s="6">
        <v>2.5364704372645739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4748.2726585592827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2.5364704372645739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2.5364704372645739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N66" s="6">
        <f t="shared" si="0"/>
        <v>0</v>
      </c>
    </row>
    <row r="67" spans="1:92" ht="16" customHeight="1" x14ac:dyDescent="0.25">
      <c r="A67" s="6" t="s">
        <v>814</v>
      </c>
      <c r="B67" s="6" t="s">
        <v>8</v>
      </c>
      <c r="C67" s="6" t="s">
        <v>95</v>
      </c>
      <c r="D67" s="6" t="s">
        <v>346</v>
      </c>
      <c r="E67" s="3" t="s">
        <v>1163</v>
      </c>
      <c r="F67" s="6" t="s">
        <v>96</v>
      </c>
      <c r="G67" s="6">
        <v>2</v>
      </c>
      <c r="H67" s="6" t="s">
        <v>174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5.4656270517231951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1.56160772906377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26.54733139408409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5.4656270517231951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1.56160772906377</v>
      </c>
      <c r="BL67" s="6">
        <v>0.78080386453188499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392.74434385953816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N67" s="6">
        <f t="shared" ref="CN67:CN130" si="1">IF(AR67&gt;0,AR67,0)</f>
        <v>26.54733139408409</v>
      </c>
    </row>
    <row r="68" spans="1:92" ht="16" customHeight="1" x14ac:dyDescent="0.25">
      <c r="A68" s="6" t="s">
        <v>815</v>
      </c>
      <c r="B68" s="6" t="s">
        <v>8</v>
      </c>
      <c r="C68" s="6" t="s">
        <v>97</v>
      </c>
      <c r="D68" s="6" t="s">
        <v>346</v>
      </c>
      <c r="E68" s="3" t="s">
        <v>1163</v>
      </c>
      <c r="F68" s="6" t="s">
        <v>98</v>
      </c>
      <c r="G68" s="6">
        <v>3</v>
      </c>
      <c r="H68" s="6" t="s">
        <v>174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0.77843035580844722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10.898024981318262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95.746933764439007</v>
      </c>
      <c r="BB68" s="6">
        <v>0</v>
      </c>
      <c r="BC68" s="6">
        <v>0</v>
      </c>
      <c r="BD68" s="6">
        <v>0</v>
      </c>
      <c r="BE68" s="6">
        <v>0.77843035580844722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72.394023090185584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N68" s="6">
        <f t="shared" si="1"/>
        <v>10.898024981318262</v>
      </c>
    </row>
    <row r="69" spans="1:92" ht="16" customHeight="1" x14ac:dyDescent="0.25">
      <c r="A69" s="6" t="s">
        <v>816</v>
      </c>
      <c r="B69" s="6" t="s">
        <v>8</v>
      </c>
      <c r="C69" s="6" t="s">
        <v>99</v>
      </c>
      <c r="D69" s="6" t="s">
        <v>346</v>
      </c>
      <c r="E69" s="3" t="s">
        <v>1163</v>
      </c>
      <c r="F69" s="6" t="s">
        <v>100</v>
      </c>
      <c r="G69" s="6">
        <v>4</v>
      </c>
      <c r="H69" s="6" t="s">
        <v>174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0.76614226940469554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898.68488201170783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N69" s="6">
        <f t="shared" si="1"/>
        <v>0</v>
      </c>
    </row>
    <row r="70" spans="1:92" ht="16" customHeight="1" x14ac:dyDescent="0.25">
      <c r="A70" s="6" t="s">
        <v>817</v>
      </c>
      <c r="B70" s="6" t="s">
        <v>8</v>
      </c>
      <c r="C70" s="6" t="s">
        <v>101</v>
      </c>
      <c r="D70" s="6" t="s">
        <v>346</v>
      </c>
      <c r="E70" s="3" t="s">
        <v>1163</v>
      </c>
      <c r="F70" s="6" t="s">
        <v>102</v>
      </c>
      <c r="G70" s="6">
        <v>5</v>
      </c>
      <c r="H70" s="6" t="s">
        <v>174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10.108914659612422</v>
      </c>
      <c r="X70" s="6">
        <v>0</v>
      </c>
      <c r="Y70" s="6">
        <v>0</v>
      </c>
      <c r="Z70" s="6">
        <v>0</v>
      </c>
      <c r="AA70" s="6">
        <v>0</v>
      </c>
      <c r="AB70" s="6">
        <v>1.6848191099354037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114.56769947560745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1487.6952740729614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1.6848191099354037</v>
      </c>
      <c r="CI70" s="6">
        <v>0</v>
      </c>
      <c r="CJ70" s="6">
        <v>0</v>
      </c>
      <c r="CK70" s="6">
        <v>0</v>
      </c>
      <c r="CL70" s="6">
        <v>0</v>
      </c>
      <c r="CN70" s="6">
        <f t="shared" si="1"/>
        <v>0</v>
      </c>
    </row>
    <row r="71" spans="1:92" ht="16" customHeight="1" x14ac:dyDescent="0.25">
      <c r="A71" s="6" t="s">
        <v>818</v>
      </c>
      <c r="B71" s="6" t="s">
        <v>8</v>
      </c>
      <c r="C71" s="6" t="s">
        <v>67</v>
      </c>
      <c r="D71" s="6" t="s">
        <v>346</v>
      </c>
      <c r="E71" s="3" t="s">
        <v>1150</v>
      </c>
      <c r="F71" s="6" t="s">
        <v>68</v>
      </c>
      <c r="G71" s="6">
        <v>1</v>
      </c>
      <c r="H71" s="6" t="s">
        <v>174</v>
      </c>
      <c r="I71" s="6">
        <v>0</v>
      </c>
      <c r="J71" s="6">
        <v>0</v>
      </c>
      <c r="K71" s="6">
        <v>0</v>
      </c>
      <c r="L71" s="6">
        <v>0</v>
      </c>
      <c r="M71" s="6">
        <v>1.1333461820034423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958.81086997491218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1.1333461820034423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1.1333461820034423</v>
      </c>
      <c r="BF71" s="6">
        <v>1.1333461820034423</v>
      </c>
      <c r="BG71" s="6">
        <v>0</v>
      </c>
      <c r="BH71" s="6">
        <v>0</v>
      </c>
      <c r="BI71" s="6">
        <v>0</v>
      </c>
      <c r="BJ71" s="6">
        <v>0</v>
      </c>
      <c r="BK71" s="6">
        <v>47.600539644144575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15.866846548048192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N71" s="6">
        <f t="shared" si="1"/>
        <v>0</v>
      </c>
    </row>
    <row r="72" spans="1:92" ht="16" customHeight="1" x14ac:dyDescent="0.25">
      <c r="A72" s="6" t="s">
        <v>819</v>
      </c>
      <c r="B72" s="6" t="s">
        <v>8</v>
      </c>
      <c r="C72" s="6" t="s">
        <v>70</v>
      </c>
      <c r="D72" s="6" t="s">
        <v>346</v>
      </c>
      <c r="E72" s="3" t="s">
        <v>1150</v>
      </c>
      <c r="F72" s="6" t="s">
        <v>71</v>
      </c>
      <c r="G72" s="6">
        <v>2</v>
      </c>
      <c r="H72" s="6" t="s">
        <v>174</v>
      </c>
      <c r="I72" s="6">
        <v>0.79418859926096086</v>
      </c>
      <c r="J72" s="6">
        <v>0</v>
      </c>
      <c r="K72" s="6">
        <v>0</v>
      </c>
      <c r="L72" s="6">
        <v>0</v>
      </c>
      <c r="M72" s="6">
        <v>1.5883771985219217</v>
      </c>
      <c r="N72" s="6">
        <v>0</v>
      </c>
      <c r="O72" s="6">
        <v>4.7651315955657649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15.883771985219218</v>
      </c>
      <c r="Y72" s="6">
        <v>0.79418859926096086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2.3825657977828825</v>
      </c>
      <c r="BF72" s="6">
        <v>0.79418859926096086</v>
      </c>
      <c r="BG72" s="6">
        <v>0</v>
      </c>
      <c r="BH72" s="6">
        <v>0</v>
      </c>
      <c r="BI72" s="6">
        <v>0</v>
      </c>
      <c r="BJ72" s="6">
        <v>1.5883771985219217</v>
      </c>
      <c r="BK72" s="6">
        <v>145.33651366475584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0.79418859926096086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16.677960584480179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N72" s="6">
        <f t="shared" si="1"/>
        <v>0</v>
      </c>
    </row>
    <row r="73" spans="1:92" ht="16" customHeight="1" x14ac:dyDescent="0.25">
      <c r="A73" s="6" t="s">
        <v>820</v>
      </c>
      <c r="B73" s="6" t="s">
        <v>8</v>
      </c>
      <c r="C73" s="6" t="s">
        <v>74</v>
      </c>
      <c r="D73" s="6" t="s">
        <v>346</v>
      </c>
      <c r="E73" s="3" t="s">
        <v>1150</v>
      </c>
      <c r="F73" s="6" t="s">
        <v>75</v>
      </c>
      <c r="G73" s="6">
        <v>3</v>
      </c>
      <c r="H73" s="6" t="s">
        <v>174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1.4509276408659726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7.2546382043298632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87.781122272391343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307.59665986358618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0.72546382043298629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2031.2986972123617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N73" s="6">
        <f t="shared" si="1"/>
        <v>87.781122272391343</v>
      </c>
    </row>
    <row r="74" spans="1:92" ht="16" customHeight="1" x14ac:dyDescent="0.25">
      <c r="A74" s="6" t="s">
        <v>821</v>
      </c>
      <c r="B74" s="6" t="s">
        <v>8</v>
      </c>
      <c r="C74" s="6" t="s">
        <v>76</v>
      </c>
      <c r="D74" s="6" t="s">
        <v>346</v>
      </c>
      <c r="E74" s="3" t="s">
        <v>1150</v>
      </c>
      <c r="F74" s="6" t="s">
        <v>77</v>
      </c>
      <c r="G74" s="6">
        <v>4</v>
      </c>
      <c r="H74" s="6" t="s">
        <v>174</v>
      </c>
      <c r="I74" s="6">
        <v>0</v>
      </c>
      <c r="J74" s="6">
        <v>0</v>
      </c>
      <c r="K74" s="6">
        <v>0</v>
      </c>
      <c r="L74" s="6">
        <v>1.559839274909836</v>
      </c>
      <c r="M74" s="6">
        <v>0.77991963745491799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1.559839274909836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17.158232024008196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3.8995981872745897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231.63613232411063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N74" s="6">
        <f t="shared" si="1"/>
        <v>0</v>
      </c>
    </row>
    <row r="75" spans="1:92" ht="16" customHeight="1" x14ac:dyDescent="0.25">
      <c r="A75" s="6" t="s">
        <v>822</v>
      </c>
      <c r="B75" s="6" t="s">
        <v>8</v>
      </c>
      <c r="C75" s="6" t="s">
        <v>79</v>
      </c>
      <c r="D75" s="6" t="s">
        <v>346</v>
      </c>
      <c r="E75" s="3" t="s">
        <v>1150</v>
      </c>
      <c r="F75" s="6" t="s">
        <v>80</v>
      </c>
      <c r="G75" s="6">
        <v>5</v>
      </c>
      <c r="H75" s="6" t="s">
        <v>174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1.5251369821225991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43.466403990494072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28.977602660329381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0.76256849106129954</v>
      </c>
      <c r="BV75" s="6">
        <v>0</v>
      </c>
      <c r="BW75" s="6">
        <v>7838.4415196190976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14.488801330164691</v>
      </c>
      <c r="CI75" s="6">
        <v>0</v>
      </c>
      <c r="CJ75" s="6">
        <v>0</v>
      </c>
      <c r="CK75" s="6">
        <v>0</v>
      </c>
      <c r="CL75" s="6">
        <v>0</v>
      </c>
      <c r="CN75" s="6">
        <f t="shared" si="1"/>
        <v>28.977602660329381</v>
      </c>
    </row>
    <row r="76" spans="1:92" ht="16" customHeight="1" x14ac:dyDescent="0.25">
      <c r="A76" s="6" t="s">
        <v>823</v>
      </c>
      <c r="B76" s="6" t="s">
        <v>8</v>
      </c>
      <c r="C76" s="6" t="s">
        <v>82</v>
      </c>
      <c r="D76" s="6" t="s">
        <v>346</v>
      </c>
      <c r="E76" s="3" t="s">
        <v>1151</v>
      </c>
      <c r="F76" s="6" t="s">
        <v>83</v>
      </c>
      <c r="G76" s="6">
        <v>1</v>
      </c>
      <c r="H76" s="6" t="s">
        <v>174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3145.8903892215876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1927.628914964208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1.9276289149642081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N76" s="6">
        <f t="shared" si="1"/>
        <v>1927.628914964208</v>
      </c>
    </row>
    <row r="77" spans="1:92" ht="16" customHeight="1" x14ac:dyDescent="0.25">
      <c r="A77" s="6" t="s">
        <v>824</v>
      </c>
      <c r="B77" s="6" t="s">
        <v>8</v>
      </c>
      <c r="C77" s="6" t="s">
        <v>84</v>
      </c>
      <c r="D77" s="6" t="s">
        <v>346</v>
      </c>
      <c r="E77" s="3" t="s">
        <v>1151</v>
      </c>
      <c r="F77" s="6" t="s">
        <v>85</v>
      </c>
      <c r="G77" s="6">
        <v>2</v>
      </c>
      <c r="H77" s="6" t="s">
        <v>174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3691.5659715140314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3.4055036637583314</v>
      </c>
      <c r="AN77" s="6">
        <v>0</v>
      </c>
      <c r="AO77" s="6">
        <v>0</v>
      </c>
      <c r="AP77" s="6">
        <v>0</v>
      </c>
      <c r="AQ77" s="6">
        <v>0</v>
      </c>
      <c r="AR77" s="6">
        <v>2554.1277478187485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15.324766486912491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1.7027518318791657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N77" s="6">
        <f t="shared" si="1"/>
        <v>2554.1277478187485</v>
      </c>
    </row>
    <row r="78" spans="1:92" ht="16" customHeight="1" x14ac:dyDescent="0.25">
      <c r="A78" s="6" t="s">
        <v>825</v>
      </c>
      <c r="B78" s="6" t="s">
        <v>8</v>
      </c>
      <c r="C78" s="6" t="s">
        <v>86</v>
      </c>
      <c r="D78" s="6" t="s">
        <v>346</v>
      </c>
      <c r="E78" s="3" t="s">
        <v>1151</v>
      </c>
      <c r="F78" s="6" t="s">
        <v>87</v>
      </c>
      <c r="G78" s="6">
        <v>3</v>
      </c>
      <c r="H78" s="6" t="s">
        <v>174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0.77002437767815624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243.32770334629737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8.4702681544597187</v>
      </c>
      <c r="BL78" s="6">
        <v>3.8501218883907811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46.971487038367528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N78" s="6">
        <f t="shared" si="1"/>
        <v>243.32770334629737</v>
      </c>
    </row>
    <row r="79" spans="1:92" ht="16" customHeight="1" x14ac:dyDescent="0.25">
      <c r="A79" s="6" t="s">
        <v>826</v>
      </c>
      <c r="B79" s="6" t="s">
        <v>8</v>
      </c>
      <c r="C79" s="6" t="s">
        <v>89</v>
      </c>
      <c r="D79" s="6" t="s">
        <v>346</v>
      </c>
      <c r="E79" s="3" t="s">
        <v>1151</v>
      </c>
      <c r="F79" s="6" t="s">
        <v>90</v>
      </c>
      <c r="G79" s="6">
        <v>4</v>
      </c>
      <c r="H79" s="6" t="s">
        <v>174</v>
      </c>
      <c r="I79" s="6">
        <v>0</v>
      </c>
      <c r="J79" s="6">
        <v>0</v>
      </c>
      <c r="K79" s="6">
        <v>0</v>
      </c>
      <c r="L79" s="6">
        <v>0</v>
      </c>
      <c r="M79" s="6">
        <v>0.81032932852987327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0.81032932852987327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2.4309879855896197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18.637574556187086</v>
      </c>
      <c r="AR79" s="6">
        <v>0.81032932852987327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0.81032932852987327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11.344610599418226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2.4309879855896197</v>
      </c>
      <c r="CI79" s="6">
        <v>0</v>
      </c>
      <c r="CJ79" s="6">
        <v>0</v>
      </c>
      <c r="CK79" s="6">
        <v>0</v>
      </c>
      <c r="CL79" s="6">
        <v>0</v>
      </c>
      <c r="CN79" s="6">
        <f t="shared" si="1"/>
        <v>0.81032932852987327</v>
      </c>
    </row>
    <row r="80" spans="1:92" ht="16" customHeight="1" x14ac:dyDescent="0.25">
      <c r="A80" s="6" t="s">
        <v>827</v>
      </c>
      <c r="B80" s="6" t="s">
        <v>8</v>
      </c>
      <c r="C80" s="6" t="s">
        <v>91</v>
      </c>
      <c r="D80" s="6" t="s">
        <v>346</v>
      </c>
      <c r="E80" s="3" t="s">
        <v>1151</v>
      </c>
      <c r="F80" s="6" t="s">
        <v>92</v>
      </c>
      <c r="G80" s="6">
        <v>5</v>
      </c>
      <c r="H80" s="6" t="s">
        <v>174</v>
      </c>
      <c r="I80" s="6">
        <v>0</v>
      </c>
      <c r="J80" s="6">
        <v>0</v>
      </c>
      <c r="K80" s="6">
        <v>0.76674721249012567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144.91522316063376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1.5334944249802513</v>
      </c>
      <c r="AS80" s="6">
        <v>0.76674721249012567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1905.3668230379624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0.76674721249012567</v>
      </c>
      <c r="CD80" s="6">
        <v>0</v>
      </c>
      <c r="CE80" s="6">
        <v>0</v>
      </c>
      <c r="CF80" s="6">
        <v>0</v>
      </c>
      <c r="CG80" s="6">
        <v>0</v>
      </c>
      <c r="CH80" s="6">
        <v>1.5334944249802513</v>
      </c>
      <c r="CI80" s="6">
        <v>0</v>
      </c>
      <c r="CJ80" s="6">
        <v>0</v>
      </c>
      <c r="CK80" s="6">
        <v>0</v>
      </c>
      <c r="CL80" s="6">
        <v>0</v>
      </c>
      <c r="CN80" s="6">
        <f t="shared" si="1"/>
        <v>1.5334944249802513</v>
      </c>
    </row>
    <row r="81" spans="1:92" ht="16" customHeight="1" x14ac:dyDescent="0.25">
      <c r="A81" s="6" t="s">
        <v>828</v>
      </c>
      <c r="B81" s="6" t="s">
        <v>8</v>
      </c>
      <c r="C81" s="6" t="s">
        <v>134</v>
      </c>
      <c r="D81" s="6" t="s">
        <v>346</v>
      </c>
      <c r="E81" s="3" t="s">
        <v>1164</v>
      </c>
      <c r="F81" s="6" t="s">
        <v>135</v>
      </c>
      <c r="G81" s="6">
        <v>1</v>
      </c>
      <c r="H81" s="6" t="s">
        <v>174</v>
      </c>
      <c r="I81" s="6">
        <v>0</v>
      </c>
      <c r="J81" s="6">
        <v>0</v>
      </c>
      <c r="K81" s="6">
        <v>0</v>
      </c>
      <c r="L81" s="6">
        <v>0</v>
      </c>
      <c r="M81" s="6">
        <v>25.854547788411978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834.2400753060931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12.065455634592256</v>
      </c>
      <c r="AN81" s="6">
        <v>0</v>
      </c>
      <c r="AO81" s="6">
        <v>0</v>
      </c>
      <c r="AP81" s="6">
        <v>0</v>
      </c>
      <c r="AQ81" s="6">
        <v>0</v>
      </c>
      <c r="AR81" s="6">
        <v>17525.936127504865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15.512728673047187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N81" s="6">
        <f t="shared" si="1"/>
        <v>17525.936127504865</v>
      </c>
    </row>
    <row r="82" spans="1:92" ht="16" customHeight="1" x14ac:dyDescent="0.25">
      <c r="A82" s="6" t="s">
        <v>829</v>
      </c>
      <c r="B82" s="6" t="s">
        <v>8</v>
      </c>
      <c r="C82" s="6" t="s">
        <v>136</v>
      </c>
      <c r="D82" s="6" t="s">
        <v>346</v>
      </c>
      <c r="E82" s="3" t="s">
        <v>1164</v>
      </c>
      <c r="F82" s="6" t="s">
        <v>137</v>
      </c>
      <c r="G82" s="6">
        <v>2</v>
      </c>
      <c r="H82" s="6" t="s">
        <v>174</v>
      </c>
      <c r="I82" s="6">
        <v>14.486526096564111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0.76244874192442691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68.620386773198419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1.5248974838488538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17.53632106426182</v>
      </c>
      <c r="AR82" s="6">
        <v>12530.082624786031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0.76244874192442691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5.3371411934709885</v>
      </c>
      <c r="BX82" s="6">
        <v>0</v>
      </c>
      <c r="BY82" s="6">
        <v>0</v>
      </c>
      <c r="BZ82" s="6">
        <v>0.76244874192442691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0.76244874192442691</v>
      </c>
      <c r="CJ82" s="6">
        <v>0</v>
      </c>
      <c r="CK82" s="6">
        <v>0</v>
      </c>
      <c r="CL82" s="6">
        <v>0</v>
      </c>
      <c r="CN82" s="6">
        <f t="shared" si="1"/>
        <v>12530.082624786031</v>
      </c>
    </row>
    <row r="83" spans="1:92" ht="16" customHeight="1" x14ac:dyDescent="0.25">
      <c r="A83" s="6" t="s">
        <v>830</v>
      </c>
      <c r="B83" s="6" t="s">
        <v>8</v>
      </c>
      <c r="C83" s="6" t="s">
        <v>140</v>
      </c>
      <c r="D83" s="6" t="s">
        <v>346</v>
      </c>
      <c r="E83" s="3" t="s">
        <v>1164</v>
      </c>
      <c r="F83" s="6" t="s">
        <v>141</v>
      </c>
      <c r="G83" s="6">
        <v>3</v>
      </c>
      <c r="H83" s="6" t="s">
        <v>174</v>
      </c>
      <c r="I83" s="6">
        <v>0</v>
      </c>
      <c r="J83" s="6">
        <v>0</v>
      </c>
      <c r="K83" s="6">
        <v>7.1581121945640866</v>
      </c>
      <c r="L83" s="6">
        <v>0</v>
      </c>
      <c r="M83" s="6">
        <v>1.4316224389128174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5.0106785361948605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1834.6241554667754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5.0106785361948605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N83" s="6">
        <f t="shared" si="1"/>
        <v>1834.6241554667754</v>
      </c>
    </row>
    <row r="84" spans="1:92" ht="16" customHeight="1" x14ac:dyDescent="0.25">
      <c r="A84" s="6" t="s">
        <v>831</v>
      </c>
      <c r="B84" s="6" t="s">
        <v>8</v>
      </c>
      <c r="C84" s="6" t="s">
        <v>142</v>
      </c>
      <c r="D84" s="6" t="s">
        <v>346</v>
      </c>
      <c r="E84" s="3" t="s">
        <v>1164</v>
      </c>
      <c r="F84" s="6" t="s">
        <v>143</v>
      </c>
      <c r="G84" s="6">
        <v>4</v>
      </c>
      <c r="H84" s="6" t="s">
        <v>174</v>
      </c>
      <c r="I84" s="6">
        <v>0</v>
      </c>
      <c r="J84" s="6">
        <v>0</v>
      </c>
      <c r="K84" s="6">
        <v>35.332771699297858</v>
      </c>
      <c r="L84" s="6">
        <v>0</v>
      </c>
      <c r="M84" s="6">
        <v>0</v>
      </c>
      <c r="N84" s="6">
        <v>0</v>
      </c>
      <c r="O84" s="6">
        <v>0.78517270442884124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0.78517270442884124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36.117944403726696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0.78517270442884124</v>
      </c>
      <c r="BV84" s="6">
        <v>0</v>
      </c>
      <c r="BW84" s="6">
        <v>2.3555181132865237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N84" s="6">
        <f t="shared" si="1"/>
        <v>36.117944403726696</v>
      </c>
    </row>
    <row r="85" spans="1:92" ht="16" customHeight="1" x14ac:dyDescent="0.25">
      <c r="A85" s="6" t="s">
        <v>832</v>
      </c>
      <c r="B85" s="6" t="s">
        <v>8</v>
      </c>
      <c r="C85" s="6" t="s">
        <v>144</v>
      </c>
      <c r="D85" s="6" t="s">
        <v>346</v>
      </c>
      <c r="E85" s="3" t="s">
        <v>1164</v>
      </c>
      <c r="F85" s="6" t="s">
        <v>145</v>
      </c>
      <c r="G85" s="6">
        <v>5</v>
      </c>
      <c r="H85" s="6" t="s">
        <v>174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0.77973176235556163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13.255439960044548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28.850075207155779</v>
      </c>
      <c r="AS85" s="6">
        <v>8.5770493859111774</v>
      </c>
      <c r="AT85" s="6">
        <v>0</v>
      </c>
      <c r="AU85" s="6">
        <v>0</v>
      </c>
      <c r="AV85" s="6">
        <v>0.77973176235556163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86.550225621467348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6.237854098844493</v>
      </c>
      <c r="CD85" s="6">
        <v>0</v>
      </c>
      <c r="CE85" s="6">
        <v>0</v>
      </c>
      <c r="CF85" s="6">
        <v>0</v>
      </c>
      <c r="CG85" s="6">
        <v>0</v>
      </c>
      <c r="CH85" s="6">
        <v>2.3391952870666848</v>
      </c>
      <c r="CI85" s="6">
        <v>0</v>
      </c>
      <c r="CJ85" s="6">
        <v>0</v>
      </c>
      <c r="CK85" s="6">
        <v>0</v>
      </c>
      <c r="CL85" s="6">
        <v>0</v>
      </c>
      <c r="CN85" s="6">
        <f t="shared" si="1"/>
        <v>28.850075207155779</v>
      </c>
    </row>
    <row r="86" spans="1:92" ht="16" customHeight="1" x14ac:dyDescent="0.25">
      <c r="A86" s="6" t="s">
        <v>833</v>
      </c>
      <c r="B86" s="6" t="s">
        <v>181</v>
      </c>
      <c r="C86" s="6" t="s">
        <v>182</v>
      </c>
      <c r="D86" s="6" t="s">
        <v>332</v>
      </c>
      <c r="E86" s="3" t="s">
        <v>1155</v>
      </c>
      <c r="F86" s="10" t="s">
        <v>121</v>
      </c>
      <c r="G86" s="6">
        <v>2</v>
      </c>
      <c r="H86" s="6" t="s">
        <v>174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79.818136043557274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122.79713237470349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12.279713237470348</v>
      </c>
      <c r="AS86" s="6">
        <v>0</v>
      </c>
      <c r="AT86" s="6">
        <v>0</v>
      </c>
      <c r="AU86" s="6">
        <v>0</v>
      </c>
      <c r="AV86" s="6">
        <v>0</v>
      </c>
      <c r="AW86" s="6">
        <v>0.87712237410502492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2.6313671223150745</v>
      </c>
      <c r="BK86" s="6">
        <v>0.87712237410502492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N86" s="6">
        <f t="shared" si="1"/>
        <v>12.279713237470348</v>
      </c>
    </row>
    <row r="87" spans="1:92" ht="16" customHeight="1" x14ac:dyDescent="0.25">
      <c r="A87" s="6" t="s">
        <v>834</v>
      </c>
      <c r="B87" s="6" t="s">
        <v>181</v>
      </c>
      <c r="C87" s="6" t="s">
        <v>184</v>
      </c>
      <c r="D87" s="6" t="s">
        <v>332</v>
      </c>
      <c r="E87" s="3" t="s">
        <v>1156</v>
      </c>
      <c r="F87" s="6" t="s">
        <v>104</v>
      </c>
      <c r="G87" s="6">
        <v>1</v>
      </c>
      <c r="H87" s="6" t="s">
        <v>174</v>
      </c>
      <c r="I87" s="6">
        <v>0</v>
      </c>
      <c r="J87" s="6">
        <v>0.71258806378911621</v>
      </c>
      <c r="K87" s="6">
        <v>0</v>
      </c>
      <c r="L87" s="6">
        <v>0</v>
      </c>
      <c r="M87" s="6">
        <v>0</v>
      </c>
      <c r="N87" s="6">
        <v>0</v>
      </c>
      <c r="O87" s="6">
        <v>0.71258806378911621</v>
      </c>
      <c r="P87" s="6">
        <v>2.1377641913673484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52.731516720394602</v>
      </c>
      <c r="Y87" s="6">
        <v>0</v>
      </c>
      <c r="Z87" s="6">
        <v>0</v>
      </c>
      <c r="AA87" s="6">
        <v>0.71258806378911621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0.71258806378911621</v>
      </c>
      <c r="AI87" s="6">
        <v>0</v>
      </c>
      <c r="AJ87" s="6">
        <v>0</v>
      </c>
      <c r="AK87" s="6">
        <v>0</v>
      </c>
      <c r="AL87" s="6">
        <v>0</v>
      </c>
      <c r="AM87" s="6">
        <v>0.71258806378911621</v>
      </c>
      <c r="AN87" s="6">
        <v>0</v>
      </c>
      <c r="AO87" s="6">
        <v>0</v>
      </c>
      <c r="AP87" s="6">
        <v>0</v>
      </c>
      <c r="AQ87" s="6">
        <v>74.821746697857208</v>
      </c>
      <c r="AR87" s="6">
        <v>845.84203171768092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0.71258806378911621</v>
      </c>
      <c r="BB87" s="6">
        <v>0</v>
      </c>
      <c r="BC87" s="6">
        <v>0</v>
      </c>
      <c r="BD87" s="6">
        <v>0</v>
      </c>
      <c r="BE87" s="6">
        <v>0</v>
      </c>
      <c r="BF87" s="6">
        <v>0.71258806378911621</v>
      </c>
      <c r="BG87" s="6">
        <v>0</v>
      </c>
      <c r="BH87" s="6">
        <v>0</v>
      </c>
      <c r="BI87" s="6">
        <v>0</v>
      </c>
      <c r="BJ87" s="6">
        <v>2.1377641913673484</v>
      </c>
      <c r="BK87" s="6">
        <v>1.4251761275782324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2.1377641913673484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0.71258806378911621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0.71258806378911621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0.71258806378911621</v>
      </c>
      <c r="CL87" s="6">
        <v>0</v>
      </c>
      <c r="CN87" s="6">
        <f t="shared" si="1"/>
        <v>845.84203171768092</v>
      </c>
    </row>
    <row r="88" spans="1:92" ht="16" customHeight="1" x14ac:dyDescent="0.25">
      <c r="A88" s="6" t="s">
        <v>835</v>
      </c>
      <c r="B88" s="6" t="s">
        <v>181</v>
      </c>
      <c r="C88" s="6" t="s">
        <v>186</v>
      </c>
      <c r="D88" s="6" t="s">
        <v>332</v>
      </c>
      <c r="E88" s="3" t="s">
        <v>1156</v>
      </c>
      <c r="F88" s="6" t="s">
        <v>106</v>
      </c>
      <c r="G88" s="6">
        <v>2</v>
      </c>
      <c r="H88" s="6" t="s">
        <v>174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49.956544827610706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0.74562007205389114</v>
      </c>
      <c r="AI88" s="6">
        <v>0</v>
      </c>
      <c r="AJ88" s="6">
        <v>0</v>
      </c>
      <c r="AK88" s="6">
        <v>0</v>
      </c>
      <c r="AL88" s="6">
        <v>0</v>
      </c>
      <c r="AM88" s="6">
        <v>0.74562007205389114</v>
      </c>
      <c r="AN88" s="6">
        <v>0</v>
      </c>
      <c r="AO88" s="6">
        <v>0</v>
      </c>
      <c r="AP88" s="6">
        <v>0</v>
      </c>
      <c r="AQ88" s="6">
        <v>0</v>
      </c>
      <c r="AR88" s="6">
        <v>128.99227246532317</v>
      </c>
      <c r="AS88" s="6">
        <v>0</v>
      </c>
      <c r="AT88" s="6">
        <v>0</v>
      </c>
      <c r="AU88" s="6">
        <v>0</v>
      </c>
      <c r="AV88" s="6">
        <v>0</v>
      </c>
      <c r="AW88" s="6">
        <v>2.2368602161616735</v>
      </c>
      <c r="AX88" s="6">
        <v>0</v>
      </c>
      <c r="AY88" s="6">
        <v>0</v>
      </c>
      <c r="AZ88" s="6">
        <v>0</v>
      </c>
      <c r="BA88" s="6">
        <v>1.4912401441077823</v>
      </c>
      <c r="BB88" s="6">
        <v>0</v>
      </c>
      <c r="BC88" s="6">
        <v>0</v>
      </c>
      <c r="BD88" s="6">
        <v>0</v>
      </c>
      <c r="BE88" s="6">
        <v>1.4912401441077823</v>
      </c>
      <c r="BF88" s="6">
        <v>0.74562007205389114</v>
      </c>
      <c r="BG88" s="6">
        <v>0</v>
      </c>
      <c r="BH88" s="6">
        <v>0</v>
      </c>
      <c r="BI88" s="6">
        <v>0.74562007205389114</v>
      </c>
      <c r="BJ88" s="6">
        <v>2.2368602161616735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1.4912401441077823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N88" s="6">
        <f t="shared" si="1"/>
        <v>128.99227246532317</v>
      </c>
    </row>
    <row r="89" spans="1:92" ht="16" customHeight="1" x14ac:dyDescent="0.25">
      <c r="A89" s="6" t="s">
        <v>836</v>
      </c>
      <c r="B89" s="6" t="s">
        <v>181</v>
      </c>
      <c r="C89" s="6" t="s">
        <v>187</v>
      </c>
      <c r="D89" s="6" t="s">
        <v>332</v>
      </c>
      <c r="E89" s="3" t="s">
        <v>1156</v>
      </c>
      <c r="F89" s="6" t="s">
        <v>110</v>
      </c>
      <c r="G89" s="6">
        <v>3</v>
      </c>
      <c r="H89" s="6" t="s">
        <v>174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68.314344887070419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0.68314344887070422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1.3662868977414084</v>
      </c>
      <c r="BB89" s="6">
        <v>0</v>
      </c>
      <c r="BC89" s="6">
        <v>0</v>
      </c>
      <c r="BD89" s="6">
        <v>0</v>
      </c>
      <c r="BE89" s="6">
        <v>0.68314344887070422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4.0988606932242249</v>
      </c>
      <c r="BX89" s="6">
        <v>0.68314344887070422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0.68314344887070422</v>
      </c>
      <c r="CK89" s="6">
        <v>0</v>
      </c>
      <c r="CL89" s="6">
        <v>0</v>
      </c>
      <c r="CN89" s="6">
        <f t="shared" si="1"/>
        <v>0</v>
      </c>
    </row>
    <row r="90" spans="1:92" ht="16" customHeight="1" x14ac:dyDescent="0.25">
      <c r="A90" s="6" t="s">
        <v>837</v>
      </c>
      <c r="B90" s="6" t="s">
        <v>181</v>
      </c>
      <c r="C90" s="6" t="s">
        <v>189</v>
      </c>
      <c r="D90" s="6" t="s">
        <v>332</v>
      </c>
      <c r="E90" s="3" t="s">
        <v>1156</v>
      </c>
      <c r="F90" s="6" t="s">
        <v>112</v>
      </c>
      <c r="G90" s="6">
        <v>4</v>
      </c>
      <c r="H90" s="6" t="s">
        <v>174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3.6346209416208932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0.7269241883241786</v>
      </c>
      <c r="AP90" s="6">
        <v>0</v>
      </c>
      <c r="AQ90" s="6">
        <v>0</v>
      </c>
      <c r="AR90" s="6">
        <v>2.1807725649725356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0.7269241883241786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0.7269241883241786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N90" s="6">
        <f t="shared" si="1"/>
        <v>2.1807725649725356</v>
      </c>
    </row>
    <row r="91" spans="1:92" ht="16" customHeight="1" x14ac:dyDescent="0.25">
      <c r="A91" s="6" t="s">
        <v>838</v>
      </c>
      <c r="B91" s="6" t="s">
        <v>181</v>
      </c>
      <c r="C91" s="6" t="s">
        <v>191</v>
      </c>
      <c r="D91" s="6" t="s">
        <v>332</v>
      </c>
      <c r="E91" s="3" t="s">
        <v>1156</v>
      </c>
      <c r="F91" s="6" t="s">
        <v>115</v>
      </c>
      <c r="G91" s="6">
        <v>5</v>
      </c>
      <c r="H91" s="6" t="s">
        <v>174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6.1915898702211249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0.77394873377764062</v>
      </c>
      <c r="BF91" s="6">
        <v>0.77394873377764062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N91" s="6">
        <f t="shared" si="1"/>
        <v>6.1915898702211249</v>
      </c>
    </row>
    <row r="92" spans="1:92" ht="16" customHeight="1" x14ac:dyDescent="0.25">
      <c r="A92" s="6" t="s">
        <v>839</v>
      </c>
      <c r="B92" s="6" t="s">
        <v>181</v>
      </c>
      <c r="C92" s="6" t="s">
        <v>192</v>
      </c>
      <c r="D92" s="6" t="s">
        <v>332</v>
      </c>
      <c r="E92" s="3" t="s">
        <v>1157</v>
      </c>
      <c r="F92" s="6" t="s">
        <v>50</v>
      </c>
      <c r="G92" s="6">
        <v>1</v>
      </c>
      <c r="H92" s="6" t="s">
        <v>174</v>
      </c>
      <c r="I92" s="6">
        <v>0</v>
      </c>
      <c r="J92" s="6">
        <v>0.7160230410875954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4.2961382465255724</v>
      </c>
      <c r="Y92" s="6">
        <v>0.7160230410875954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0.7160230410875954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23.628760355890648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7.160230410875954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N92" s="6">
        <f t="shared" si="1"/>
        <v>0</v>
      </c>
    </row>
    <row r="93" spans="1:92" ht="16" customHeight="1" x14ac:dyDescent="0.25">
      <c r="A93" s="6" t="s">
        <v>840</v>
      </c>
      <c r="B93" s="6" t="s">
        <v>181</v>
      </c>
      <c r="C93" s="6" t="s">
        <v>193</v>
      </c>
      <c r="D93" s="6" t="s">
        <v>332</v>
      </c>
      <c r="E93" s="3" t="s">
        <v>1157</v>
      </c>
      <c r="F93" s="6" t="s">
        <v>54</v>
      </c>
      <c r="G93" s="6">
        <v>2</v>
      </c>
      <c r="H93" s="6" t="s">
        <v>174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2.1572794099956099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0.71909313666520325</v>
      </c>
      <c r="BC93" s="6">
        <v>0</v>
      </c>
      <c r="BD93" s="6">
        <v>0</v>
      </c>
      <c r="BE93" s="6">
        <v>5.0336519566564224</v>
      </c>
      <c r="BF93" s="6">
        <v>0</v>
      </c>
      <c r="BG93" s="6">
        <v>0.71909313666520325</v>
      </c>
      <c r="BH93" s="6">
        <v>0</v>
      </c>
      <c r="BI93" s="6">
        <v>0</v>
      </c>
      <c r="BJ93" s="6">
        <v>2.876372546660813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N93" s="6">
        <f t="shared" si="1"/>
        <v>2.1572794099956099</v>
      </c>
    </row>
    <row r="94" spans="1:92" ht="16" customHeight="1" x14ac:dyDescent="0.25">
      <c r="A94" s="6" t="s">
        <v>841</v>
      </c>
      <c r="B94" s="6" t="s">
        <v>181</v>
      </c>
      <c r="C94" s="6" t="s">
        <v>195</v>
      </c>
      <c r="D94" s="6" t="s">
        <v>332</v>
      </c>
      <c r="E94" s="3" t="s">
        <v>1157</v>
      </c>
      <c r="F94" s="6" t="s">
        <v>58</v>
      </c>
      <c r="G94" s="6">
        <v>3</v>
      </c>
      <c r="H94" s="6" t="s">
        <v>174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0.71032734966176558</v>
      </c>
      <c r="BC94" s="6">
        <v>0.71032734966176558</v>
      </c>
      <c r="BD94" s="6">
        <v>0</v>
      </c>
      <c r="BE94" s="6">
        <v>1.4206546993235312</v>
      </c>
      <c r="BF94" s="6">
        <v>0</v>
      </c>
      <c r="BG94" s="6">
        <v>0</v>
      </c>
      <c r="BH94" s="6">
        <v>0</v>
      </c>
      <c r="BI94" s="6">
        <v>0</v>
      </c>
      <c r="BJ94" s="6">
        <v>0.71032734966176558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N94" s="6">
        <f t="shared" si="1"/>
        <v>0</v>
      </c>
    </row>
    <row r="95" spans="1:92" ht="16" customHeight="1" x14ac:dyDescent="0.25">
      <c r="A95" s="6" t="s">
        <v>842</v>
      </c>
      <c r="B95" s="6" t="s">
        <v>181</v>
      </c>
      <c r="C95" s="6" t="s">
        <v>197</v>
      </c>
      <c r="D95" s="6" t="s">
        <v>332</v>
      </c>
      <c r="E95" s="3" t="s">
        <v>1157</v>
      </c>
      <c r="F95" s="6" t="s">
        <v>61</v>
      </c>
      <c r="G95" s="6">
        <v>4</v>
      </c>
      <c r="H95" s="6" t="s">
        <v>174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0.70624101335707778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9.8873741869990894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N95" s="6">
        <f t="shared" si="1"/>
        <v>0</v>
      </c>
    </row>
    <row r="96" spans="1:92" ht="16" customHeight="1" x14ac:dyDescent="0.25">
      <c r="A96" s="6" t="s">
        <v>843</v>
      </c>
      <c r="B96" s="6" t="s">
        <v>181</v>
      </c>
      <c r="C96" s="6" t="s">
        <v>198</v>
      </c>
      <c r="D96" s="6" t="s">
        <v>332</v>
      </c>
      <c r="E96" s="3" t="s">
        <v>1157</v>
      </c>
      <c r="F96" s="6" t="s">
        <v>65</v>
      </c>
      <c r="G96" s="6">
        <v>5</v>
      </c>
      <c r="H96" s="6" t="s">
        <v>174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0.71869693603587093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0.71869693603587093</v>
      </c>
      <c r="BH96" s="6">
        <v>0</v>
      </c>
      <c r="BI96" s="6">
        <v>0</v>
      </c>
      <c r="BJ96" s="6">
        <v>2.8747877441434837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1.4373938720717419</v>
      </c>
      <c r="CK96" s="6">
        <v>0</v>
      </c>
      <c r="CL96" s="6">
        <v>0</v>
      </c>
      <c r="CN96" s="6">
        <f t="shared" si="1"/>
        <v>0</v>
      </c>
    </row>
    <row r="97" spans="1:92" ht="16" customHeight="1" x14ac:dyDescent="0.25">
      <c r="A97" s="6" t="s">
        <v>844</v>
      </c>
      <c r="B97" s="6" t="s">
        <v>181</v>
      </c>
      <c r="C97" s="6" t="s">
        <v>199</v>
      </c>
      <c r="D97" s="6" t="s">
        <v>332</v>
      </c>
      <c r="E97" s="3" t="s">
        <v>1158</v>
      </c>
      <c r="F97" s="6" t="s">
        <v>147</v>
      </c>
      <c r="G97" s="6">
        <v>1</v>
      </c>
      <c r="H97" s="6" t="s">
        <v>174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N97" s="6">
        <f t="shared" si="1"/>
        <v>0</v>
      </c>
    </row>
    <row r="98" spans="1:92" ht="16" customHeight="1" x14ac:dyDescent="0.25">
      <c r="A98" s="6" t="s">
        <v>845</v>
      </c>
      <c r="B98" s="6" t="s">
        <v>181</v>
      </c>
      <c r="C98" s="6" t="s">
        <v>201</v>
      </c>
      <c r="D98" s="6" t="s">
        <v>332</v>
      </c>
      <c r="E98" s="3" t="s">
        <v>1158</v>
      </c>
      <c r="F98" s="6" t="s">
        <v>149</v>
      </c>
      <c r="G98" s="6">
        <v>2</v>
      </c>
      <c r="H98" s="6" t="s">
        <v>174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0.69862219996054198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8.3834663995265046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N98" s="6">
        <f t="shared" si="1"/>
        <v>0</v>
      </c>
    </row>
    <row r="99" spans="1:92" ht="16" customHeight="1" x14ac:dyDescent="0.25">
      <c r="A99" s="6" t="s">
        <v>846</v>
      </c>
      <c r="B99" s="6" t="s">
        <v>181</v>
      </c>
      <c r="C99" s="6" t="s">
        <v>202</v>
      </c>
      <c r="D99" s="6" t="s">
        <v>332</v>
      </c>
      <c r="E99" s="3" t="s">
        <v>1158</v>
      </c>
      <c r="F99" s="6" t="s">
        <v>151</v>
      </c>
      <c r="G99" s="6">
        <v>3</v>
      </c>
      <c r="H99" s="6" t="s">
        <v>174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0.72935161574055507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N99" s="6">
        <f t="shared" si="1"/>
        <v>0</v>
      </c>
    </row>
    <row r="100" spans="1:92" ht="16" customHeight="1" x14ac:dyDescent="0.25">
      <c r="A100" s="6" t="s">
        <v>847</v>
      </c>
      <c r="B100" s="6" t="s">
        <v>181</v>
      </c>
      <c r="C100" s="6" t="s">
        <v>203</v>
      </c>
      <c r="D100" s="6" t="s">
        <v>332</v>
      </c>
      <c r="E100" s="3" t="s">
        <v>1158</v>
      </c>
      <c r="F100" s="6" t="s">
        <v>153</v>
      </c>
      <c r="G100" s="6">
        <v>4</v>
      </c>
      <c r="H100" s="6" t="s">
        <v>174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0.71674981269829385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1.4334996253965877</v>
      </c>
      <c r="CK100" s="6">
        <v>0</v>
      </c>
      <c r="CL100" s="6">
        <v>0</v>
      </c>
      <c r="CN100" s="6">
        <f t="shared" si="1"/>
        <v>0</v>
      </c>
    </row>
    <row r="101" spans="1:92" ht="16" customHeight="1" x14ac:dyDescent="0.25">
      <c r="A101" s="6" t="s">
        <v>848</v>
      </c>
      <c r="B101" s="6" t="s">
        <v>181</v>
      </c>
      <c r="C101" s="6" t="s">
        <v>204</v>
      </c>
      <c r="D101" s="6" t="s">
        <v>332</v>
      </c>
      <c r="E101" s="3" t="s">
        <v>1158</v>
      </c>
      <c r="F101" s="6" t="s">
        <v>155</v>
      </c>
      <c r="G101" s="6">
        <v>5</v>
      </c>
      <c r="H101" s="6" t="s">
        <v>174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19.758665798621056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0.70566663566503773</v>
      </c>
      <c r="CK101" s="6">
        <v>0</v>
      </c>
      <c r="CL101" s="6">
        <v>0</v>
      </c>
      <c r="CN101" s="6">
        <f t="shared" si="1"/>
        <v>0</v>
      </c>
    </row>
    <row r="102" spans="1:92" ht="16" customHeight="1" x14ac:dyDescent="0.25">
      <c r="A102" s="6" t="s">
        <v>849</v>
      </c>
      <c r="B102" s="6" t="s">
        <v>181</v>
      </c>
      <c r="C102" s="6" t="s">
        <v>205</v>
      </c>
      <c r="D102" s="6" t="s">
        <v>346</v>
      </c>
      <c r="E102" s="3" t="s">
        <v>1159</v>
      </c>
      <c r="F102" s="6" t="s">
        <v>158</v>
      </c>
      <c r="G102" s="6">
        <v>1</v>
      </c>
      <c r="H102" s="6" t="s">
        <v>174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5.9539180043818138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1.3230928898626253</v>
      </c>
      <c r="Y102" s="6">
        <v>23.815672017527255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44.98515825532926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13.892475343557566</v>
      </c>
      <c r="AR102" s="6">
        <v>1.9846393347939379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0.66154644493131265</v>
      </c>
      <c r="BG102" s="6">
        <v>0</v>
      </c>
      <c r="BH102" s="6">
        <v>0</v>
      </c>
      <c r="BI102" s="6">
        <v>926.16502290383767</v>
      </c>
      <c r="BJ102" s="6">
        <v>1.3230928898626253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N102" s="6">
        <f t="shared" si="1"/>
        <v>1.9846393347939379</v>
      </c>
    </row>
    <row r="103" spans="1:92" ht="16" customHeight="1" x14ac:dyDescent="0.25">
      <c r="A103" s="6" t="s">
        <v>850</v>
      </c>
      <c r="B103" s="6" t="s">
        <v>181</v>
      </c>
      <c r="C103" s="6" t="s">
        <v>206</v>
      </c>
      <c r="D103" s="6" t="s">
        <v>346</v>
      </c>
      <c r="E103" s="3" t="s">
        <v>1159</v>
      </c>
      <c r="F103" s="6" t="s">
        <v>160</v>
      </c>
      <c r="G103" s="6">
        <v>2</v>
      </c>
      <c r="H103" s="6" t="s">
        <v>174</v>
      </c>
      <c r="I103" s="6">
        <v>0</v>
      </c>
      <c r="J103" s="6">
        <v>27.811038853211588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1.3905519426605795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0.69527597133028973</v>
      </c>
      <c r="BA103" s="6">
        <v>0.69527597133028973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0.69527597133028973</v>
      </c>
      <c r="BI103" s="6">
        <v>667.46493247707815</v>
      </c>
      <c r="BJ103" s="6">
        <v>4.8669317993120282</v>
      </c>
      <c r="BK103" s="6">
        <v>2.7811038853211589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2.0858279139908693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N103" s="6">
        <f t="shared" si="1"/>
        <v>0</v>
      </c>
    </row>
    <row r="104" spans="1:92" ht="16" customHeight="1" x14ac:dyDescent="0.25">
      <c r="A104" s="6" t="s">
        <v>851</v>
      </c>
      <c r="B104" s="6" t="s">
        <v>181</v>
      </c>
      <c r="C104" s="6" t="s">
        <v>209</v>
      </c>
      <c r="D104" s="6" t="s">
        <v>346</v>
      </c>
      <c r="E104" s="3" t="s">
        <v>1159</v>
      </c>
      <c r="F104" s="6" t="s">
        <v>162</v>
      </c>
      <c r="G104" s="6">
        <v>3</v>
      </c>
      <c r="H104" s="6" t="s">
        <v>174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0.73851066435453983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2.9540426574181593</v>
      </c>
      <c r="BF104" s="6">
        <v>0</v>
      </c>
      <c r="BG104" s="6">
        <v>0</v>
      </c>
      <c r="BH104" s="6">
        <v>0</v>
      </c>
      <c r="BI104" s="6">
        <v>0</v>
      </c>
      <c r="BJ104" s="6">
        <v>2.9540426574181593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2.9540426574181593</v>
      </c>
      <c r="CK104" s="6">
        <v>0</v>
      </c>
      <c r="CL104" s="6">
        <v>0</v>
      </c>
      <c r="CN104" s="6">
        <f t="shared" si="1"/>
        <v>0</v>
      </c>
    </row>
    <row r="105" spans="1:92" ht="16" customHeight="1" x14ac:dyDescent="0.25">
      <c r="A105" s="6" t="s">
        <v>852</v>
      </c>
      <c r="B105" s="6" t="s">
        <v>181</v>
      </c>
      <c r="C105" s="6" t="s">
        <v>210</v>
      </c>
      <c r="D105" s="6" t="s">
        <v>346</v>
      </c>
      <c r="E105" s="3" t="s">
        <v>1159</v>
      </c>
      <c r="F105" s="6" t="s">
        <v>211</v>
      </c>
      <c r="G105" s="6">
        <v>4</v>
      </c>
      <c r="H105" s="6" t="s">
        <v>174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0.76396992050446211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0.76396992050446211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0.76396992050446211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N105" s="6">
        <f t="shared" si="1"/>
        <v>0</v>
      </c>
    </row>
    <row r="106" spans="1:92" ht="16" customHeight="1" x14ac:dyDescent="0.25">
      <c r="A106" s="6" t="s">
        <v>853</v>
      </c>
      <c r="B106" s="6" t="s">
        <v>181</v>
      </c>
      <c r="C106" s="6" t="s">
        <v>212</v>
      </c>
      <c r="D106" s="6" t="s">
        <v>346</v>
      </c>
      <c r="E106" s="3" t="s">
        <v>1159</v>
      </c>
      <c r="F106" s="6" t="s">
        <v>213</v>
      </c>
      <c r="G106" s="6">
        <v>5</v>
      </c>
      <c r="H106" s="6" t="s">
        <v>174</v>
      </c>
      <c r="I106" s="6">
        <v>0</v>
      </c>
      <c r="J106" s="6">
        <v>0</v>
      </c>
      <c r="K106" s="6">
        <v>0.72793835177218502</v>
      </c>
      <c r="L106" s="6">
        <v>0</v>
      </c>
      <c r="M106" s="6">
        <v>0</v>
      </c>
      <c r="N106" s="6">
        <v>0</v>
      </c>
      <c r="O106" s="6">
        <v>0.72793835177218502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0.72793835177218502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2.9117534070887401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39.308670995697994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7.2793835177218504</v>
      </c>
      <c r="CK106" s="6">
        <v>0</v>
      </c>
      <c r="CL106" s="6">
        <v>0</v>
      </c>
      <c r="CN106" s="6">
        <f t="shared" si="1"/>
        <v>0</v>
      </c>
    </row>
    <row r="107" spans="1:92" ht="16" customHeight="1" x14ac:dyDescent="0.25">
      <c r="A107" s="6" t="s">
        <v>854</v>
      </c>
      <c r="B107" s="6" t="s">
        <v>181</v>
      </c>
      <c r="C107" s="6" t="s">
        <v>214</v>
      </c>
      <c r="D107" s="6" t="s">
        <v>346</v>
      </c>
      <c r="E107" s="3" t="s">
        <v>1160</v>
      </c>
      <c r="F107" s="6" t="s">
        <v>117</v>
      </c>
      <c r="G107" s="6">
        <v>1</v>
      </c>
      <c r="H107" s="6" t="s">
        <v>174</v>
      </c>
      <c r="I107" s="6">
        <v>0</v>
      </c>
      <c r="J107" s="6">
        <v>1.4964130876532862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1.4964130876532862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0.74820654382664309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17.956957051839435</v>
      </c>
      <c r="BF107" s="6">
        <v>0</v>
      </c>
      <c r="BG107" s="6">
        <v>0</v>
      </c>
      <c r="BH107" s="6">
        <v>0</v>
      </c>
      <c r="BI107" s="6">
        <v>185.55522286900748</v>
      </c>
      <c r="BJ107" s="6">
        <v>7.4820654382664307</v>
      </c>
      <c r="BK107" s="6">
        <v>0.74820654382664309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1.4964130876532862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26.935435577759151</v>
      </c>
      <c r="CK107" s="6">
        <v>0</v>
      </c>
      <c r="CL107" s="6">
        <v>0</v>
      </c>
      <c r="CN107" s="6">
        <f t="shared" si="1"/>
        <v>0</v>
      </c>
    </row>
    <row r="108" spans="1:92" ht="16" customHeight="1" x14ac:dyDescent="0.25">
      <c r="A108" s="6" t="s">
        <v>855</v>
      </c>
      <c r="B108" s="6" t="s">
        <v>181</v>
      </c>
      <c r="C108" s="6" t="s">
        <v>216</v>
      </c>
      <c r="D108" s="6" t="s">
        <v>346</v>
      </c>
      <c r="E108" s="3" t="s">
        <v>1160</v>
      </c>
      <c r="F108" s="6" t="s">
        <v>119</v>
      </c>
      <c r="G108" s="6">
        <v>2</v>
      </c>
      <c r="H108" s="6" t="s">
        <v>174</v>
      </c>
      <c r="I108" s="6">
        <v>0</v>
      </c>
      <c r="J108" s="6">
        <v>60.493069451191687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2.3878843204417768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52.533455049719095</v>
      </c>
      <c r="BJ108" s="6">
        <v>1.591922880294518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0.795961440147259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0.795961440147259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N108" s="6">
        <f t="shared" si="1"/>
        <v>0</v>
      </c>
    </row>
    <row r="109" spans="1:92" ht="16" customHeight="1" x14ac:dyDescent="0.25">
      <c r="A109" s="6" t="s">
        <v>856</v>
      </c>
      <c r="B109" s="6" t="s">
        <v>181</v>
      </c>
      <c r="C109" s="6" t="s">
        <v>217</v>
      </c>
      <c r="D109" s="6" t="s">
        <v>346</v>
      </c>
      <c r="E109" s="3" t="s">
        <v>1160</v>
      </c>
      <c r="F109" s="6" t="s">
        <v>218</v>
      </c>
      <c r="G109" s="6">
        <v>3</v>
      </c>
      <c r="H109" s="6" t="s">
        <v>174</v>
      </c>
      <c r="I109" s="6">
        <v>0</v>
      </c>
      <c r="J109" s="6">
        <v>6.9926199245994738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0.77695776939994154</v>
      </c>
      <c r="BC109" s="6">
        <v>0</v>
      </c>
      <c r="BD109" s="6">
        <v>0</v>
      </c>
      <c r="BE109" s="6">
        <v>0</v>
      </c>
      <c r="BF109" s="6">
        <v>0.77695776939994154</v>
      </c>
      <c r="BG109" s="6">
        <v>2.3308733081998247</v>
      </c>
      <c r="BH109" s="6">
        <v>2.3308733081998247</v>
      </c>
      <c r="BI109" s="6">
        <v>0</v>
      </c>
      <c r="BJ109" s="6">
        <v>18.646986465598598</v>
      </c>
      <c r="BK109" s="6">
        <v>1.5539155387998831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N109" s="6">
        <f t="shared" si="1"/>
        <v>0</v>
      </c>
    </row>
    <row r="110" spans="1:92" ht="16" customHeight="1" x14ac:dyDescent="0.25">
      <c r="A110" s="6" t="s">
        <v>857</v>
      </c>
      <c r="B110" s="6" t="s">
        <v>181</v>
      </c>
      <c r="C110" s="6" t="s">
        <v>219</v>
      </c>
      <c r="D110" s="6" t="s">
        <v>346</v>
      </c>
      <c r="E110" s="3" t="s">
        <v>1160</v>
      </c>
      <c r="F110" s="6" t="s">
        <v>220</v>
      </c>
      <c r="G110" s="6">
        <v>4</v>
      </c>
      <c r="H110" s="6" t="s">
        <v>174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N110" s="6">
        <f t="shared" si="1"/>
        <v>0</v>
      </c>
    </row>
    <row r="111" spans="1:92" ht="16" customHeight="1" x14ac:dyDescent="0.25">
      <c r="A111" s="6" t="s">
        <v>858</v>
      </c>
      <c r="B111" s="6" t="s">
        <v>181</v>
      </c>
      <c r="C111" s="6" t="s">
        <v>221</v>
      </c>
      <c r="D111" s="6" t="s">
        <v>346</v>
      </c>
      <c r="E111" s="3" t="s">
        <v>1165</v>
      </c>
      <c r="F111" s="6" t="s">
        <v>222</v>
      </c>
      <c r="G111" s="6">
        <v>1</v>
      </c>
      <c r="H111" s="6" t="s">
        <v>174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357.74361337516189</v>
      </c>
      <c r="AL111" s="6">
        <v>0</v>
      </c>
      <c r="AM111" s="6">
        <v>0</v>
      </c>
      <c r="AN111" s="6">
        <v>0</v>
      </c>
      <c r="AO111" s="6">
        <v>0.72712116539667049</v>
      </c>
      <c r="AP111" s="6">
        <v>0</v>
      </c>
      <c r="AQ111" s="6">
        <v>0</v>
      </c>
      <c r="AR111" s="6">
        <v>2.908484661586682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2.908484661586682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N111" s="6">
        <f t="shared" si="1"/>
        <v>2.908484661586682</v>
      </c>
    </row>
    <row r="112" spans="1:92" ht="16" customHeight="1" x14ac:dyDescent="0.25">
      <c r="A112" s="6" t="s">
        <v>859</v>
      </c>
      <c r="B112" s="6" t="s">
        <v>181</v>
      </c>
      <c r="C112" s="6" t="s">
        <v>223</v>
      </c>
      <c r="D112" s="6" t="s">
        <v>346</v>
      </c>
      <c r="E112" s="3" t="s">
        <v>1165</v>
      </c>
      <c r="F112" s="6" t="s">
        <v>224</v>
      </c>
      <c r="G112" s="6">
        <v>2</v>
      </c>
      <c r="H112" s="6" t="s">
        <v>174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99.08793703990716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1.4571755447045172</v>
      </c>
      <c r="BF112" s="6">
        <v>18.214694308806465</v>
      </c>
      <c r="BG112" s="6">
        <v>0</v>
      </c>
      <c r="BH112" s="6">
        <v>2.9143510894090343</v>
      </c>
      <c r="BI112" s="6">
        <v>0</v>
      </c>
      <c r="BJ112" s="6">
        <v>8.0144654958748447</v>
      </c>
      <c r="BK112" s="6">
        <v>3.642938861761293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N112" s="6">
        <f t="shared" si="1"/>
        <v>99.08793703990716</v>
      </c>
    </row>
    <row r="113" spans="1:92" ht="16" customHeight="1" x14ac:dyDescent="0.25">
      <c r="A113" s="6" t="s">
        <v>860</v>
      </c>
      <c r="B113" s="6" t="s">
        <v>181</v>
      </c>
      <c r="C113" s="6" t="s">
        <v>225</v>
      </c>
      <c r="D113" s="6" t="s">
        <v>346</v>
      </c>
      <c r="E113" s="3" t="s">
        <v>1165</v>
      </c>
      <c r="F113" s="6" t="s">
        <v>226</v>
      </c>
      <c r="G113" s="6">
        <v>3</v>
      </c>
      <c r="H113" s="6" t="s">
        <v>174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2.0981609000334114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0.69938696667780376</v>
      </c>
      <c r="BC113" s="6">
        <v>0</v>
      </c>
      <c r="BD113" s="6">
        <v>0</v>
      </c>
      <c r="BE113" s="6">
        <v>2.0981609000334114</v>
      </c>
      <c r="BF113" s="6">
        <v>18.184061133622897</v>
      </c>
      <c r="BG113" s="6">
        <v>1.3987739333556075</v>
      </c>
      <c r="BH113" s="6">
        <v>4.1963218000668228</v>
      </c>
      <c r="BI113" s="6">
        <v>0</v>
      </c>
      <c r="BJ113" s="6">
        <v>95.116627468181306</v>
      </c>
      <c r="BK113" s="6">
        <v>2.797547866711215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13.288352366878271</v>
      </c>
      <c r="CK113" s="6">
        <v>0</v>
      </c>
      <c r="CL113" s="6">
        <v>0</v>
      </c>
      <c r="CN113" s="6">
        <f t="shared" si="1"/>
        <v>2.0981609000334114</v>
      </c>
    </row>
    <row r="114" spans="1:92" ht="16" customHeight="1" x14ac:dyDescent="0.25">
      <c r="A114" s="6" t="s">
        <v>861</v>
      </c>
      <c r="B114" s="6" t="s">
        <v>181</v>
      </c>
      <c r="C114" s="6" t="s">
        <v>227</v>
      </c>
      <c r="D114" s="6" t="s">
        <v>346</v>
      </c>
      <c r="E114" s="3" t="s">
        <v>1165</v>
      </c>
      <c r="F114" s="6" t="s">
        <v>228</v>
      </c>
      <c r="G114" s="6">
        <v>4</v>
      </c>
      <c r="H114" s="6" t="s">
        <v>174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1.4619844054684858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1.4619844054684858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N114" s="6">
        <f t="shared" si="1"/>
        <v>0</v>
      </c>
    </row>
    <row r="115" spans="1:92" ht="16" customHeight="1" x14ac:dyDescent="0.25">
      <c r="A115" s="6" t="s">
        <v>862</v>
      </c>
      <c r="B115" s="6" t="s">
        <v>181</v>
      </c>
      <c r="C115" s="6" t="s">
        <v>229</v>
      </c>
      <c r="D115" s="6" t="s">
        <v>346</v>
      </c>
      <c r="E115" s="3" t="s">
        <v>1154</v>
      </c>
      <c r="F115" s="6" t="s">
        <v>171</v>
      </c>
      <c r="G115" s="6">
        <v>4</v>
      </c>
      <c r="H115" s="6" t="s">
        <v>174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14.770169042044218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N115" s="6">
        <f t="shared" si="1"/>
        <v>0</v>
      </c>
    </row>
    <row r="116" spans="1:92" ht="16" customHeight="1" x14ac:dyDescent="0.25">
      <c r="A116" s="6" t="s">
        <v>863</v>
      </c>
      <c r="B116" s="6" t="s">
        <v>181</v>
      </c>
      <c r="C116" s="6" t="s">
        <v>230</v>
      </c>
      <c r="D116" s="6" t="s">
        <v>346</v>
      </c>
      <c r="E116" s="3" t="s">
        <v>1154</v>
      </c>
      <c r="F116" s="6" t="s">
        <v>169</v>
      </c>
      <c r="G116" s="6">
        <v>3</v>
      </c>
      <c r="H116" s="6" t="s">
        <v>174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7.0708515183472525</v>
      </c>
      <c r="BF116" s="6">
        <v>4.2425109110083508</v>
      </c>
      <c r="BG116" s="6">
        <v>1.4141703036694504</v>
      </c>
      <c r="BH116" s="6">
        <v>4.9495960628430762</v>
      </c>
      <c r="BI116" s="6">
        <v>0</v>
      </c>
      <c r="BJ116" s="6">
        <v>41.718023958248786</v>
      </c>
      <c r="BK116" s="6">
        <v>14.141703036694505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9.8991921256861524</v>
      </c>
      <c r="CK116" s="6">
        <v>0</v>
      </c>
      <c r="CL116" s="6">
        <v>0</v>
      </c>
      <c r="CN116" s="6">
        <f t="shared" si="1"/>
        <v>0</v>
      </c>
    </row>
    <row r="117" spans="1:92" ht="16" customHeight="1" x14ac:dyDescent="0.25">
      <c r="A117" s="6" t="s">
        <v>864</v>
      </c>
      <c r="B117" s="6" t="s">
        <v>181</v>
      </c>
      <c r="C117" s="6" t="s">
        <v>231</v>
      </c>
      <c r="D117" s="6" t="s">
        <v>346</v>
      </c>
      <c r="E117" s="3" t="s">
        <v>1154</v>
      </c>
      <c r="F117" s="6" t="s">
        <v>167</v>
      </c>
      <c r="G117" s="6">
        <v>2</v>
      </c>
      <c r="H117" s="6" t="s">
        <v>174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2.3525049334910273</v>
      </c>
      <c r="BF117" s="6">
        <v>3.5287574002365409</v>
      </c>
      <c r="BG117" s="6">
        <v>1.1762524667455136</v>
      </c>
      <c r="BH117" s="6">
        <v>5.8812623337275678</v>
      </c>
      <c r="BI117" s="6">
        <v>0</v>
      </c>
      <c r="BJ117" s="6">
        <v>7.0575148004730819</v>
      </c>
      <c r="BK117" s="6">
        <v>5.8812623337275678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N117" s="6">
        <f t="shared" si="1"/>
        <v>0</v>
      </c>
    </row>
    <row r="118" spans="1:92" ht="16" customHeight="1" x14ac:dyDescent="0.25">
      <c r="A118" s="6" t="s">
        <v>865</v>
      </c>
      <c r="B118" s="6" t="s">
        <v>181</v>
      </c>
      <c r="C118" s="6" t="s">
        <v>232</v>
      </c>
      <c r="D118" s="6" t="s">
        <v>346</v>
      </c>
      <c r="E118" s="3" t="s">
        <v>1154</v>
      </c>
      <c r="F118" s="6" t="s">
        <v>164</v>
      </c>
      <c r="G118" s="6">
        <v>1</v>
      </c>
      <c r="H118" s="6" t="s">
        <v>174</v>
      </c>
      <c r="I118" s="6">
        <v>0</v>
      </c>
      <c r="J118" s="6">
        <v>47.737053068667045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0.73441620105641603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1.4688324021128321</v>
      </c>
      <c r="BF118" s="6">
        <v>0.73441620105641603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N118" s="6">
        <f t="shared" si="1"/>
        <v>0</v>
      </c>
    </row>
    <row r="119" spans="1:92" ht="16" customHeight="1" x14ac:dyDescent="0.25">
      <c r="A119" s="6" t="s">
        <v>866</v>
      </c>
      <c r="B119" s="6" t="s">
        <v>181</v>
      </c>
      <c r="C119" s="6" t="s">
        <v>233</v>
      </c>
      <c r="D119" s="6" t="s">
        <v>346</v>
      </c>
      <c r="E119" s="3" t="s">
        <v>1161</v>
      </c>
      <c r="F119" s="6" t="s">
        <v>31</v>
      </c>
      <c r="G119" s="6">
        <v>1</v>
      </c>
      <c r="H119" s="6" t="s">
        <v>174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1.4864539739215059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1.4864539739215059</v>
      </c>
      <c r="BC119" s="6">
        <v>0</v>
      </c>
      <c r="BD119" s="6">
        <v>0</v>
      </c>
      <c r="BE119" s="6">
        <v>2.2296809608822588</v>
      </c>
      <c r="BF119" s="6">
        <v>0.74322698696075296</v>
      </c>
      <c r="BG119" s="6">
        <v>0</v>
      </c>
      <c r="BH119" s="6">
        <v>0</v>
      </c>
      <c r="BI119" s="6">
        <v>0</v>
      </c>
      <c r="BJ119" s="6">
        <v>5.2025889087252706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N119" s="6">
        <f t="shared" si="1"/>
        <v>1.4864539739215059</v>
      </c>
    </row>
    <row r="120" spans="1:92" ht="16" customHeight="1" x14ac:dyDescent="0.25">
      <c r="A120" s="6" t="s">
        <v>867</v>
      </c>
      <c r="B120" s="6" t="s">
        <v>181</v>
      </c>
      <c r="C120" s="6" t="s">
        <v>234</v>
      </c>
      <c r="D120" s="6" t="s">
        <v>346</v>
      </c>
      <c r="E120" s="3" t="s">
        <v>1161</v>
      </c>
      <c r="F120" s="6" t="s">
        <v>36</v>
      </c>
      <c r="G120" s="6">
        <v>2</v>
      </c>
      <c r="H120" s="6" t="s">
        <v>174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1.0684020045196012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1.0684020045196012</v>
      </c>
      <c r="BF120" s="6">
        <v>3.2052060135588034</v>
      </c>
      <c r="BG120" s="6">
        <v>0</v>
      </c>
      <c r="BH120" s="6">
        <v>1.0684020045196012</v>
      </c>
      <c r="BI120" s="6">
        <v>0</v>
      </c>
      <c r="BJ120" s="6">
        <v>68.377728289254478</v>
      </c>
      <c r="BK120" s="6">
        <v>2.1368040090392024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N120" s="6">
        <f t="shared" si="1"/>
        <v>0</v>
      </c>
    </row>
    <row r="121" spans="1:92" ht="16" customHeight="1" x14ac:dyDescent="0.25">
      <c r="A121" s="6" t="s">
        <v>868</v>
      </c>
      <c r="B121" s="6" t="s">
        <v>181</v>
      </c>
      <c r="C121" s="6" t="s">
        <v>235</v>
      </c>
      <c r="D121" s="6" t="s">
        <v>346</v>
      </c>
      <c r="E121" s="3" t="s">
        <v>1161</v>
      </c>
      <c r="F121" s="6" t="s">
        <v>38</v>
      </c>
      <c r="G121" s="6">
        <v>3</v>
      </c>
      <c r="H121" s="6" t="s">
        <v>174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3.1710969681877579</v>
      </c>
      <c r="BF121" s="6">
        <v>0</v>
      </c>
      <c r="BG121" s="6">
        <v>5.2851616136462631</v>
      </c>
      <c r="BH121" s="6">
        <v>4.2281292909170105</v>
      </c>
      <c r="BI121" s="6">
        <v>0</v>
      </c>
      <c r="BJ121" s="6">
        <v>159.61188073211716</v>
      </c>
      <c r="BK121" s="6">
        <v>2.1140646454585053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6.3421939363755158</v>
      </c>
      <c r="BT121" s="6">
        <v>1.0570323227292526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N121" s="6">
        <f t="shared" si="1"/>
        <v>0</v>
      </c>
    </row>
    <row r="122" spans="1:92" ht="16" customHeight="1" x14ac:dyDescent="0.25">
      <c r="A122" s="6" t="s">
        <v>869</v>
      </c>
      <c r="B122" s="6" t="s">
        <v>181</v>
      </c>
      <c r="C122" s="6" t="s">
        <v>238</v>
      </c>
      <c r="D122" s="6" t="s">
        <v>346</v>
      </c>
      <c r="E122" s="3" t="s">
        <v>1161</v>
      </c>
      <c r="F122" s="6" t="s">
        <v>41</v>
      </c>
      <c r="G122" s="6">
        <v>4</v>
      </c>
      <c r="H122" s="6" t="s">
        <v>174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1.1367175595760879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13.640610714913056</v>
      </c>
      <c r="BH122" s="6">
        <v>1.1367175595760879</v>
      </c>
      <c r="BI122" s="6">
        <v>0</v>
      </c>
      <c r="BJ122" s="6">
        <v>27.281221429826111</v>
      </c>
      <c r="BK122" s="6">
        <v>0</v>
      </c>
      <c r="BL122" s="6">
        <v>0</v>
      </c>
      <c r="BM122" s="6">
        <v>1.1367175595760879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N122" s="6">
        <f t="shared" si="1"/>
        <v>0</v>
      </c>
    </row>
    <row r="123" spans="1:92" ht="16" customHeight="1" x14ac:dyDescent="0.25">
      <c r="A123" s="6" t="s">
        <v>870</v>
      </c>
      <c r="B123" s="6" t="s">
        <v>181</v>
      </c>
      <c r="C123" s="6" t="s">
        <v>239</v>
      </c>
      <c r="D123" s="6" t="s">
        <v>346</v>
      </c>
      <c r="E123" s="3" t="s">
        <v>1161</v>
      </c>
      <c r="F123" s="6" t="s">
        <v>47</v>
      </c>
      <c r="G123" s="6">
        <v>5</v>
      </c>
      <c r="H123" s="6" t="s">
        <v>174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8.4275944061691952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3.8307247300769069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0.76614494601538141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56.694726005138222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0.76614494601538141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N123" s="6">
        <f t="shared" si="1"/>
        <v>0</v>
      </c>
    </row>
    <row r="124" spans="1:92" ht="16" customHeight="1" x14ac:dyDescent="0.25">
      <c r="A124" s="6" t="s">
        <v>871</v>
      </c>
      <c r="B124" s="6" t="s">
        <v>181</v>
      </c>
      <c r="C124" s="6" t="s">
        <v>240</v>
      </c>
      <c r="D124" s="6" t="s">
        <v>346</v>
      </c>
      <c r="E124" s="3" t="s">
        <v>1162</v>
      </c>
      <c r="F124" s="6" t="s">
        <v>123</v>
      </c>
      <c r="G124" s="6">
        <v>1</v>
      </c>
      <c r="H124" s="6" t="s">
        <v>174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0.69648249267531515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414.40708314181251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2.0894474780259453</v>
      </c>
      <c r="BG124" s="6">
        <v>0</v>
      </c>
      <c r="BH124" s="6">
        <v>0</v>
      </c>
      <c r="BI124" s="6">
        <v>0</v>
      </c>
      <c r="BJ124" s="6">
        <v>0.69648249267531515</v>
      </c>
      <c r="BK124" s="6">
        <v>7.6613074194284669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8.3577899121037813</v>
      </c>
      <c r="CK124" s="6">
        <v>0</v>
      </c>
      <c r="CL124" s="6">
        <v>0</v>
      </c>
      <c r="CN124" s="6">
        <f t="shared" si="1"/>
        <v>414.40708314181251</v>
      </c>
    </row>
    <row r="125" spans="1:92" ht="16" customHeight="1" x14ac:dyDescent="0.25">
      <c r="A125" s="6" t="s">
        <v>872</v>
      </c>
      <c r="B125" s="6" t="s">
        <v>181</v>
      </c>
      <c r="C125" s="6" t="s">
        <v>241</v>
      </c>
      <c r="D125" s="6" t="s">
        <v>346</v>
      </c>
      <c r="E125" s="3" t="s">
        <v>1162</v>
      </c>
      <c r="F125" s="6" t="s">
        <v>125</v>
      </c>
      <c r="G125" s="6">
        <v>2</v>
      </c>
      <c r="H125" s="6" t="s">
        <v>174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2.876923234078328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690.46157617879874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0.71923080851958199</v>
      </c>
      <c r="BB125" s="6">
        <v>0</v>
      </c>
      <c r="BC125" s="6">
        <v>0</v>
      </c>
      <c r="BD125" s="6">
        <v>0</v>
      </c>
      <c r="BE125" s="6">
        <v>0</v>
      </c>
      <c r="BF125" s="6">
        <v>9.3500005107545654</v>
      </c>
      <c r="BG125" s="6">
        <v>0</v>
      </c>
      <c r="BH125" s="6">
        <v>0</v>
      </c>
      <c r="BI125" s="6">
        <v>0</v>
      </c>
      <c r="BJ125" s="6">
        <v>0.71923080851958199</v>
      </c>
      <c r="BK125" s="6">
        <v>2.157692425558746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0.71923080851958199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N125" s="6">
        <f t="shared" si="1"/>
        <v>690.46157617879874</v>
      </c>
    </row>
    <row r="126" spans="1:92" ht="16" customHeight="1" x14ac:dyDescent="0.25">
      <c r="A126" s="6" t="s">
        <v>873</v>
      </c>
      <c r="B126" s="6" t="s">
        <v>181</v>
      </c>
      <c r="C126" s="6" t="s">
        <v>242</v>
      </c>
      <c r="D126" s="6" t="s">
        <v>346</v>
      </c>
      <c r="E126" s="3" t="s">
        <v>1162</v>
      </c>
      <c r="F126" s="6" t="s">
        <v>129</v>
      </c>
      <c r="G126" s="6">
        <v>3</v>
      </c>
      <c r="H126" s="6" t="s">
        <v>174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0.77080429243373128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2.3124128773011936</v>
      </c>
      <c r="CK126" s="6">
        <v>0</v>
      </c>
      <c r="CL126" s="6">
        <v>0</v>
      </c>
      <c r="CN126" s="6">
        <f t="shared" si="1"/>
        <v>0</v>
      </c>
    </row>
    <row r="127" spans="1:92" ht="16" customHeight="1" x14ac:dyDescent="0.25">
      <c r="A127" s="6" t="s">
        <v>874</v>
      </c>
      <c r="B127" s="6" t="s">
        <v>181</v>
      </c>
      <c r="C127" s="6" t="s">
        <v>243</v>
      </c>
      <c r="D127" s="6" t="s">
        <v>346</v>
      </c>
      <c r="E127" s="3" t="s">
        <v>1152</v>
      </c>
      <c r="F127" s="6" t="s">
        <v>10</v>
      </c>
      <c r="G127" s="6">
        <v>1</v>
      </c>
      <c r="H127" s="6" t="s">
        <v>174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N127" s="6">
        <f t="shared" si="1"/>
        <v>0</v>
      </c>
    </row>
    <row r="128" spans="1:92" ht="16" customHeight="1" x14ac:dyDescent="0.25">
      <c r="A128" s="6" t="s">
        <v>875</v>
      </c>
      <c r="B128" s="6" t="s">
        <v>181</v>
      </c>
      <c r="C128" s="6" t="s">
        <v>244</v>
      </c>
      <c r="D128" s="6" t="s">
        <v>346</v>
      </c>
      <c r="E128" s="3" t="s">
        <v>1152</v>
      </c>
      <c r="F128" s="6" t="s">
        <v>16</v>
      </c>
      <c r="G128" s="6">
        <v>2</v>
      </c>
      <c r="H128" s="6" t="s">
        <v>174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0.71153141966525402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N128" s="6">
        <f t="shared" si="1"/>
        <v>0.71153141966525402</v>
      </c>
    </row>
    <row r="129" spans="1:92" ht="16" customHeight="1" x14ac:dyDescent="0.25">
      <c r="A129" s="6" t="s">
        <v>876</v>
      </c>
      <c r="B129" s="6" t="s">
        <v>181</v>
      </c>
      <c r="C129" s="6" t="s">
        <v>245</v>
      </c>
      <c r="D129" s="6" t="s">
        <v>346</v>
      </c>
      <c r="E129" s="3" t="s">
        <v>1152</v>
      </c>
      <c r="F129" s="6" t="s">
        <v>21</v>
      </c>
      <c r="G129" s="6">
        <v>3</v>
      </c>
      <c r="H129" s="6" t="s">
        <v>174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0.73376781886100551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N129" s="6">
        <f t="shared" si="1"/>
        <v>0</v>
      </c>
    </row>
    <row r="130" spans="1:92" ht="16" customHeight="1" x14ac:dyDescent="0.25">
      <c r="A130" s="6" t="s">
        <v>877</v>
      </c>
      <c r="B130" s="6" t="s">
        <v>181</v>
      </c>
      <c r="C130" s="6" t="s">
        <v>246</v>
      </c>
      <c r="D130" s="6" t="s">
        <v>346</v>
      </c>
      <c r="E130" s="3" t="s">
        <v>1152</v>
      </c>
      <c r="F130" s="6" t="s">
        <v>25</v>
      </c>
      <c r="G130" s="6">
        <v>4</v>
      </c>
      <c r="H130" s="6" t="s">
        <v>174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0.71004134093864524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4.2602480456318714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1.4200826818772905</v>
      </c>
      <c r="CI130" s="6">
        <v>0</v>
      </c>
      <c r="CJ130" s="6">
        <v>0</v>
      </c>
      <c r="CK130" s="6">
        <v>0</v>
      </c>
      <c r="CL130" s="6">
        <v>0</v>
      </c>
      <c r="CN130" s="6">
        <f t="shared" si="1"/>
        <v>0</v>
      </c>
    </row>
    <row r="131" spans="1:92" ht="16" customHeight="1" x14ac:dyDescent="0.25">
      <c r="A131" s="6" t="s">
        <v>878</v>
      </c>
      <c r="B131" s="6" t="s">
        <v>181</v>
      </c>
      <c r="C131" s="6" t="s">
        <v>248</v>
      </c>
      <c r="D131" s="6" t="s">
        <v>346</v>
      </c>
      <c r="E131" s="3" t="s">
        <v>1163</v>
      </c>
      <c r="F131" s="6" t="s">
        <v>94</v>
      </c>
      <c r="G131" s="6">
        <v>1</v>
      </c>
      <c r="H131" s="6" t="s">
        <v>174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0.73977297630889327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1026.0651181404351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2.2193189289266799</v>
      </c>
      <c r="BK131" s="6">
        <v>7.3977297630889325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N131" s="6">
        <f t="shared" ref="CN131:CN194" si="2">IF(AR131&gt;0,AR131,0)</f>
        <v>0</v>
      </c>
    </row>
    <row r="132" spans="1:92" ht="16" customHeight="1" x14ac:dyDescent="0.25">
      <c r="A132" s="6" t="s">
        <v>879</v>
      </c>
      <c r="B132" s="6" t="s">
        <v>181</v>
      </c>
      <c r="C132" s="6" t="s">
        <v>249</v>
      </c>
      <c r="D132" s="6" t="s">
        <v>346</v>
      </c>
      <c r="E132" s="3" t="s">
        <v>1163</v>
      </c>
      <c r="F132" s="6" t="s">
        <v>96</v>
      </c>
      <c r="G132" s="6">
        <v>2</v>
      </c>
      <c r="H132" s="6" t="s">
        <v>174</v>
      </c>
      <c r="I132" s="6">
        <v>0</v>
      </c>
      <c r="J132" s="6">
        <v>0</v>
      </c>
      <c r="K132" s="6">
        <v>0</v>
      </c>
      <c r="L132" s="6">
        <v>0</v>
      </c>
      <c r="M132" s="6">
        <v>17.451380855409301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729.68586201680137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1.0907113034630813</v>
      </c>
      <c r="BF132" s="6">
        <v>0</v>
      </c>
      <c r="BG132" s="6">
        <v>0</v>
      </c>
      <c r="BH132" s="6">
        <v>0</v>
      </c>
      <c r="BI132" s="6">
        <v>0</v>
      </c>
      <c r="BJ132" s="6">
        <v>2.1814226069261626</v>
      </c>
      <c r="BK132" s="6">
        <v>3.2721339103892442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N132" s="6">
        <f t="shared" si="2"/>
        <v>0</v>
      </c>
    </row>
    <row r="133" spans="1:92" ht="16" customHeight="1" x14ac:dyDescent="0.25">
      <c r="A133" s="6" t="s">
        <v>880</v>
      </c>
      <c r="B133" s="6" t="s">
        <v>181</v>
      </c>
      <c r="C133" s="6" t="s">
        <v>250</v>
      </c>
      <c r="D133" s="6" t="s">
        <v>346</v>
      </c>
      <c r="E133" s="3" t="s">
        <v>1163</v>
      </c>
      <c r="F133" s="6" t="s">
        <v>98</v>
      </c>
      <c r="G133" s="6">
        <v>3</v>
      </c>
      <c r="H133" s="6" t="s">
        <v>174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0.77286579224068286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3.0914631689627314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3.8643289612034142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N133" s="6">
        <f t="shared" si="2"/>
        <v>0</v>
      </c>
    </row>
    <row r="134" spans="1:92" ht="16" customHeight="1" x14ac:dyDescent="0.25">
      <c r="A134" s="6" t="s">
        <v>881</v>
      </c>
      <c r="B134" s="6" t="s">
        <v>181</v>
      </c>
      <c r="C134" s="6" t="s">
        <v>251</v>
      </c>
      <c r="D134" s="6" t="s">
        <v>346</v>
      </c>
      <c r="E134" s="3" t="s">
        <v>1163</v>
      </c>
      <c r="F134" s="6" t="s">
        <v>100</v>
      </c>
      <c r="G134" s="6">
        <v>4</v>
      </c>
      <c r="H134" s="6" t="s">
        <v>174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0.74133792896899864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24.464151655976956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2.2240137869069958</v>
      </c>
      <c r="BB134" s="6">
        <v>0</v>
      </c>
      <c r="BC134" s="6">
        <v>0</v>
      </c>
      <c r="BD134" s="6">
        <v>0</v>
      </c>
      <c r="BE134" s="6">
        <v>0.74133792896899864</v>
      </c>
      <c r="BF134" s="6">
        <v>0</v>
      </c>
      <c r="BG134" s="6">
        <v>0</v>
      </c>
      <c r="BH134" s="6">
        <v>0</v>
      </c>
      <c r="BI134" s="6">
        <v>0</v>
      </c>
      <c r="BJ134" s="6">
        <v>2.9653517158759946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1.4826758579379973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N134" s="6">
        <f t="shared" si="2"/>
        <v>24.464151655976956</v>
      </c>
    </row>
    <row r="135" spans="1:92" ht="16" customHeight="1" x14ac:dyDescent="0.25">
      <c r="A135" s="6" t="s">
        <v>882</v>
      </c>
      <c r="B135" s="6" t="s">
        <v>181</v>
      </c>
      <c r="C135" s="6" t="s">
        <v>252</v>
      </c>
      <c r="D135" s="6" t="s">
        <v>346</v>
      </c>
      <c r="E135" s="3" t="s">
        <v>1163</v>
      </c>
      <c r="F135" s="6" t="s">
        <v>102</v>
      </c>
      <c r="G135" s="6">
        <v>5</v>
      </c>
      <c r="H135" s="6" t="s">
        <v>174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2.9562277721492487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5.1733986012611854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2.2171708291119367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0.73905694303731218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N135" s="6">
        <f t="shared" si="2"/>
        <v>0</v>
      </c>
    </row>
    <row r="136" spans="1:92" ht="16" customHeight="1" x14ac:dyDescent="0.25">
      <c r="A136" s="6" t="s">
        <v>883</v>
      </c>
      <c r="B136" s="6" t="s">
        <v>181</v>
      </c>
      <c r="C136" s="6" t="s">
        <v>253</v>
      </c>
      <c r="D136" s="6" t="s">
        <v>346</v>
      </c>
      <c r="E136" s="3" t="s">
        <v>1150</v>
      </c>
      <c r="F136" s="6" t="s">
        <v>68</v>
      </c>
      <c r="G136" s="6">
        <v>1</v>
      </c>
      <c r="H136" s="6" t="s">
        <v>174</v>
      </c>
      <c r="I136" s="6">
        <v>0</v>
      </c>
      <c r="J136" s="6">
        <v>0</v>
      </c>
      <c r="K136" s="6">
        <v>0</v>
      </c>
      <c r="L136" s="6">
        <v>0</v>
      </c>
      <c r="M136" s="6">
        <v>6.5513068400948606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227.11197045662183</v>
      </c>
      <c r="Y136" s="6">
        <v>2.183768946698287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0.72792298223276231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N136" s="6">
        <f t="shared" si="2"/>
        <v>0</v>
      </c>
    </row>
    <row r="137" spans="1:92" ht="16" customHeight="1" x14ac:dyDescent="0.25">
      <c r="A137" s="6" t="s">
        <v>884</v>
      </c>
      <c r="B137" s="6" t="s">
        <v>181</v>
      </c>
      <c r="C137" s="6" t="s">
        <v>254</v>
      </c>
      <c r="D137" s="6" t="s">
        <v>346</v>
      </c>
      <c r="E137" s="3" t="s">
        <v>1150</v>
      </c>
      <c r="F137" s="6" t="s">
        <v>71</v>
      </c>
      <c r="G137" s="6">
        <v>2</v>
      </c>
      <c r="H137" s="6" t="s">
        <v>174</v>
      </c>
      <c r="I137" s="6">
        <v>0</v>
      </c>
      <c r="J137" s="6">
        <v>0</v>
      </c>
      <c r="K137" s="6">
        <v>0</v>
      </c>
      <c r="L137" s="6">
        <v>0</v>
      </c>
      <c r="M137" s="6">
        <v>3.4901253904664338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214.99172405273231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N137" s="6">
        <f t="shared" si="2"/>
        <v>0</v>
      </c>
    </row>
    <row r="138" spans="1:92" ht="16" customHeight="1" x14ac:dyDescent="0.25">
      <c r="A138" s="6" t="s">
        <v>885</v>
      </c>
      <c r="B138" s="6" t="s">
        <v>181</v>
      </c>
      <c r="C138" s="6" t="s">
        <v>255</v>
      </c>
      <c r="D138" s="6" t="s">
        <v>346</v>
      </c>
      <c r="E138" s="3" t="s">
        <v>1150</v>
      </c>
      <c r="F138" s="6" t="s">
        <v>75</v>
      </c>
      <c r="G138" s="6">
        <v>3</v>
      </c>
      <c r="H138" s="6" t="s">
        <v>174</v>
      </c>
      <c r="I138" s="6">
        <v>0</v>
      </c>
      <c r="J138" s="6">
        <v>0</v>
      </c>
      <c r="K138" s="6">
        <v>0</v>
      </c>
      <c r="L138" s="6">
        <v>0</v>
      </c>
      <c r="M138" s="6">
        <v>0.73170978861037084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56.341653722998558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1931.713841931379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0.73170978861037084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8.0488076747140784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N138" s="6">
        <f t="shared" si="2"/>
        <v>1931.713841931379</v>
      </c>
    </row>
    <row r="139" spans="1:92" ht="16" customHeight="1" x14ac:dyDescent="0.25">
      <c r="A139" s="6" t="s">
        <v>886</v>
      </c>
      <c r="B139" s="6" t="s">
        <v>181</v>
      </c>
      <c r="C139" s="6" t="s">
        <v>256</v>
      </c>
      <c r="D139" s="6" t="s">
        <v>346</v>
      </c>
      <c r="E139" s="3" t="s">
        <v>1150</v>
      </c>
      <c r="F139" s="6" t="s">
        <v>77</v>
      </c>
      <c r="G139" s="6">
        <v>4</v>
      </c>
      <c r="H139" s="6" t="s">
        <v>174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480.48148228564418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2.1197712453778421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1.4131808302518947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N139" s="6">
        <f t="shared" si="2"/>
        <v>480.48148228564418</v>
      </c>
    </row>
    <row r="140" spans="1:92" ht="16" customHeight="1" x14ac:dyDescent="0.25">
      <c r="A140" s="6" t="s">
        <v>887</v>
      </c>
      <c r="B140" s="6" t="s">
        <v>181</v>
      </c>
      <c r="C140" s="6" t="s">
        <v>257</v>
      </c>
      <c r="D140" s="6" t="s">
        <v>346</v>
      </c>
      <c r="E140" s="3" t="s">
        <v>1150</v>
      </c>
      <c r="F140" s="6" t="s">
        <v>80</v>
      </c>
      <c r="G140" s="6">
        <v>5</v>
      </c>
      <c r="H140" s="6" t="s">
        <v>174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6.4244685592020909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0.71382983991134341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N140" s="6">
        <f t="shared" si="2"/>
        <v>6.4244685592020909</v>
      </c>
    </row>
    <row r="141" spans="1:92" ht="16" customHeight="1" x14ac:dyDescent="0.25">
      <c r="A141" s="6" t="s">
        <v>889</v>
      </c>
      <c r="B141" s="6" t="s">
        <v>181</v>
      </c>
      <c r="C141" s="6" t="s">
        <v>260</v>
      </c>
      <c r="D141" s="6" t="s">
        <v>346</v>
      </c>
      <c r="E141" s="3" t="s">
        <v>1166</v>
      </c>
      <c r="F141" s="6" t="s">
        <v>261</v>
      </c>
      <c r="G141" s="6">
        <v>3</v>
      </c>
      <c r="H141" s="6" t="s">
        <v>174</v>
      </c>
      <c r="I141" s="6">
        <v>0.73093531175418736</v>
      </c>
      <c r="J141" s="6">
        <v>0</v>
      </c>
      <c r="K141" s="6">
        <v>0</v>
      </c>
      <c r="L141" s="6">
        <v>0</v>
      </c>
      <c r="M141" s="6">
        <v>1.4618706235083747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0.73093531175418736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1.4618706235083747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27.77554184665912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1.4618706235083747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10.233094364558623</v>
      </c>
      <c r="BK141" s="6">
        <v>4.3856118705251239</v>
      </c>
      <c r="BL141" s="6">
        <v>5.1165471822793114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N141" s="6">
        <f t="shared" si="2"/>
        <v>27.77554184665912</v>
      </c>
    </row>
    <row r="142" spans="1:92" ht="16" customHeight="1" x14ac:dyDescent="0.25">
      <c r="A142" s="6" t="s">
        <v>890</v>
      </c>
      <c r="B142" s="6" t="s">
        <v>181</v>
      </c>
      <c r="C142" s="6" t="s">
        <v>262</v>
      </c>
      <c r="D142" s="6" t="s">
        <v>346</v>
      </c>
      <c r="E142" s="3" t="s">
        <v>1166</v>
      </c>
      <c r="F142" s="6" t="s">
        <v>263</v>
      </c>
      <c r="G142" s="6">
        <v>4</v>
      </c>
      <c r="H142" s="6" t="s">
        <v>174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0.73380385643792378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1.4676077128758476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36.69019282189619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38.157800534772036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133.55230187170213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0.73380385643792378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0.73380385643792378</v>
      </c>
      <c r="CI142" s="6">
        <v>0</v>
      </c>
      <c r="CJ142" s="6">
        <v>0</v>
      </c>
      <c r="CK142" s="6">
        <v>0</v>
      </c>
      <c r="CL142" s="6">
        <v>0</v>
      </c>
      <c r="CN142" s="6">
        <f t="shared" si="2"/>
        <v>38.157800534772036</v>
      </c>
    </row>
    <row r="143" spans="1:92" ht="16" customHeight="1" x14ac:dyDescent="0.25">
      <c r="A143" s="6" t="s">
        <v>891</v>
      </c>
      <c r="B143" s="6" t="s">
        <v>181</v>
      </c>
      <c r="C143" s="6" t="s">
        <v>264</v>
      </c>
      <c r="D143" s="6" t="s">
        <v>346</v>
      </c>
      <c r="E143" s="3" t="s">
        <v>1166</v>
      </c>
      <c r="F143" s="6" t="s">
        <v>265</v>
      </c>
      <c r="G143" s="6">
        <v>5</v>
      </c>
      <c r="H143" s="6" t="s">
        <v>174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40.020178173835255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2.1063251670439609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51.253912398069708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4.9147587231025751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3.5105419450732676</v>
      </c>
      <c r="CI143" s="6">
        <v>0</v>
      </c>
      <c r="CJ143" s="6">
        <v>1.4042167780293071</v>
      </c>
      <c r="CK143" s="6">
        <v>0</v>
      </c>
      <c r="CL143" s="6">
        <v>0</v>
      </c>
      <c r="CN143" s="6">
        <f t="shared" si="2"/>
        <v>2.1063251670439609</v>
      </c>
    </row>
    <row r="144" spans="1:92" ht="16" customHeight="1" x14ac:dyDescent="0.25">
      <c r="A144" s="6" t="s">
        <v>892</v>
      </c>
      <c r="B144" s="6" t="s">
        <v>181</v>
      </c>
      <c r="C144" s="6" t="s">
        <v>266</v>
      </c>
      <c r="D144" s="6" t="s">
        <v>346</v>
      </c>
      <c r="E144" s="3" t="s">
        <v>1151</v>
      </c>
      <c r="F144" s="6" t="s">
        <v>83</v>
      </c>
      <c r="G144" s="6">
        <v>1</v>
      </c>
      <c r="H144" s="6" t="s">
        <v>174</v>
      </c>
      <c r="I144" s="6">
        <v>23.559298932226628</v>
      </c>
      <c r="J144" s="6">
        <v>26.330981159547406</v>
      </c>
      <c r="K144" s="6">
        <v>0</v>
      </c>
      <c r="L144" s="6">
        <v>0.69292055683019493</v>
      </c>
      <c r="M144" s="6">
        <v>1.3858411136603899</v>
      </c>
      <c r="N144" s="6">
        <v>0.69292055683019493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27.023901716377601</v>
      </c>
      <c r="Y144" s="6">
        <v>3.4646027841509746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1.3858411136603899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13414.941980232574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1.3858411136603899</v>
      </c>
      <c r="BK144" s="6">
        <v>19.401775591245457</v>
      </c>
      <c r="BL144" s="6">
        <v>0.69292055683019493</v>
      </c>
      <c r="BM144" s="6">
        <v>0</v>
      </c>
      <c r="BN144" s="6">
        <v>0</v>
      </c>
      <c r="BO144" s="6">
        <v>0</v>
      </c>
      <c r="BP144" s="6">
        <v>0</v>
      </c>
      <c r="BQ144" s="6">
        <v>0.69292055683019493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N144" s="6">
        <f t="shared" si="2"/>
        <v>13414.941980232574</v>
      </c>
    </row>
    <row r="145" spans="1:92" ht="16" customHeight="1" x14ac:dyDescent="0.25">
      <c r="A145" s="6" t="s">
        <v>893</v>
      </c>
      <c r="B145" s="6" t="s">
        <v>181</v>
      </c>
      <c r="C145" s="6" t="s">
        <v>268</v>
      </c>
      <c r="D145" s="6" t="s">
        <v>346</v>
      </c>
      <c r="E145" s="3" t="s">
        <v>1151</v>
      </c>
      <c r="F145" s="6" t="s">
        <v>85</v>
      </c>
      <c r="G145" s="6">
        <v>2</v>
      </c>
      <c r="H145" s="6" t="s">
        <v>174</v>
      </c>
      <c r="I145" s="6">
        <v>6.4117173136528747</v>
      </c>
      <c r="J145" s="6">
        <v>2.1372391045509582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820.69981614756796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52422.200756425904</v>
      </c>
      <c r="AS145" s="6">
        <v>0</v>
      </c>
      <c r="AT145" s="6">
        <v>0</v>
      </c>
      <c r="AU145" s="6">
        <v>0</v>
      </c>
      <c r="AV145" s="6">
        <v>0</v>
      </c>
      <c r="AW145" s="6">
        <v>4.2744782091019164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12.823434627305749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2.1372391045509582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N145" s="6">
        <f t="shared" si="2"/>
        <v>52422.200756425904</v>
      </c>
    </row>
    <row r="146" spans="1:92" ht="16" customHeight="1" x14ac:dyDescent="0.25">
      <c r="A146" s="6" t="s">
        <v>894</v>
      </c>
      <c r="B146" s="6" t="s">
        <v>181</v>
      </c>
      <c r="C146" s="6" t="s">
        <v>269</v>
      </c>
      <c r="D146" s="6" t="s">
        <v>346</v>
      </c>
      <c r="E146" s="3" t="s">
        <v>1151</v>
      </c>
      <c r="F146" s="6" t="s">
        <v>87</v>
      </c>
      <c r="G146" s="6">
        <v>3</v>
      </c>
      <c r="H146" s="6" t="s">
        <v>174</v>
      </c>
      <c r="I146" s="6">
        <v>140.93491146609799</v>
      </c>
      <c r="J146" s="6">
        <v>0</v>
      </c>
      <c r="K146" s="6">
        <v>0</v>
      </c>
      <c r="L146" s="6">
        <v>0</v>
      </c>
      <c r="M146" s="6">
        <v>3.0472413289967131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20.568878970727813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17105.68920032305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1.5236206644983565</v>
      </c>
      <c r="BK146" s="6">
        <v>11.427154983737674</v>
      </c>
      <c r="BL146" s="6">
        <v>6.0944826579934261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1.5236206644983565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N146" s="6">
        <f t="shared" si="2"/>
        <v>17105.68920032305</v>
      </c>
    </row>
    <row r="147" spans="1:92" ht="16" customHeight="1" x14ac:dyDescent="0.25">
      <c r="A147" s="6" t="s">
        <v>895</v>
      </c>
      <c r="B147" s="6" t="s">
        <v>181</v>
      </c>
      <c r="C147" s="6" t="s">
        <v>270</v>
      </c>
      <c r="D147" s="6" t="s">
        <v>346</v>
      </c>
      <c r="E147" s="3" t="s">
        <v>1151</v>
      </c>
      <c r="F147" s="6" t="s">
        <v>90</v>
      </c>
      <c r="G147" s="6">
        <v>4</v>
      </c>
      <c r="H147" s="6" t="s">
        <v>174</v>
      </c>
      <c r="I147" s="6">
        <v>99.363216682947709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19.582531755033493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679.58637979505113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3.6263947694506466</v>
      </c>
      <c r="BB147" s="6">
        <v>0</v>
      </c>
      <c r="BC147" s="6">
        <v>0</v>
      </c>
      <c r="BD147" s="6">
        <v>0</v>
      </c>
      <c r="BE147" s="6">
        <v>0.72527895389012931</v>
      </c>
      <c r="BF147" s="6">
        <v>1.4505579077802586</v>
      </c>
      <c r="BG147" s="6">
        <v>0</v>
      </c>
      <c r="BH147" s="6">
        <v>0</v>
      </c>
      <c r="BI147" s="6">
        <v>0</v>
      </c>
      <c r="BJ147" s="6">
        <v>6.5275105850111634</v>
      </c>
      <c r="BK147" s="6">
        <v>7.2527895389012933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38.439784556176853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0.72527895389012931</v>
      </c>
      <c r="CK147" s="6">
        <v>0</v>
      </c>
      <c r="CL147" s="6">
        <v>0</v>
      </c>
      <c r="CN147" s="6">
        <f t="shared" si="2"/>
        <v>679.58637979505113</v>
      </c>
    </row>
    <row r="148" spans="1:92" ht="16" customHeight="1" x14ac:dyDescent="0.25">
      <c r="A148" s="6" t="s">
        <v>896</v>
      </c>
      <c r="B148" s="6" t="s">
        <v>181</v>
      </c>
      <c r="C148" s="6" t="s">
        <v>271</v>
      </c>
      <c r="D148" s="6" t="s">
        <v>346</v>
      </c>
      <c r="E148" s="3" t="s">
        <v>1151</v>
      </c>
      <c r="F148" s="6" t="s">
        <v>92</v>
      </c>
      <c r="G148" s="6">
        <v>5</v>
      </c>
      <c r="H148" s="6" t="s">
        <v>174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4.2801480601657413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1.4267160200552471</v>
      </c>
      <c r="CB148" s="6">
        <v>0</v>
      </c>
      <c r="CC148" s="6">
        <v>0</v>
      </c>
      <c r="CD148" s="6">
        <v>0</v>
      </c>
      <c r="CE148" s="6">
        <v>0</v>
      </c>
      <c r="CF148" s="6">
        <v>82.749529163204329</v>
      </c>
      <c r="CG148" s="6">
        <v>0</v>
      </c>
      <c r="CH148" s="6">
        <v>0</v>
      </c>
      <c r="CI148" s="6">
        <v>0</v>
      </c>
      <c r="CJ148" s="6">
        <v>0.71335801002762356</v>
      </c>
      <c r="CK148" s="6">
        <v>0</v>
      </c>
      <c r="CL148" s="6">
        <v>0</v>
      </c>
      <c r="CN148" s="6">
        <f t="shared" si="2"/>
        <v>4.2801480601657413</v>
      </c>
    </row>
    <row r="149" spans="1:92" ht="16" customHeight="1" x14ac:dyDescent="0.25">
      <c r="A149" s="6" t="s">
        <v>897</v>
      </c>
      <c r="B149" s="6" t="s">
        <v>181</v>
      </c>
      <c r="C149" s="6" t="s">
        <v>273</v>
      </c>
      <c r="D149" s="6" t="s">
        <v>346</v>
      </c>
      <c r="E149" s="3" t="s">
        <v>1164</v>
      </c>
      <c r="F149" s="6" t="s">
        <v>143</v>
      </c>
      <c r="G149" s="6">
        <v>4</v>
      </c>
      <c r="H149" s="6" t="s">
        <v>174</v>
      </c>
      <c r="I149" s="6">
        <v>350.9313366744002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0.77127766302065981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3692.8774505429192</v>
      </c>
      <c r="AS149" s="6">
        <v>0</v>
      </c>
      <c r="AT149" s="6">
        <v>0.77127766302065981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0.77127766302065981</v>
      </c>
      <c r="BF149" s="6">
        <v>0</v>
      </c>
      <c r="BG149" s="6">
        <v>0</v>
      </c>
      <c r="BH149" s="6">
        <v>0</v>
      </c>
      <c r="BI149" s="6">
        <v>0</v>
      </c>
      <c r="BJ149" s="6">
        <v>3.0851106520826392</v>
      </c>
      <c r="BK149" s="6">
        <v>368.67072292387542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0.77127766302065981</v>
      </c>
      <c r="CJ149" s="6">
        <v>0</v>
      </c>
      <c r="CK149" s="6">
        <v>0</v>
      </c>
      <c r="CL149" s="6">
        <v>0</v>
      </c>
      <c r="CN149" s="6">
        <f t="shared" si="2"/>
        <v>3692.8774505429192</v>
      </c>
    </row>
    <row r="150" spans="1:92" ht="16" customHeight="1" x14ac:dyDescent="0.25">
      <c r="A150" s="6" t="s">
        <v>898</v>
      </c>
      <c r="B150" s="6" t="s">
        <v>181</v>
      </c>
      <c r="C150" s="6" t="s">
        <v>276</v>
      </c>
      <c r="D150" s="6" t="s">
        <v>346</v>
      </c>
      <c r="E150" s="3" t="s">
        <v>1164</v>
      </c>
      <c r="F150" s="6" t="s">
        <v>145</v>
      </c>
      <c r="G150" s="6">
        <v>5</v>
      </c>
      <c r="H150" s="6" t="s">
        <v>174</v>
      </c>
      <c r="I150" s="6">
        <v>49.707189967344121</v>
      </c>
      <c r="J150" s="6">
        <v>0</v>
      </c>
      <c r="K150" s="6">
        <v>1.483796715443108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0.74189835772155399</v>
      </c>
      <c r="X150" s="6">
        <v>0</v>
      </c>
      <c r="Y150" s="6">
        <v>0</v>
      </c>
      <c r="Z150" s="6">
        <v>0.74189835772155399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13.354170438987971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16.321763869874189</v>
      </c>
      <c r="AS150" s="6">
        <v>25.224544162532837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17.063662227595742</v>
      </c>
      <c r="BL150" s="6">
        <v>1.483796715443108</v>
      </c>
      <c r="BM150" s="6">
        <v>0</v>
      </c>
      <c r="BN150" s="6">
        <v>0</v>
      </c>
      <c r="BO150" s="6">
        <v>14.83796715443108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186.95838614583161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2.2256950731646619</v>
      </c>
      <c r="CI150" s="6">
        <v>0</v>
      </c>
      <c r="CJ150" s="6">
        <v>0</v>
      </c>
      <c r="CK150" s="6">
        <v>0</v>
      </c>
      <c r="CL150" s="6">
        <v>0</v>
      </c>
      <c r="CN150" s="6">
        <f t="shared" si="2"/>
        <v>16.321763869874189</v>
      </c>
    </row>
    <row r="151" spans="1:92" ht="16" customHeight="1" x14ac:dyDescent="0.25">
      <c r="A151" s="6" t="s">
        <v>900</v>
      </c>
      <c r="B151" s="6" t="s">
        <v>181</v>
      </c>
      <c r="C151" s="6" t="s">
        <v>280</v>
      </c>
      <c r="D151" s="6" t="s">
        <v>346</v>
      </c>
      <c r="E151" s="3" t="s">
        <v>1167</v>
      </c>
      <c r="F151" s="6" t="s">
        <v>281</v>
      </c>
      <c r="G151" s="6">
        <v>2</v>
      </c>
      <c r="H151" s="6" t="s">
        <v>174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4597.4605410844533</v>
      </c>
      <c r="Y151" s="6">
        <v>0</v>
      </c>
      <c r="Z151" s="6">
        <v>0</v>
      </c>
      <c r="AA151" s="6">
        <v>0</v>
      </c>
      <c r="AB151" s="6">
        <v>0</v>
      </c>
      <c r="AC151" s="6">
        <v>4.5250595876815485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13.575178763044645</v>
      </c>
      <c r="AN151" s="6">
        <v>0</v>
      </c>
      <c r="AO151" s="6">
        <v>0</v>
      </c>
      <c r="AP151" s="6">
        <v>0</v>
      </c>
      <c r="AQ151" s="6">
        <v>0</v>
      </c>
      <c r="AR151" s="6">
        <v>12670.166845508336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N151" s="6">
        <f t="shared" si="2"/>
        <v>12670.166845508336</v>
      </c>
    </row>
    <row r="152" spans="1:92" ht="16" customHeight="1" x14ac:dyDescent="0.25">
      <c r="A152" s="6" t="s">
        <v>901</v>
      </c>
      <c r="B152" s="6" t="s">
        <v>181</v>
      </c>
      <c r="C152" s="6" t="s">
        <v>283</v>
      </c>
      <c r="D152" s="6" t="s">
        <v>346</v>
      </c>
      <c r="E152" s="3" t="s">
        <v>1167</v>
      </c>
      <c r="F152" s="6" t="s">
        <v>284</v>
      </c>
      <c r="G152" s="6">
        <v>3</v>
      </c>
      <c r="H152" s="6" t="s">
        <v>174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0.741793898507069</v>
      </c>
      <c r="AN152" s="6">
        <v>0</v>
      </c>
      <c r="AO152" s="6">
        <v>0</v>
      </c>
      <c r="AP152" s="6">
        <v>0</v>
      </c>
      <c r="AQ152" s="6">
        <v>0</v>
      </c>
      <c r="AR152" s="6">
        <v>18173.950513423191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0.741793898507069</v>
      </c>
      <c r="BH152" s="6">
        <v>0</v>
      </c>
      <c r="BI152" s="6">
        <v>0</v>
      </c>
      <c r="BJ152" s="6">
        <v>3.7089694925353451</v>
      </c>
      <c r="BK152" s="6">
        <v>63.052481373100868</v>
      </c>
      <c r="BL152" s="6">
        <v>0</v>
      </c>
      <c r="BM152" s="6">
        <v>0</v>
      </c>
      <c r="BN152" s="6">
        <v>0</v>
      </c>
      <c r="BO152" s="6">
        <v>0</v>
      </c>
      <c r="BP152" s="6">
        <v>0.741793898507069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N152" s="6">
        <f t="shared" si="2"/>
        <v>18173.950513423191</v>
      </c>
    </row>
    <row r="153" spans="1:92" ht="16" customHeight="1" x14ac:dyDescent="0.25">
      <c r="A153" s="6" t="s">
        <v>902</v>
      </c>
      <c r="B153" s="6" t="s">
        <v>181</v>
      </c>
      <c r="C153" s="6" t="s">
        <v>286</v>
      </c>
      <c r="D153" s="6" t="s">
        <v>346</v>
      </c>
      <c r="E153" s="3" t="s">
        <v>1167</v>
      </c>
      <c r="F153" s="6" t="s">
        <v>287</v>
      </c>
      <c r="G153" s="6">
        <v>4</v>
      </c>
      <c r="H153" s="6" t="s">
        <v>174</v>
      </c>
      <c r="I153" s="6">
        <v>17.78705313308491</v>
      </c>
      <c r="J153" s="6">
        <v>0</v>
      </c>
      <c r="K153" s="6">
        <v>0.74112721387853797</v>
      </c>
      <c r="L153" s="6">
        <v>0</v>
      </c>
      <c r="M153" s="6">
        <v>0.74112721387853797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2278.2250554626257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1.4822544277570759</v>
      </c>
      <c r="BH153" s="6">
        <v>0</v>
      </c>
      <c r="BI153" s="6">
        <v>0</v>
      </c>
      <c r="BJ153" s="6">
        <v>0.74112721387853797</v>
      </c>
      <c r="BK153" s="6">
        <v>68.92483089070403</v>
      </c>
      <c r="BL153" s="6">
        <v>0</v>
      </c>
      <c r="BM153" s="6">
        <v>0</v>
      </c>
      <c r="BN153" s="6">
        <v>0</v>
      </c>
      <c r="BO153" s="6">
        <v>0</v>
      </c>
      <c r="BP153" s="6">
        <v>0.74112721387853797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N153" s="6">
        <f t="shared" si="2"/>
        <v>2278.2250554626257</v>
      </c>
    </row>
    <row r="154" spans="1:92" ht="16" customHeight="1" x14ac:dyDescent="0.25">
      <c r="A154" s="6" t="s">
        <v>903</v>
      </c>
      <c r="B154" s="6" t="s">
        <v>181</v>
      </c>
      <c r="C154" s="6" t="s">
        <v>288</v>
      </c>
      <c r="D154" s="6" t="s">
        <v>346</v>
      </c>
      <c r="E154" s="3" t="s">
        <v>1167</v>
      </c>
      <c r="F154" s="6" t="s">
        <v>289</v>
      </c>
      <c r="G154" s="6">
        <v>5</v>
      </c>
      <c r="H154" s="6" t="s">
        <v>174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0.73146625255728825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3.6573312627864412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14.629325051145765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26.332785092062377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0.73146625255728825</v>
      </c>
      <c r="CI154" s="6">
        <v>0</v>
      </c>
      <c r="CJ154" s="6">
        <v>0</v>
      </c>
      <c r="CK154" s="6">
        <v>0</v>
      </c>
      <c r="CL154" s="6">
        <v>0</v>
      </c>
      <c r="CN154" s="6">
        <f t="shared" si="2"/>
        <v>0</v>
      </c>
    </row>
    <row r="155" spans="1:92" ht="16" customHeight="1" x14ac:dyDescent="0.25">
      <c r="A155" s="6" t="s">
        <v>904</v>
      </c>
      <c r="B155" s="6" t="s">
        <v>290</v>
      </c>
      <c r="C155" s="6" t="s">
        <v>291</v>
      </c>
      <c r="D155" s="6" t="s">
        <v>346</v>
      </c>
      <c r="E155" s="3" t="s">
        <v>1164</v>
      </c>
      <c r="F155" s="6" t="s">
        <v>141</v>
      </c>
      <c r="G155" s="6">
        <v>3</v>
      </c>
      <c r="H155" s="6" t="s">
        <v>174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2672.0052841968723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1.7509864247685925</v>
      </c>
      <c r="AN155" s="6">
        <v>0</v>
      </c>
      <c r="AO155" s="6">
        <v>0</v>
      </c>
      <c r="AP155" s="6">
        <v>0</v>
      </c>
      <c r="AQ155" s="6">
        <v>0</v>
      </c>
      <c r="AR155" s="6">
        <v>299.41867863542933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1.7509864247685925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N155" s="6">
        <f t="shared" si="2"/>
        <v>299.41867863542933</v>
      </c>
    </row>
    <row r="156" spans="1:92" ht="16" customHeight="1" x14ac:dyDescent="0.25">
      <c r="A156" s="6" t="s">
        <v>905</v>
      </c>
      <c r="B156" s="6" t="s">
        <v>290</v>
      </c>
      <c r="C156" s="6" t="s">
        <v>292</v>
      </c>
      <c r="D156" s="6" t="s">
        <v>346</v>
      </c>
      <c r="E156" s="3" t="s">
        <v>1164</v>
      </c>
      <c r="F156" s="6" t="s">
        <v>143</v>
      </c>
      <c r="G156" s="6">
        <v>4</v>
      </c>
      <c r="H156" s="6" t="s">
        <v>174</v>
      </c>
      <c r="I156" s="6">
        <v>0</v>
      </c>
      <c r="J156" s="6">
        <v>0</v>
      </c>
      <c r="K156" s="6">
        <v>0.7778124669174481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6.2224997353395848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695.36434542419863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0.7778124669174481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N156" s="6">
        <f t="shared" si="2"/>
        <v>695.36434542419863</v>
      </c>
    </row>
    <row r="157" spans="1:92" ht="16" customHeight="1" x14ac:dyDescent="0.25">
      <c r="A157" s="6" t="s">
        <v>906</v>
      </c>
      <c r="B157" s="6" t="s">
        <v>290</v>
      </c>
      <c r="C157" s="6" t="s">
        <v>293</v>
      </c>
      <c r="D157" s="6" t="s">
        <v>346</v>
      </c>
      <c r="E157" s="3" t="s">
        <v>1164</v>
      </c>
      <c r="F157" s="6" t="s">
        <v>145</v>
      </c>
      <c r="G157" s="6">
        <v>5</v>
      </c>
      <c r="H157" s="6" t="s">
        <v>174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5.0931570437430596</v>
      </c>
      <c r="AA157" s="6">
        <v>0</v>
      </c>
      <c r="AB157" s="6">
        <v>0</v>
      </c>
      <c r="AC157" s="6">
        <v>0</v>
      </c>
      <c r="AD157" s="6">
        <v>0</v>
      </c>
      <c r="AE157" s="6">
        <v>0.7275938633918656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14864.742629095814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N157" s="6">
        <f t="shared" si="2"/>
        <v>14864.742629095814</v>
      </c>
    </row>
    <row r="158" spans="1:92" ht="16" customHeight="1" x14ac:dyDescent="0.25">
      <c r="A158" s="6" t="s">
        <v>907</v>
      </c>
      <c r="B158" s="6" t="s">
        <v>290</v>
      </c>
      <c r="C158" s="6" t="s">
        <v>294</v>
      </c>
      <c r="D158" s="6" t="s">
        <v>346</v>
      </c>
      <c r="E158" s="3" t="s">
        <v>1151</v>
      </c>
      <c r="F158" s="6" t="s">
        <v>83</v>
      </c>
      <c r="G158" s="6">
        <v>1</v>
      </c>
      <c r="H158" s="6" t="s">
        <v>174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112.02964190877168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1007.5577288124339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N158" s="6">
        <f t="shared" si="2"/>
        <v>1007.5577288124339</v>
      </c>
    </row>
    <row r="159" spans="1:92" ht="16" customHeight="1" x14ac:dyDescent="0.25">
      <c r="A159" s="6" t="s">
        <v>908</v>
      </c>
      <c r="B159" s="6" t="s">
        <v>290</v>
      </c>
      <c r="C159" s="6" t="s">
        <v>295</v>
      </c>
      <c r="D159" s="6" t="s">
        <v>346</v>
      </c>
      <c r="E159" s="3" t="s">
        <v>1151</v>
      </c>
      <c r="F159" s="6" t="s">
        <v>85</v>
      </c>
      <c r="G159" s="6">
        <v>2</v>
      </c>
      <c r="H159" s="6" t="s">
        <v>174</v>
      </c>
      <c r="I159" s="6">
        <v>197.14813934549002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1403.9682524488076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66.095907988661395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9.1166769639532959</v>
      </c>
      <c r="BL159" s="6">
        <v>0</v>
      </c>
      <c r="BM159" s="6">
        <v>1.139584620494162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1.139584620494162</v>
      </c>
      <c r="CJ159" s="6">
        <v>0</v>
      </c>
      <c r="CK159" s="6">
        <v>0</v>
      </c>
      <c r="CL159" s="6">
        <v>0</v>
      </c>
      <c r="CN159" s="6">
        <f t="shared" si="2"/>
        <v>66.095907988661395</v>
      </c>
    </row>
    <row r="160" spans="1:92" ht="16" customHeight="1" x14ac:dyDescent="0.25">
      <c r="A160" s="6" t="s">
        <v>909</v>
      </c>
      <c r="B160" s="6" t="s">
        <v>290</v>
      </c>
      <c r="C160" s="6" t="s">
        <v>296</v>
      </c>
      <c r="D160" s="6" t="s">
        <v>346</v>
      </c>
      <c r="E160" s="3" t="s">
        <v>1151</v>
      </c>
      <c r="F160" s="6" t="s">
        <v>87</v>
      </c>
      <c r="G160" s="6">
        <v>3</v>
      </c>
      <c r="H160" s="6" t="s">
        <v>174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1257.3040418630408</v>
      </c>
      <c r="Y160" s="6">
        <v>0</v>
      </c>
      <c r="Z160" s="6">
        <v>63.187587744911788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651.2190165547031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1.2895426070390161</v>
      </c>
      <c r="BL160" s="6">
        <v>0</v>
      </c>
      <c r="BM160" s="6">
        <v>1.2895426070390161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N160" s="6">
        <f t="shared" si="2"/>
        <v>651.2190165547031</v>
      </c>
    </row>
    <row r="161" spans="1:92" ht="16" customHeight="1" x14ac:dyDescent="0.25">
      <c r="A161" s="6" t="s">
        <v>910</v>
      </c>
      <c r="B161" s="6" t="s">
        <v>290</v>
      </c>
      <c r="C161" s="6" t="s">
        <v>297</v>
      </c>
      <c r="D161" s="6" t="s">
        <v>346</v>
      </c>
      <c r="E161" s="3" t="s">
        <v>1151</v>
      </c>
      <c r="F161" s="6" t="s">
        <v>90</v>
      </c>
      <c r="G161" s="6">
        <v>4</v>
      </c>
      <c r="H161" s="6" t="s">
        <v>174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9.655783069077577</v>
      </c>
      <c r="Y161" s="6">
        <v>0</v>
      </c>
      <c r="Z161" s="6">
        <v>29.710101751007926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2256.4822279890523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1.4855050875503963</v>
      </c>
      <c r="BK161" s="6">
        <v>2.2282576313255946</v>
      </c>
      <c r="BL161" s="6">
        <v>0</v>
      </c>
      <c r="BM161" s="6">
        <v>0.74275254377519817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N161" s="6">
        <f t="shared" si="2"/>
        <v>2256.4822279890523</v>
      </c>
    </row>
    <row r="162" spans="1:92" ht="16" customHeight="1" x14ac:dyDescent="0.25">
      <c r="A162" s="6" t="s">
        <v>911</v>
      </c>
      <c r="B162" s="6" t="s">
        <v>290</v>
      </c>
      <c r="C162" s="6" t="s">
        <v>298</v>
      </c>
      <c r="D162" s="6" t="s">
        <v>346</v>
      </c>
      <c r="E162" s="3" t="s">
        <v>1151</v>
      </c>
      <c r="F162" s="6" t="s">
        <v>92</v>
      </c>
      <c r="G162" s="6">
        <v>5</v>
      </c>
      <c r="H162" s="6" t="s">
        <v>174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5512.8258050992235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0.73799542236937399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N162" s="6">
        <f t="shared" si="2"/>
        <v>5512.8258050992235</v>
      </c>
    </row>
    <row r="163" spans="1:92" ht="16" customHeight="1" x14ac:dyDescent="0.25">
      <c r="A163" s="6" t="s">
        <v>912</v>
      </c>
      <c r="B163" s="6" t="s">
        <v>290</v>
      </c>
      <c r="C163" s="6" t="s">
        <v>300</v>
      </c>
      <c r="D163" s="6" t="s">
        <v>346</v>
      </c>
      <c r="E163" s="3" t="s">
        <v>1150</v>
      </c>
      <c r="F163" s="6" t="s">
        <v>68</v>
      </c>
      <c r="G163" s="6">
        <v>1</v>
      </c>
      <c r="H163" s="6" t="s">
        <v>174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5.3129807915555061</v>
      </c>
      <c r="Y163" s="6">
        <v>2.1251923166222024</v>
      </c>
      <c r="Z163" s="6">
        <v>5.3129807915555061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17.001538532977619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397.41096320835186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27.627500116088633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1.0625961583111012</v>
      </c>
      <c r="CK163" s="6">
        <v>0</v>
      </c>
      <c r="CL163" s="6">
        <v>0</v>
      </c>
      <c r="CN163" s="6">
        <f t="shared" si="2"/>
        <v>397.41096320835186</v>
      </c>
    </row>
    <row r="164" spans="1:92" ht="16" customHeight="1" x14ac:dyDescent="0.25">
      <c r="A164" s="6" t="s">
        <v>913</v>
      </c>
      <c r="B164" s="6" t="s">
        <v>290</v>
      </c>
      <c r="C164" s="6" t="s">
        <v>301</v>
      </c>
      <c r="D164" s="6" t="s">
        <v>346</v>
      </c>
      <c r="E164" s="3" t="s">
        <v>1150</v>
      </c>
      <c r="F164" s="6" t="s">
        <v>71</v>
      </c>
      <c r="G164" s="6">
        <v>2</v>
      </c>
      <c r="H164" s="6" t="s">
        <v>174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12.769348550718892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13.75160613154342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128.67574308801343</v>
      </c>
      <c r="AS164" s="6">
        <v>0</v>
      </c>
      <c r="AT164" s="6">
        <v>0</v>
      </c>
      <c r="AU164" s="6">
        <v>0.98225758082453007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14.733863712367951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N164" s="6">
        <f t="shared" si="2"/>
        <v>128.67574308801343</v>
      </c>
    </row>
    <row r="165" spans="1:92" ht="16" customHeight="1" x14ac:dyDescent="0.25">
      <c r="A165" s="6" t="s">
        <v>914</v>
      </c>
      <c r="B165" s="6" t="s">
        <v>290</v>
      </c>
      <c r="C165" s="6" t="s">
        <v>303</v>
      </c>
      <c r="D165" s="6" t="s">
        <v>346</v>
      </c>
      <c r="E165" s="3" t="s">
        <v>1150</v>
      </c>
      <c r="F165" s="6" t="s">
        <v>75</v>
      </c>
      <c r="G165" s="6">
        <v>3</v>
      </c>
      <c r="H165" s="6" t="s">
        <v>174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0.72721445491735059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49.450582934379838</v>
      </c>
      <c r="Y165" s="6">
        <v>1.4544289098347012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17.453146918016415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3199.7436016363426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6.5449300942561557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N165" s="6">
        <f t="shared" si="2"/>
        <v>3199.7436016363426</v>
      </c>
    </row>
    <row r="166" spans="1:92" ht="16" customHeight="1" x14ac:dyDescent="0.25">
      <c r="A166" s="6" t="s">
        <v>915</v>
      </c>
      <c r="B166" s="6" t="s">
        <v>290</v>
      </c>
      <c r="C166" s="6" t="s">
        <v>304</v>
      </c>
      <c r="D166" s="6" t="s">
        <v>346</v>
      </c>
      <c r="E166" s="3" t="s">
        <v>1150</v>
      </c>
      <c r="F166" s="6" t="s">
        <v>77</v>
      </c>
      <c r="G166" s="6">
        <v>4</v>
      </c>
      <c r="H166" s="6" t="s">
        <v>174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11815.930708974183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0.80271268403357221</v>
      </c>
      <c r="CI166" s="6">
        <v>0</v>
      </c>
      <c r="CJ166" s="6">
        <v>0</v>
      </c>
      <c r="CK166" s="6">
        <v>0</v>
      </c>
      <c r="CL166" s="6">
        <v>0</v>
      </c>
      <c r="CN166" s="6">
        <f t="shared" si="2"/>
        <v>11815.930708974183</v>
      </c>
    </row>
    <row r="167" spans="1:92" ht="16" customHeight="1" x14ac:dyDescent="0.25">
      <c r="A167" s="6" t="s">
        <v>917</v>
      </c>
      <c r="B167" s="6" t="s">
        <v>290</v>
      </c>
      <c r="C167" s="6" t="s">
        <v>307</v>
      </c>
      <c r="D167" s="6" t="s">
        <v>346</v>
      </c>
      <c r="E167" s="3" t="s">
        <v>1162</v>
      </c>
      <c r="F167" s="6" t="s">
        <v>123</v>
      </c>
      <c r="G167" s="6">
        <v>1</v>
      </c>
      <c r="H167" s="6" t="s">
        <v>174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0.77035152835011989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272.70444103594247</v>
      </c>
      <c r="AG167" s="6">
        <v>0</v>
      </c>
      <c r="AH167" s="6">
        <v>0</v>
      </c>
      <c r="AI167" s="6">
        <v>0</v>
      </c>
      <c r="AJ167" s="6">
        <v>0</v>
      </c>
      <c r="AK167" s="6">
        <v>50.843200871107911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1528.3774322466379</v>
      </c>
      <c r="BJ167" s="6">
        <v>1.5407030567002398</v>
      </c>
      <c r="BK167" s="6">
        <v>49.302497814407673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N167" s="6">
        <f t="shared" si="2"/>
        <v>0</v>
      </c>
    </row>
    <row r="168" spans="1:92" ht="16" customHeight="1" x14ac:dyDescent="0.25">
      <c r="A168" s="6" t="s">
        <v>918</v>
      </c>
      <c r="B168" s="6" t="s">
        <v>290</v>
      </c>
      <c r="C168" s="6" t="s">
        <v>308</v>
      </c>
      <c r="D168" s="6" t="s">
        <v>346</v>
      </c>
      <c r="E168" s="3" t="s">
        <v>1162</v>
      </c>
      <c r="F168" s="6" t="s">
        <v>125</v>
      </c>
      <c r="G168" s="6">
        <v>2</v>
      </c>
      <c r="H168" s="6" t="s">
        <v>174</v>
      </c>
      <c r="I168" s="6">
        <v>0</v>
      </c>
      <c r="J168" s="6">
        <v>0</v>
      </c>
      <c r="K168" s="6">
        <v>0</v>
      </c>
      <c r="L168" s="6">
        <v>0</v>
      </c>
      <c r="M168" s="6">
        <v>6.9338857575525008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0.77043175083916671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108.6308768683225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5.3930222558741665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N168" s="6">
        <f t="shared" si="2"/>
        <v>108.6308768683225</v>
      </c>
    </row>
    <row r="169" spans="1:92" ht="16" customHeight="1" x14ac:dyDescent="0.25">
      <c r="A169" s="6" t="s">
        <v>919</v>
      </c>
      <c r="B169" s="6" t="s">
        <v>290</v>
      </c>
      <c r="C169" s="6" t="s">
        <v>309</v>
      </c>
      <c r="D169" s="6" t="s">
        <v>346</v>
      </c>
      <c r="E169" s="3" t="s">
        <v>1162</v>
      </c>
      <c r="F169" s="6" t="s">
        <v>129</v>
      </c>
      <c r="G169" s="6">
        <v>3</v>
      </c>
      <c r="H169" s="6" t="s">
        <v>174</v>
      </c>
      <c r="I169" s="6">
        <v>0</v>
      </c>
      <c r="J169" s="6">
        <v>0</v>
      </c>
      <c r="K169" s="6">
        <v>0</v>
      </c>
      <c r="L169" s="6">
        <v>0</v>
      </c>
      <c r="M169" s="6">
        <v>3.0593576455666933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1.5296788227833467</v>
      </c>
      <c r="Y169" s="6">
        <v>0</v>
      </c>
      <c r="Z169" s="6">
        <v>2.2945182341750199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0.76483941139167333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N169" s="6">
        <f t="shared" si="2"/>
        <v>0</v>
      </c>
    </row>
    <row r="170" spans="1:92" ht="16" customHeight="1" x14ac:dyDescent="0.25">
      <c r="A170" s="6" t="s">
        <v>920</v>
      </c>
      <c r="B170" s="6" t="s">
        <v>290</v>
      </c>
      <c r="C170" s="6" t="s">
        <v>310</v>
      </c>
      <c r="D170" s="6" t="s">
        <v>346</v>
      </c>
      <c r="E170" s="3" t="s">
        <v>1162</v>
      </c>
      <c r="F170" s="6" t="s">
        <v>131</v>
      </c>
      <c r="G170" s="6">
        <v>4</v>
      </c>
      <c r="H170" s="6" t="s">
        <v>174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0.7818525181509115</v>
      </c>
      <c r="CI170" s="6">
        <v>0</v>
      </c>
      <c r="CJ170" s="6">
        <v>0</v>
      </c>
      <c r="CK170" s="6">
        <v>0</v>
      </c>
      <c r="CL170" s="6">
        <v>0</v>
      </c>
      <c r="CN170" s="6">
        <f t="shared" si="2"/>
        <v>0</v>
      </c>
    </row>
    <row r="171" spans="1:92" ht="16" customHeight="1" x14ac:dyDescent="0.25">
      <c r="A171" s="6" t="s">
        <v>921</v>
      </c>
      <c r="B171" s="6" t="s">
        <v>290</v>
      </c>
      <c r="C171" s="6" t="s">
        <v>311</v>
      </c>
      <c r="D171" s="6" t="s">
        <v>346</v>
      </c>
      <c r="E171" s="3" t="s">
        <v>1154</v>
      </c>
      <c r="F171" s="6" t="s">
        <v>169</v>
      </c>
      <c r="G171" s="6">
        <v>3</v>
      </c>
      <c r="H171" s="6" t="s">
        <v>174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18.927640318703698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1.3519743084788356</v>
      </c>
      <c r="BJ171" s="6">
        <v>0.6759871542394178</v>
      </c>
      <c r="BK171" s="6">
        <v>19.603627472943117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9.4638201593518492</v>
      </c>
      <c r="CK171" s="6">
        <v>0</v>
      </c>
      <c r="CL171" s="6">
        <v>0</v>
      </c>
      <c r="CN171" s="6">
        <f t="shared" si="2"/>
        <v>18.927640318703698</v>
      </c>
    </row>
    <row r="172" spans="1:92" ht="16" customHeight="1" x14ac:dyDescent="0.25">
      <c r="A172" s="6" t="s">
        <v>922</v>
      </c>
      <c r="B172" s="6" t="s">
        <v>290</v>
      </c>
      <c r="C172" s="6" t="s">
        <v>312</v>
      </c>
      <c r="D172" s="6" t="s">
        <v>346</v>
      </c>
      <c r="E172" s="3" t="s">
        <v>1154</v>
      </c>
      <c r="F172" s="6" t="s">
        <v>171</v>
      </c>
      <c r="G172" s="6">
        <v>4</v>
      </c>
      <c r="H172" s="6" t="s">
        <v>174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0.8324520637831736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1.6649041275663472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N172" s="6">
        <f t="shared" si="2"/>
        <v>0</v>
      </c>
    </row>
    <row r="173" spans="1:92" ht="16" customHeight="1" x14ac:dyDescent="0.25">
      <c r="A173" s="6" t="s">
        <v>923</v>
      </c>
      <c r="B173" s="6" t="s">
        <v>290</v>
      </c>
      <c r="C173" s="6" t="s">
        <v>313</v>
      </c>
      <c r="D173" s="6" t="s">
        <v>346</v>
      </c>
      <c r="E173" s="3" t="s">
        <v>1160</v>
      </c>
      <c r="F173" s="6" t="s">
        <v>117</v>
      </c>
      <c r="G173" s="6">
        <v>1</v>
      </c>
      <c r="H173" s="6" t="s">
        <v>174</v>
      </c>
      <c r="I173" s="6">
        <v>0</v>
      </c>
      <c r="J173" s="6">
        <v>361.06244864504413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39.669803482416391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2671.3242243328868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4.7065868538460123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N173" s="6">
        <f t="shared" si="2"/>
        <v>2671.3242243328868</v>
      </c>
    </row>
    <row r="174" spans="1:92" ht="16" customHeight="1" x14ac:dyDescent="0.25">
      <c r="A174" s="6" t="s">
        <v>924</v>
      </c>
      <c r="B174" s="6" t="s">
        <v>290</v>
      </c>
      <c r="C174" s="6" t="s">
        <v>314</v>
      </c>
      <c r="D174" s="6" t="s">
        <v>346</v>
      </c>
      <c r="E174" s="3" t="s">
        <v>1160</v>
      </c>
      <c r="F174" s="6" t="s">
        <v>119</v>
      </c>
      <c r="G174" s="6">
        <v>2</v>
      </c>
      <c r="H174" s="6" t="s">
        <v>174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156.55279540598664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17.475660882528739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N174" s="6">
        <f t="shared" si="2"/>
        <v>0</v>
      </c>
    </row>
    <row r="175" spans="1:92" ht="16" customHeight="1" x14ac:dyDescent="0.25">
      <c r="A175" s="6" t="s">
        <v>925</v>
      </c>
      <c r="B175" s="6" t="s">
        <v>290</v>
      </c>
      <c r="C175" s="6" t="s">
        <v>315</v>
      </c>
      <c r="D175" s="6" t="s">
        <v>346</v>
      </c>
      <c r="E175" s="3" t="s">
        <v>1160</v>
      </c>
      <c r="F175" s="6" t="s">
        <v>218</v>
      </c>
      <c r="G175" s="6">
        <v>3</v>
      </c>
      <c r="H175" s="6" t="s">
        <v>174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1814.6941795231805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2.3415408768041037</v>
      </c>
      <c r="BF175" s="6">
        <v>0</v>
      </c>
      <c r="BG175" s="6">
        <v>0</v>
      </c>
      <c r="BH175" s="6">
        <v>0</v>
      </c>
      <c r="BI175" s="6">
        <v>0</v>
      </c>
      <c r="BJ175" s="6">
        <v>2.3415408768041037</v>
      </c>
      <c r="BK175" s="6">
        <v>35.903626777662929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N175" s="6">
        <f t="shared" si="2"/>
        <v>1814.6941795231805</v>
      </c>
    </row>
    <row r="176" spans="1:92" ht="16" customHeight="1" x14ac:dyDescent="0.25">
      <c r="A176" s="6" t="s">
        <v>926</v>
      </c>
      <c r="B176" s="6" t="s">
        <v>290</v>
      </c>
      <c r="C176" s="6" t="s">
        <v>316</v>
      </c>
      <c r="D176" s="6" t="s">
        <v>346</v>
      </c>
      <c r="E176" s="3" t="s">
        <v>1160</v>
      </c>
      <c r="F176" s="6" t="s">
        <v>220</v>
      </c>
      <c r="G176" s="6">
        <v>4</v>
      </c>
      <c r="H176" s="6" t="s">
        <v>174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0.70216557412511993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N176" s="6">
        <f t="shared" si="2"/>
        <v>0</v>
      </c>
    </row>
    <row r="177" spans="1:92" ht="16" customHeight="1" x14ac:dyDescent="0.25">
      <c r="A177" s="6" t="s">
        <v>927</v>
      </c>
      <c r="B177" s="6" t="s">
        <v>290</v>
      </c>
      <c r="C177" s="6" t="s">
        <v>317</v>
      </c>
      <c r="D177" s="6" t="s">
        <v>346</v>
      </c>
      <c r="E177" s="3" t="s">
        <v>1159</v>
      </c>
      <c r="F177" s="6" t="s">
        <v>158</v>
      </c>
      <c r="G177" s="6">
        <v>1</v>
      </c>
      <c r="H177" s="6" t="s">
        <v>174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12.009139826070276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13.510282304329062</v>
      </c>
      <c r="AG177" s="6">
        <v>0</v>
      </c>
      <c r="AH177" s="6">
        <v>0</v>
      </c>
      <c r="AI177" s="6">
        <v>0</v>
      </c>
      <c r="AJ177" s="6">
        <v>0</v>
      </c>
      <c r="AK177" s="6">
        <v>63.798555325998343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3199.6851924085991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189.14395226060685</v>
      </c>
      <c r="BJ177" s="6">
        <v>1.5011424782587846</v>
      </c>
      <c r="BK177" s="6">
        <v>110.33397215202066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N177" s="6">
        <f t="shared" si="2"/>
        <v>3199.6851924085991</v>
      </c>
    </row>
    <row r="178" spans="1:92" ht="16" customHeight="1" x14ac:dyDescent="0.25">
      <c r="A178" s="6" t="s">
        <v>928</v>
      </c>
      <c r="B178" s="6" t="s">
        <v>290</v>
      </c>
      <c r="C178" s="6" t="s">
        <v>318</v>
      </c>
      <c r="D178" s="6" t="s">
        <v>346</v>
      </c>
      <c r="E178" s="3" t="s">
        <v>1159</v>
      </c>
      <c r="F178" s="6" t="s">
        <v>160</v>
      </c>
      <c r="G178" s="6">
        <v>2</v>
      </c>
      <c r="H178" s="6" t="s">
        <v>174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0.75014969330898684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11.252245399634802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1744.0980369433944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2.2504490799269607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N178" s="6">
        <f t="shared" si="2"/>
        <v>1744.0980369433944</v>
      </c>
    </row>
    <row r="179" spans="1:92" ht="16" customHeight="1" x14ac:dyDescent="0.25">
      <c r="A179" s="6" t="s">
        <v>929</v>
      </c>
      <c r="B179" s="6" t="s">
        <v>290</v>
      </c>
      <c r="C179" s="6" t="s">
        <v>319</v>
      </c>
      <c r="D179" s="6" t="s">
        <v>346</v>
      </c>
      <c r="E179" s="3" t="s">
        <v>1159</v>
      </c>
      <c r="F179" s="6" t="s">
        <v>211</v>
      </c>
      <c r="G179" s="6">
        <v>4</v>
      </c>
      <c r="H179" s="6" t="s">
        <v>174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5.672353945205364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N179" s="6">
        <f t="shared" si="2"/>
        <v>0</v>
      </c>
    </row>
    <row r="180" spans="1:92" ht="16" customHeight="1" x14ac:dyDescent="0.25">
      <c r="A180" s="6" t="s">
        <v>930</v>
      </c>
      <c r="B180" s="6" t="s">
        <v>290</v>
      </c>
      <c r="C180" s="6" t="s">
        <v>320</v>
      </c>
      <c r="D180" s="6" t="s">
        <v>346</v>
      </c>
      <c r="E180" s="3" t="s">
        <v>1159</v>
      </c>
      <c r="F180" s="6" t="s">
        <v>162</v>
      </c>
      <c r="G180" s="6">
        <v>3</v>
      </c>
      <c r="H180" s="6" t="s">
        <v>174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6">
        <v>0</v>
      </c>
      <c r="CK180" s="6">
        <v>0</v>
      </c>
      <c r="CL180" s="6">
        <v>0</v>
      </c>
      <c r="CN180" s="6">
        <f t="shared" si="2"/>
        <v>0</v>
      </c>
    </row>
    <row r="181" spans="1:92" ht="16" customHeight="1" x14ac:dyDescent="0.25">
      <c r="A181" s="6" t="s">
        <v>931</v>
      </c>
      <c r="B181" s="6" t="s">
        <v>290</v>
      </c>
      <c r="C181" s="6" t="s">
        <v>321</v>
      </c>
      <c r="D181" s="6" t="s">
        <v>332</v>
      </c>
      <c r="E181" s="3" t="s">
        <v>1158</v>
      </c>
      <c r="F181" s="6" t="s">
        <v>147</v>
      </c>
      <c r="G181" s="6">
        <v>1</v>
      </c>
      <c r="H181" s="6" t="s">
        <v>174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0.75848348993059311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102.39527114063007</v>
      </c>
      <c r="AG181" s="6">
        <v>0</v>
      </c>
      <c r="AH181" s="6">
        <v>0</v>
      </c>
      <c r="AI181" s="6">
        <v>0</v>
      </c>
      <c r="AJ181" s="6">
        <v>0</v>
      </c>
      <c r="AK181" s="6">
        <v>47.784459865627369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580.23986979690369</v>
      </c>
      <c r="BJ181" s="6">
        <v>3.0339339597223725</v>
      </c>
      <c r="BK181" s="6">
        <v>3.0339339597223725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N181" s="6">
        <f t="shared" si="2"/>
        <v>0</v>
      </c>
    </row>
    <row r="182" spans="1:92" ht="16" customHeight="1" x14ac:dyDescent="0.25">
      <c r="A182" s="6" t="s">
        <v>932</v>
      </c>
      <c r="B182" s="6" t="s">
        <v>290</v>
      </c>
      <c r="C182" s="6" t="s">
        <v>322</v>
      </c>
      <c r="D182" s="6" t="s">
        <v>332</v>
      </c>
      <c r="E182" s="3" t="s">
        <v>1158</v>
      </c>
      <c r="F182" s="6" t="s">
        <v>149</v>
      </c>
      <c r="G182" s="6">
        <v>2</v>
      </c>
      <c r="H182" s="6" t="s">
        <v>174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0.70100291084448696</v>
      </c>
      <c r="AI182" s="6">
        <v>0</v>
      </c>
      <c r="AJ182" s="6">
        <v>0</v>
      </c>
      <c r="AK182" s="6">
        <v>25.937107701246017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89.728372588094331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36.452151363913323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N182" s="6">
        <f t="shared" si="2"/>
        <v>89.728372588094331</v>
      </c>
    </row>
    <row r="183" spans="1:92" ht="16" customHeight="1" x14ac:dyDescent="0.25">
      <c r="A183" s="6" t="s">
        <v>933</v>
      </c>
      <c r="B183" s="6" t="s">
        <v>290</v>
      </c>
      <c r="C183" s="6" t="s">
        <v>323</v>
      </c>
      <c r="D183" s="6" t="s">
        <v>332</v>
      </c>
      <c r="E183" s="3" t="s">
        <v>1158</v>
      </c>
      <c r="F183" s="6" t="s">
        <v>151</v>
      </c>
      <c r="G183" s="6">
        <v>3</v>
      </c>
      <c r="H183" s="6" t="s">
        <v>174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0.73612787719031403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N183" s="6">
        <f t="shared" si="2"/>
        <v>0</v>
      </c>
    </row>
    <row r="184" spans="1:92" ht="16" customHeight="1" x14ac:dyDescent="0.25">
      <c r="A184" s="6" t="s">
        <v>934</v>
      </c>
      <c r="B184" s="6" t="s">
        <v>290</v>
      </c>
      <c r="C184" s="6" t="s">
        <v>324</v>
      </c>
      <c r="D184" s="6" t="s">
        <v>332</v>
      </c>
      <c r="E184" s="3" t="s">
        <v>1158</v>
      </c>
      <c r="F184" s="6" t="s">
        <v>153</v>
      </c>
      <c r="G184" s="6">
        <v>4</v>
      </c>
      <c r="H184" s="6" t="s">
        <v>174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2.9239705165818912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N184" s="6">
        <f t="shared" si="2"/>
        <v>0</v>
      </c>
    </row>
    <row r="185" spans="1:92" ht="16" customHeight="1" x14ac:dyDescent="0.25">
      <c r="A185" s="6" t="s">
        <v>935</v>
      </c>
      <c r="B185" s="6" t="s">
        <v>290</v>
      </c>
      <c r="C185" s="6" t="s">
        <v>325</v>
      </c>
      <c r="D185" s="6" t="s">
        <v>332</v>
      </c>
      <c r="E185" s="3" t="s">
        <v>1156</v>
      </c>
      <c r="F185" s="6" t="s">
        <v>104</v>
      </c>
      <c r="G185" s="6">
        <v>1</v>
      </c>
      <c r="H185" s="6" t="s">
        <v>174</v>
      </c>
      <c r="I185" s="6">
        <v>0</v>
      </c>
      <c r="J185" s="6">
        <v>0</v>
      </c>
      <c r="K185" s="6">
        <v>0</v>
      </c>
      <c r="L185" s="6">
        <v>0</v>
      </c>
      <c r="M185" s="6">
        <v>0.74712377611926506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29.884951044770602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485.63045447752228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0.74712377611926506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0.74712377611926506</v>
      </c>
      <c r="BK185" s="6">
        <v>15.689599298504566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N185" s="6">
        <f t="shared" si="2"/>
        <v>0</v>
      </c>
    </row>
    <row r="186" spans="1:92" ht="16" customHeight="1" x14ac:dyDescent="0.25">
      <c r="A186" s="6" t="s">
        <v>936</v>
      </c>
      <c r="B186" s="6" t="s">
        <v>290</v>
      </c>
      <c r="C186" s="6" t="s">
        <v>326</v>
      </c>
      <c r="D186" s="6" t="s">
        <v>332</v>
      </c>
      <c r="E186" s="3" t="s">
        <v>1156</v>
      </c>
      <c r="F186" s="6" t="s">
        <v>106</v>
      </c>
      <c r="G186" s="6">
        <v>2</v>
      </c>
      <c r="H186" s="6" t="s">
        <v>174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43.021498149921932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0.68288092301463388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2163.3667641103602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0.68288092301463388</v>
      </c>
      <c r="BK186" s="6">
        <v>0.68288092301463388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N186" s="6">
        <f t="shared" si="2"/>
        <v>0</v>
      </c>
    </row>
    <row r="187" spans="1:92" ht="16" customHeight="1" x14ac:dyDescent="0.25">
      <c r="A187" s="6" t="s">
        <v>937</v>
      </c>
      <c r="B187" s="6" t="s">
        <v>290</v>
      </c>
      <c r="C187" s="6" t="s">
        <v>328</v>
      </c>
      <c r="D187" s="6" t="s">
        <v>332</v>
      </c>
      <c r="E187" s="3" t="s">
        <v>1156</v>
      </c>
      <c r="F187" s="6" t="s">
        <v>110</v>
      </c>
      <c r="G187" s="6">
        <v>3</v>
      </c>
      <c r="H187" s="6" t="s">
        <v>174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0.74909493881308276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23.221943103205565</v>
      </c>
      <c r="CK187" s="6">
        <v>0</v>
      </c>
      <c r="CL187" s="6">
        <v>0</v>
      </c>
      <c r="CN187" s="6">
        <f t="shared" si="2"/>
        <v>0</v>
      </c>
    </row>
    <row r="188" spans="1:92" ht="16" customHeight="1" x14ac:dyDescent="0.25">
      <c r="A188" s="6" t="s">
        <v>938</v>
      </c>
      <c r="B188" s="6" t="s">
        <v>290</v>
      </c>
      <c r="C188" s="6" t="s">
        <v>329</v>
      </c>
      <c r="D188" s="6" t="s">
        <v>332</v>
      </c>
      <c r="E188" s="3" t="s">
        <v>1156</v>
      </c>
      <c r="F188" s="6" t="s">
        <v>112</v>
      </c>
      <c r="G188" s="6">
        <v>4</v>
      </c>
      <c r="H188" s="6" t="s">
        <v>174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28.212846141957186</v>
      </c>
      <c r="CK188" s="6">
        <v>0</v>
      </c>
      <c r="CL188" s="6">
        <v>0</v>
      </c>
      <c r="CN188" s="6">
        <f t="shared" si="2"/>
        <v>0</v>
      </c>
    </row>
    <row r="189" spans="1:92" ht="16" customHeight="1" x14ac:dyDescent="0.25">
      <c r="A189" s="6" t="s">
        <v>939</v>
      </c>
      <c r="B189" s="6" t="s">
        <v>330</v>
      </c>
      <c r="C189" s="6" t="s">
        <v>331</v>
      </c>
      <c r="D189" s="6" t="s">
        <v>332</v>
      </c>
      <c r="E189" s="3" t="s">
        <v>1156</v>
      </c>
      <c r="F189" s="6" t="s">
        <v>104</v>
      </c>
      <c r="G189" s="6">
        <v>1</v>
      </c>
      <c r="H189" s="6" t="s">
        <v>174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1.0341200035871554</v>
      </c>
      <c r="Y189" s="6">
        <v>4.1364800143486216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504.65056175053184</v>
      </c>
      <c r="AR189" s="6">
        <v>3.1023600107614664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2.0682400071743108</v>
      </c>
      <c r="BJ189" s="6">
        <v>1.0341200035871554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N189" s="6">
        <f t="shared" si="2"/>
        <v>3.1023600107614664</v>
      </c>
    </row>
    <row r="190" spans="1:92" ht="16" customHeight="1" x14ac:dyDescent="0.25">
      <c r="A190" s="6" t="s">
        <v>940</v>
      </c>
      <c r="B190" s="6" t="s">
        <v>330</v>
      </c>
      <c r="C190" s="6" t="s">
        <v>333</v>
      </c>
      <c r="D190" s="6" t="s">
        <v>332</v>
      </c>
      <c r="E190" s="3" t="s">
        <v>1156</v>
      </c>
      <c r="F190" s="6" t="s">
        <v>106</v>
      </c>
      <c r="G190" s="6">
        <v>2</v>
      </c>
      <c r="H190" s="6" t="s">
        <v>174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3.114044014645474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17.646249416324352</v>
      </c>
      <c r="AR190" s="6">
        <v>235.62933044150751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3.114044014645474</v>
      </c>
      <c r="BG190" s="6">
        <v>0</v>
      </c>
      <c r="BH190" s="6">
        <v>0</v>
      </c>
      <c r="BI190" s="6">
        <v>8.30411737238793</v>
      </c>
      <c r="BJ190" s="6">
        <v>2.0760293430969825</v>
      </c>
      <c r="BK190" s="6">
        <v>10.380146715484912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N190" s="6">
        <f t="shared" si="2"/>
        <v>235.62933044150751</v>
      </c>
    </row>
    <row r="191" spans="1:92" ht="16" customHeight="1" x14ac:dyDescent="0.25">
      <c r="A191" s="6" t="s">
        <v>941</v>
      </c>
      <c r="B191" s="6" t="s">
        <v>330</v>
      </c>
      <c r="C191" s="6" t="s">
        <v>334</v>
      </c>
      <c r="D191" s="6" t="s">
        <v>332</v>
      </c>
      <c r="E191" s="3" t="s">
        <v>1156</v>
      </c>
      <c r="F191" s="6" t="s">
        <v>110</v>
      </c>
      <c r="G191" s="6">
        <v>3</v>
      </c>
      <c r="H191" s="6" t="s">
        <v>174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3.6922487980991709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4.9229983974655616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38.153237580358102</v>
      </c>
      <c r="AR191" s="6">
        <v>2.4614991987327808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4.9229983974655616</v>
      </c>
      <c r="BG191" s="6">
        <v>0</v>
      </c>
      <c r="BH191" s="6">
        <v>0</v>
      </c>
      <c r="BI191" s="6">
        <v>6.1537479968319522</v>
      </c>
      <c r="BJ191" s="6">
        <v>1.2307495993663904</v>
      </c>
      <c r="BK191" s="6">
        <v>2.4614991987327808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N191" s="6">
        <f t="shared" si="2"/>
        <v>2.4614991987327808</v>
      </c>
    </row>
    <row r="192" spans="1:92" ht="16" customHeight="1" x14ac:dyDescent="0.25">
      <c r="A192" s="6" t="s">
        <v>942</v>
      </c>
      <c r="B192" s="6" t="s">
        <v>330</v>
      </c>
      <c r="C192" s="6" t="s">
        <v>336</v>
      </c>
      <c r="D192" s="6" t="s">
        <v>332</v>
      </c>
      <c r="E192" s="3" t="s">
        <v>1156</v>
      </c>
      <c r="F192" s="6" t="s">
        <v>112</v>
      </c>
      <c r="G192" s="6">
        <v>4</v>
      </c>
      <c r="H192" s="6" t="s">
        <v>174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2.0756949548387467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1.0378474774193733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126.61739224516354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3.1135424322581198</v>
      </c>
      <c r="BK192" s="6">
        <v>1.0378474774193733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0</v>
      </c>
      <c r="CF192" s="6">
        <v>0</v>
      </c>
      <c r="CG192" s="6">
        <v>0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N192" s="6">
        <f t="shared" si="2"/>
        <v>0</v>
      </c>
    </row>
    <row r="193" spans="1:92" ht="16" customHeight="1" x14ac:dyDescent="0.25">
      <c r="A193" s="6" t="s">
        <v>943</v>
      </c>
      <c r="B193" s="6" t="s">
        <v>330</v>
      </c>
      <c r="C193" s="6" t="s">
        <v>337</v>
      </c>
      <c r="D193" s="6" t="s">
        <v>332</v>
      </c>
      <c r="E193" s="3" t="s">
        <v>1157</v>
      </c>
      <c r="F193" s="6" t="s">
        <v>50</v>
      </c>
      <c r="G193" s="6">
        <v>1</v>
      </c>
      <c r="H193" s="6" t="s">
        <v>174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1.8431975801790308</v>
      </c>
      <c r="P193" s="6">
        <v>0.9215987900895154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0.9215987900895154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2104.9316365644531</v>
      </c>
      <c r="AR193" s="6">
        <v>1581.4635237936084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N193" s="6">
        <f t="shared" si="2"/>
        <v>1581.4635237936084</v>
      </c>
    </row>
    <row r="194" spans="1:92" ht="16" customHeight="1" x14ac:dyDescent="0.25">
      <c r="A194" s="6" t="s">
        <v>944</v>
      </c>
      <c r="B194" s="6" t="s">
        <v>330</v>
      </c>
      <c r="C194" s="6" t="s">
        <v>338</v>
      </c>
      <c r="D194" s="6" t="s">
        <v>332</v>
      </c>
      <c r="E194" s="3" t="s">
        <v>1157</v>
      </c>
      <c r="F194" s="6" t="s">
        <v>54</v>
      </c>
      <c r="G194" s="6">
        <v>2</v>
      </c>
      <c r="H194" s="6" t="s">
        <v>174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8.3007660463399677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322.80756846877648</v>
      </c>
      <c r="AR194" s="6">
        <v>106.98765126393735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0.92230733848221857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N194" s="6">
        <f t="shared" si="2"/>
        <v>106.98765126393735</v>
      </c>
    </row>
    <row r="195" spans="1:92" ht="16" customHeight="1" x14ac:dyDescent="0.25">
      <c r="A195" s="6" t="s">
        <v>945</v>
      </c>
      <c r="B195" s="6" t="s">
        <v>330</v>
      </c>
      <c r="C195" s="6" t="s">
        <v>339</v>
      </c>
      <c r="D195" s="6" t="s">
        <v>332</v>
      </c>
      <c r="E195" s="3" t="s">
        <v>1157</v>
      </c>
      <c r="F195" s="6" t="s">
        <v>58</v>
      </c>
      <c r="G195" s="6">
        <v>3</v>
      </c>
      <c r="H195" s="6" t="s">
        <v>174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1458.8203904922709</v>
      </c>
      <c r="AR195" s="6">
        <v>2023.0811075694701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13.762456514078028</v>
      </c>
      <c r="BJ195" s="6">
        <v>1.146871376173169</v>
      </c>
      <c r="BK195" s="6">
        <v>1.146871376173169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0</v>
      </c>
      <c r="CL195" s="6">
        <v>0</v>
      </c>
      <c r="CN195" s="6">
        <f t="shared" ref="CN195:CN258" si="3">IF(AR195&gt;0,AR195,0)</f>
        <v>2023.0811075694701</v>
      </c>
    </row>
    <row r="196" spans="1:92" ht="16" customHeight="1" x14ac:dyDescent="0.25">
      <c r="A196" s="6" t="s">
        <v>946</v>
      </c>
      <c r="B196" s="6" t="s">
        <v>330</v>
      </c>
      <c r="C196" s="6" t="s">
        <v>340</v>
      </c>
      <c r="D196" s="6" t="s">
        <v>332</v>
      </c>
      <c r="E196" s="3" t="s">
        <v>1157</v>
      </c>
      <c r="F196" s="6" t="s">
        <v>61</v>
      </c>
      <c r="G196" s="6">
        <v>4</v>
      </c>
      <c r="H196" s="6" t="s">
        <v>174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4.5169726962395673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1.1292431740598918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16.938647610898379</v>
      </c>
      <c r="AR196" s="6">
        <v>93.727183446971026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2.2584863481197837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N196" s="6">
        <f t="shared" si="3"/>
        <v>93.727183446971026</v>
      </c>
    </row>
    <row r="197" spans="1:92" ht="16" customHeight="1" x14ac:dyDescent="0.25">
      <c r="A197" s="6" t="s">
        <v>947</v>
      </c>
      <c r="B197" s="6" t="s">
        <v>330</v>
      </c>
      <c r="C197" s="6" t="s">
        <v>341</v>
      </c>
      <c r="D197" s="6" t="s">
        <v>332</v>
      </c>
      <c r="E197" s="3" t="s">
        <v>1157</v>
      </c>
      <c r="F197" s="6" t="s">
        <v>65</v>
      </c>
      <c r="G197" s="6">
        <v>5</v>
      </c>
      <c r="H197" s="6" t="s">
        <v>174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4.4878694683418505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114.44067144271719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29.171151544222027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1.1219673670854626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40.390825215076653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N197" s="6">
        <f t="shared" si="3"/>
        <v>0</v>
      </c>
    </row>
    <row r="198" spans="1:92" ht="16" customHeight="1" x14ac:dyDescent="0.25">
      <c r="A198" s="6" t="s">
        <v>948</v>
      </c>
      <c r="B198" s="6" t="s">
        <v>330</v>
      </c>
      <c r="C198" s="6" t="s">
        <v>342</v>
      </c>
      <c r="D198" s="6" t="s">
        <v>332</v>
      </c>
      <c r="E198" s="3" t="s">
        <v>1158</v>
      </c>
      <c r="F198" s="6" t="s">
        <v>147</v>
      </c>
      <c r="G198" s="6">
        <v>1</v>
      </c>
      <c r="H198" s="6" t="s">
        <v>174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3.8699861895982437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6.9659751412768385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30.185892278866298</v>
      </c>
      <c r="AR198" s="6">
        <v>13.157953044634027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7.7399723791964874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6.1919779033571896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N198" s="6">
        <f t="shared" si="3"/>
        <v>13.157953044634027</v>
      </c>
    </row>
    <row r="199" spans="1:92" ht="16" customHeight="1" x14ac:dyDescent="0.25">
      <c r="A199" s="6" t="s">
        <v>949</v>
      </c>
      <c r="B199" s="6" t="s">
        <v>330</v>
      </c>
      <c r="C199" s="6" t="s">
        <v>343</v>
      </c>
      <c r="D199" s="6" t="s">
        <v>332</v>
      </c>
      <c r="E199" s="3" t="s">
        <v>1158</v>
      </c>
      <c r="F199" s="6" t="s">
        <v>149</v>
      </c>
      <c r="G199" s="6">
        <v>2</v>
      </c>
      <c r="H199" s="6" t="s">
        <v>174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39.791711814955072</v>
      </c>
      <c r="AR199" s="6">
        <v>2.0406006058951318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1.0203003029475659</v>
      </c>
      <c r="BJ199" s="6">
        <v>1.0203003029475659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N199" s="6">
        <f t="shared" si="3"/>
        <v>2.0406006058951318</v>
      </c>
    </row>
    <row r="200" spans="1:92" ht="16" customHeight="1" x14ac:dyDescent="0.25">
      <c r="A200" s="6" t="s">
        <v>950</v>
      </c>
      <c r="B200" s="6" t="s">
        <v>330</v>
      </c>
      <c r="C200" s="6" t="s">
        <v>344</v>
      </c>
      <c r="D200" s="6" t="s">
        <v>332</v>
      </c>
      <c r="E200" s="3" t="s">
        <v>1158</v>
      </c>
      <c r="F200" s="6" t="s">
        <v>151</v>
      </c>
      <c r="G200" s="6">
        <v>3</v>
      </c>
      <c r="H200" s="6" t="s">
        <v>174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0.99021395450479055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12.872781408562277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0.99021395450479055</v>
      </c>
      <c r="BI200" s="6">
        <v>10.892353499552696</v>
      </c>
      <c r="BJ200" s="6">
        <v>0</v>
      </c>
      <c r="BK200" s="6">
        <v>0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N200" s="6">
        <f t="shared" si="3"/>
        <v>12.872781408562277</v>
      </c>
    </row>
    <row r="201" spans="1:92" ht="16" customHeight="1" x14ac:dyDescent="0.25">
      <c r="A201" s="6" t="s">
        <v>951</v>
      </c>
      <c r="B201" s="6" t="s">
        <v>330</v>
      </c>
      <c r="C201" s="6" t="s">
        <v>345</v>
      </c>
      <c r="D201" s="6" t="s">
        <v>346</v>
      </c>
      <c r="E201" s="3" t="s">
        <v>1159</v>
      </c>
      <c r="F201" s="6" t="s">
        <v>162</v>
      </c>
      <c r="G201" s="6">
        <v>3</v>
      </c>
      <c r="H201" s="6" t="s">
        <v>174</v>
      </c>
      <c r="I201" s="6">
        <v>0</v>
      </c>
      <c r="J201" s="6">
        <v>3.3364640128561063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0.83411600321402657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N201" s="6">
        <f t="shared" si="3"/>
        <v>0</v>
      </c>
    </row>
    <row r="202" spans="1:92" ht="16" customHeight="1" x14ac:dyDescent="0.25">
      <c r="A202" s="6" t="s">
        <v>952</v>
      </c>
      <c r="B202" s="6" t="s">
        <v>330</v>
      </c>
      <c r="C202" s="6" t="s">
        <v>347</v>
      </c>
      <c r="D202" s="6" t="s">
        <v>346</v>
      </c>
      <c r="E202" s="3" t="s">
        <v>1159</v>
      </c>
      <c r="F202" s="6" t="s">
        <v>160</v>
      </c>
      <c r="G202" s="6">
        <v>2</v>
      </c>
      <c r="H202" s="6" t="s">
        <v>174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0.8992141372000787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112.40176715000983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3.5968565488003148</v>
      </c>
      <c r="BK202" s="6">
        <v>0</v>
      </c>
      <c r="BL202" s="6">
        <v>0</v>
      </c>
      <c r="BM202" s="6">
        <v>0</v>
      </c>
      <c r="BN202" s="6">
        <v>0</v>
      </c>
      <c r="BO202" s="6">
        <v>0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>
        <v>0</v>
      </c>
      <c r="BX202" s="6">
        <v>0</v>
      </c>
      <c r="BY202" s="6">
        <v>0</v>
      </c>
      <c r="BZ202" s="6">
        <v>0</v>
      </c>
      <c r="CA202" s="6">
        <v>0</v>
      </c>
      <c r="CB202" s="6">
        <v>0</v>
      </c>
      <c r="CC202" s="6">
        <v>0</v>
      </c>
      <c r="CD202" s="6">
        <v>0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N202" s="6">
        <f t="shared" si="3"/>
        <v>0</v>
      </c>
    </row>
    <row r="203" spans="1:92" ht="16" customHeight="1" x14ac:dyDescent="0.25">
      <c r="A203" s="6" t="s">
        <v>953</v>
      </c>
      <c r="B203" s="6" t="s">
        <v>330</v>
      </c>
      <c r="C203" s="6" t="s">
        <v>348</v>
      </c>
      <c r="D203" s="6" t="s">
        <v>346</v>
      </c>
      <c r="E203" s="3" t="s">
        <v>1159</v>
      </c>
      <c r="F203" s="6" t="s">
        <v>158</v>
      </c>
      <c r="G203" s="6">
        <v>1</v>
      </c>
      <c r="H203" s="6" t="s">
        <v>174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1.0917439614113051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2.1834879228226103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N203" s="6">
        <f t="shared" si="3"/>
        <v>0</v>
      </c>
    </row>
    <row r="204" spans="1:92" ht="16" customHeight="1" x14ac:dyDescent="0.25">
      <c r="A204" s="6" t="s">
        <v>954</v>
      </c>
      <c r="B204" s="6" t="s">
        <v>330</v>
      </c>
      <c r="C204" s="6" t="s">
        <v>349</v>
      </c>
      <c r="D204" s="6" t="s">
        <v>346</v>
      </c>
      <c r="E204" s="3" t="s">
        <v>1160</v>
      </c>
      <c r="F204" s="6" t="s">
        <v>117</v>
      </c>
      <c r="G204" s="6">
        <v>1</v>
      </c>
      <c r="H204" s="6" t="s">
        <v>174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1.6449630245211349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0.82248151226056743</v>
      </c>
      <c r="BI204" s="6">
        <v>4.9348890735634043</v>
      </c>
      <c r="BJ204" s="6">
        <v>2.4674445367817022</v>
      </c>
      <c r="BK204" s="6">
        <v>58.396187370500286</v>
      </c>
      <c r="BL204" s="6">
        <v>0</v>
      </c>
      <c r="BM204" s="6">
        <v>1.6449630245211349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4.1124075613028372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N204" s="6">
        <f t="shared" si="3"/>
        <v>0</v>
      </c>
    </row>
    <row r="205" spans="1:92" ht="16" customHeight="1" x14ac:dyDescent="0.25">
      <c r="A205" s="6" t="s">
        <v>955</v>
      </c>
      <c r="B205" s="6" t="s">
        <v>330</v>
      </c>
      <c r="C205" s="6" t="s">
        <v>350</v>
      </c>
      <c r="D205" s="6" t="s">
        <v>346</v>
      </c>
      <c r="E205" s="3" t="s">
        <v>1160</v>
      </c>
      <c r="F205" s="6" t="s">
        <v>119</v>
      </c>
      <c r="G205" s="6">
        <v>2</v>
      </c>
      <c r="H205" s="6" t="s">
        <v>174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0.8567765680244952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9.4245422482694465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24.84652047271036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1.7135531360489904</v>
      </c>
      <c r="BF205" s="6">
        <v>0</v>
      </c>
      <c r="BG205" s="6">
        <v>0</v>
      </c>
      <c r="BH205" s="6">
        <v>0</v>
      </c>
      <c r="BI205" s="6">
        <v>2.5703297040734858</v>
      </c>
      <c r="BJ205" s="6">
        <v>8.5677656802449516</v>
      </c>
      <c r="BK205" s="6">
        <v>0</v>
      </c>
      <c r="BL205" s="6">
        <v>0</v>
      </c>
      <c r="BM205" s="6">
        <v>0</v>
      </c>
      <c r="BN205" s="6">
        <v>0</v>
      </c>
      <c r="BO205" s="6">
        <v>0</v>
      </c>
      <c r="BP205" s="6">
        <v>0</v>
      </c>
      <c r="BQ205" s="6">
        <v>0</v>
      </c>
      <c r="BR205" s="6">
        <v>0</v>
      </c>
      <c r="BS205" s="6">
        <v>0</v>
      </c>
      <c r="BT205" s="6">
        <v>0</v>
      </c>
      <c r="BU205" s="6">
        <v>0.8567765680244952</v>
      </c>
      <c r="BV205" s="6">
        <v>0</v>
      </c>
      <c r="BW205" s="6">
        <v>0.8567765680244952</v>
      </c>
      <c r="BX205" s="6">
        <v>0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N205" s="6">
        <f t="shared" si="3"/>
        <v>24.84652047271036</v>
      </c>
    </row>
    <row r="206" spans="1:92" ht="16" customHeight="1" x14ac:dyDescent="0.25">
      <c r="A206" s="6" t="s">
        <v>956</v>
      </c>
      <c r="B206" s="6" t="s">
        <v>330</v>
      </c>
      <c r="C206" s="6" t="s">
        <v>351</v>
      </c>
      <c r="D206" s="6" t="s">
        <v>346</v>
      </c>
      <c r="E206" s="3" t="s">
        <v>1160</v>
      </c>
      <c r="F206" s="6" t="s">
        <v>218</v>
      </c>
      <c r="G206" s="6">
        <v>3</v>
      </c>
      <c r="H206" s="6" t="s">
        <v>174</v>
      </c>
      <c r="I206" s="6">
        <v>0</v>
      </c>
      <c r="J206" s="6">
        <v>1.0340176075827074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4.1360704303308298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8.2721408606616595</v>
      </c>
      <c r="AR206" s="6">
        <v>5.170088037913537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2.0680352151654149</v>
      </c>
      <c r="BH206" s="6">
        <v>1.0340176075827074</v>
      </c>
      <c r="BI206" s="6">
        <v>0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6">
        <v>0</v>
      </c>
      <c r="CL206" s="6">
        <v>0</v>
      </c>
      <c r="CN206" s="6">
        <f t="shared" si="3"/>
        <v>5.170088037913537</v>
      </c>
    </row>
    <row r="207" spans="1:92" ht="16" customHeight="1" x14ac:dyDescent="0.25">
      <c r="A207" s="6" t="s">
        <v>957</v>
      </c>
      <c r="B207" s="6" t="s">
        <v>330</v>
      </c>
      <c r="C207" s="6" t="s">
        <v>352</v>
      </c>
      <c r="D207" s="6" t="s">
        <v>346</v>
      </c>
      <c r="E207" s="3" t="s">
        <v>1165</v>
      </c>
      <c r="F207" s="6" t="s">
        <v>222</v>
      </c>
      <c r="G207" s="6">
        <v>1</v>
      </c>
      <c r="H207" s="6" t="s">
        <v>174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0.92611533366194387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0.92611533366194387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8.3350380029574946</v>
      </c>
      <c r="BK207" s="6">
        <v>0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N207" s="6">
        <f t="shared" si="3"/>
        <v>0</v>
      </c>
    </row>
    <row r="208" spans="1:92" ht="16" customHeight="1" x14ac:dyDescent="0.25">
      <c r="A208" s="6" t="s">
        <v>958</v>
      </c>
      <c r="B208" s="6" t="s">
        <v>330</v>
      </c>
      <c r="C208" s="6" t="s">
        <v>353</v>
      </c>
      <c r="D208" s="6" t="s">
        <v>346</v>
      </c>
      <c r="E208" s="3" t="s">
        <v>1165</v>
      </c>
      <c r="F208" s="6" t="s">
        <v>224</v>
      </c>
      <c r="G208" s="6">
        <v>2</v>
      </c>
      <c r="H208" s="6" t="s">
        <v>174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1.941497100840039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0.97074855042001951</v>
      </c>
      <c r="AR208" s="6">
        <v>1.941497100840039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3.882994201680078</v>
      </c>
      <c r="BF208" s="6">
        <v>0</v>
      </c>
      <c r="BG208" s="6">
        <v>0</v>
      </c>
      <c r="BH208" s="6">
        <v>0</v>
      </c>
      <c r="BI208" s="6">
        <v>0</v>
      </c>
      <c r="BJ208" s="6">
        <v>10.678234054620214</v>
      </c>
      <c r="BK208" s="6">
        <v>0.97074855042001951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N208" s="6">
        <f t="shared" si="3"/>
        <v>1.941497100840039</v>
      </c>
    </row>
    <row r="209" spans="1:92" ht="16" customHeight="1" x14ac:dyDescent="0.25">
      <c r="A209" s="6" t="s">
        <v>959</v>
      </c>
      <c r="B209" s="6" t="s">
        <v>330</v>
      </c>
      <c r="C209" s="6" t="s">
        <v>354</v>
      </c>
      <c r="D209" s="6" t="s">
        <v>346</v>
      </c>
      <c r="E209" s="3" t="s">
        <v>1165</v>
      </c>
      <c r="F209" s="6" t="s">
        <v>226</v>
      </c>
      <c r="G209" s="6">
        <v>3</v>
      </c>
      <c r="H209" s="6" t="s">
        <v>174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1.701686384381268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2.552529576571902</v>
      </c>
      <c r="AI209" s="6">
        <v>0</v>
      </c>
      <c r="AJ209" s="6">
        <v>0</v>
      </c>
      <c r="AK209" s="6">
        <v>22.972766189147116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228.87681869928053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5.1050591531438041</v>
      </c>
      <c r="BF209" s="6">
        <v>69.769141759631992</v>
      </c>
      <c r="BG209" s="6">
        <v>2.552529576571902</v>
      </c>
      <c r="BH209" s="6">
        <v>15.315177459431412</v>
      </c>
      <c r="BI209" s="6">
        <v>0</v>
      </c>
      <c r="BJ209" s="6">
        <v>34.884570879815996</v>
      </c>
      <c r="BK209" s="6">
        <v>16.166020651622045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N209" s="6">
        <f t="shared" si="3"/>
        <v>228.87681869928053</v>
      </c>
    </row>
    <row r="210" spans="1:92" ht="16" customHeight="1" x14ac:dyDescent="0.25">
      <c r="A210" s="6" t="s">
        <v>960</v>
      </c>
      <c r="B210" s="6" t="s">
        <v>330</v>
      </c>
      <c r="C210" s="6" t="s">
        <v>355</v>
      </c>
      <c r="D210" s="6" t="s">
        <v>346</v>
      </c>
      <c r="E210" s="3" t="s">
        <v>1154</v>
      </c>
      <c r="F210" s="6" t="s">
        <v>164</v>
      </c>
      <c r="G210" s="6">
        <v>1</v>
      </c>
      <c r="H210" s="6" t="s">
        <v>174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3.9398020312516127</v>
      </c>
      <c r="AI210" s="6">
        <v>0</v>
      </c>
      <c r="AJ210" s="6">
        <v>0</v>
      </c>
      <c r="AK210" s="6">
        <v>5.9097030468774188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2.9548515234387094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86.675644687535481</v>
      </c>
      <c r="BJ210" s="6">
        <v>0</v>
      </c>
      <c r="BK210" s="6">
        <v>0</v>
      </c>
      <c r="BL210" s="6">
        <v>0</v>
      </c>
      <c r="BM210" s="6">
        <v>0</v>
      </c>
      <c r="BN210" s="6">
        <v>0</v>
      </c>
      <c r="BO210" s="6">
        <v>0</v>
      </c>
      <c r="BP210" s="6">
        <v>0</v>
      </c>
      <c r="BQ210" s="6">
        <v>0.98495050781290316</v>
      </c>
      <c r="BR210" s="6">
        <v>0</v>
      </c>
      <c r="BS210" s="6">
        <v>0</v>
      </c>
      <c r="BT210" s="6">
        <v>0</v>
      </c>
      <c r="BU210" s="6">
        <v>0</v>
      </c>
      <c r="BV210" s="6">
        <v>0</v>
      </c>
      <c r="BW210" s="6">
        <v>0</v>
      </c>
      <c r="BX210" s="6">
        <v>0</v>
      </c>
      <c r="BY210" s="6">
        <v>0</v>
      </c>
      <c r="BZ210" s="6">
        <v>0</v>
      </c>
      <c r="CA210" s="6">
        <v>0</v>
      </c>
      <c r="CB210" s="6">
        <v>0</v>
      </c>
      <c r="CC210" s="6">
        <v>0</v>
      </c>
      <c r="CD210" s="6">
        <v>0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5.9097030468774188</v>
      </c>
      <c r="CN210" s="6">
        <f t="shared" si="3"/>
        <v>0</v>
      </c>
    </row>
    <row r="211" spans="1:92" ht="16" customHeight="1" x14ac:dyDescent="0.25">
      <c r="A211" s="6" t="s">
        <v>961</v>
      </c>
      <c r="B211" s="6" t="s">
        <v>330</v>
      </c>
      <c r="C211" s="6" t="s">
        <v>356</v>
      </c>
      <c r="D211" s="6" t="s">
        <v>346</v>
      </c>
      <c r="E211" s="3" t="s">
        <v>1154</v>
      </c>
      <c r="F211" s="6" t="s">
        <v>167</v>
      </c>
      <c r="G211" s="6">
        <v>2</v>
      </c>
      <c r="H211" s="6" t="s">
        <v>174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0.88379077518985771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6.1865354263290042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0.88379077518985771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0.88379077518985771</v>
      </c>
      <c r="BF211" s="6">
        <v>0</v>
      </c>
      <c r="BG211" s="6">
        <v>0</v>
      </c>
      <c r="BH211" s="6">
        <v>0.88379077518985771</v>
      </c>
      <c r="BI211" s="6">
        <v>28.281304806075447</v>
      </c>
      <c r="BJ211" s="6">
        <v>1.7675815503797154</v>
      </c>
      <c r="BK211" s="6">
        <v>0</v>
      </c>
      <c r="BL211" s="6">
        <v>0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6">
        <v>0</v>
      </c>
      <c r="CL211" s="6">
        <v>0</v>
      </c>
      <c r="CN211" s="6">
        <f t="shared" si="3"/>
        <v>0</v>
      </c>
    </row>
    <row r="212" spans="1:92" ht="16" customHeight="1" x14ac:dyDescent="0.25">
      <c r="A212" s="6" t="s">
        <v>962</v>
      </c>
      <c r="B212" s="6" t="s">
        <v>330</v>
      </c>
      <c r="C212" s="6" t="s">
        <v>357</v>
      </c>
      <c r="D212" s="6" t="s">
        <v>346</v>
      </c>
      <c r="E212" s="3" t="s">
        <v>1154</v>
      </c>
      <c r="F212" s="6" t="s">
        <v>169</v>
      </c>
      <c r="G212" s="6">
        <v>3</v>
      </c>
      <c r="H212" s="6" t="s">
        <v>174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1.8379232525889535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11.027539515533721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0.91896162629447675</v>
      </c>
      <c r="BB212" s="6">
        <v>0</v>
      </c>
      <c r="BC212" s="6">
        <v>0</v>
      </c>
      <c r="BD212" s="6">
        <v>0</v>
      </c>
      <c r="BE212" s="6">
        <v>0</v>
      </c>
      <c r="BF212" s="6">
        <v>2.7568848788834304</v>
      </c>
      <c r="BG212" s="6">
        <v>0</v>
      </c>
      <c r="BH212" s="6">
        <v>0</v>
      </c>
      <c r="BI212" s="6">
        <v>0</v>
      </c>
      <c r="BJ212" s="6">
        <v>43.191196435840411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0.91896162629447675</v>
      </c>
      <c r="CK212" s="6">
        <v>0</v>
      </c>
      <c r="CL212" s="6">
        <v>0</v>
      </c>
      <c r="CN212" s="6">
        <f t="shared" si="3"/>
        <v>11.027539515533721</v>
      </c>
    </row>
    <row r="213" spans="1:92" ht="16" customHeight="1" x14ac:dyDescent="0.25">
      <c r="A213" s="6" t="s">
        <v>963</v>
      </c>
      <c r="B213" s="6" t="s">
        <v>330</v>
      </c>
      <c r="C213" s="6" t="s">
        <v>358</v>
      </c>
      <c r="D213" s="6" t="s">
        <v>346</v>
      </c>
      <c r="E213" s="3" t="s">
        <v>1154</v>
      </c>
      <c r="F213" s="6" t="s">
        <v>171</v>
      </c>
      <c r="G213" s="6">
        <v>4</v>
      </c>
      <c r="H213" s="6" t="s">
        <v>174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0.95125517359151268</v>
      </c>
      <c r="AI213" s="6">
        <v>0</v>
      </c>
      <c r="AJ213" s="6">
        <v>0.95125517359151268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1.9025103471830254</v>
      </c>
      <c r="BB213" s="6">
        <v>0</v>
      </c>
      <c r="BC213" s="6">
        <v>0</v>
      </c>
      <c r="BD213" s="6">
        <v>0</v>
      </c>
      <c r="BE213" s="6">
        <v>1.9025103471830254</v>
      </c>
      <c r="BF213" s="6">
        <v>0</v>
      </c>
      <c r="BG213" s="6">
        <v>5.7075310415490765</v>
      </c>
      <c r="BH213" s="6">
        <v>2.8537655207745383</v>
      </c>
      <c r="BI213" s="6">
        <v>0</v>
      </c>
      <c r="BJ213" s="6">
        <v>88.46673114401068</v>
      </c>
      <c r="BK213" s="6">
        <v>0</v>
      </c>
      <c r="BL213" s="6">
        <v>0</v>
      </c>
      <c r="BM213" s="6">
        <v>0</v>
      </c>
      <c r="BN213" s="6">
        <v>0</v>
      </c>
      <c r="BO213" s="6">
        <v>0</v>
      </c>
      <c r="BP213" s="6">
        <v>0</v>
      </c>
      <c r="BQ213" s="6">
        <v>0</v>
      </c>
      <c r="BR213" s="6">
        <v>0</v>
      </c>
      <c r="BS213" s="6">
        <v>0</v>
      </c>
      <c r="BT213" s="6">
        <v>0</v>
      </c>
      <c r="BU213" s="6">
        <v>0</v>
      </c>
      <c r="BV213" s="6">
        <v>0</v>
      </c>
      <c r="BW213" s="6">
        <v>2.8537655207745383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N213" s="6">
        <f t="shared" si="3"/>
        <v>0</v>
      </c>
    </row>
    <row r="214" spans="1:92" ht="16" customHeight="1" x14ac:dyDescent="0.25">
      <c r="A214" s="6" t="s">
        <v>964</v>
      </c>
      <c r="B214" s="6" t="s">
        <v>330</v>
      </c>
      <c r="C214" s="6" t="s">
        <v>360</v>
      </c>
      <c r="D214" s="6" t="s">
        <v>346</v>
      </c>
      <c r="E214" s="3" t="s">
        <v>1161</v>
      </c>
      <c r="F214" s="6" t="s">
        <v>31</v>
      </c>
      <c r="G214" s="6">
        <v>1</v>
      </c>
      <c r="H214" s="6" t="s">
        <v>174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0.74723449112621776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27.647676171670057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2.988937964504871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0.74723449112621776</v>
      </c>
      <c r="AR214" s="6">
        <v>0.74723449112621776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0.74723449112621776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3.7361724556310887</v>
      </c>
      <c r="BK214" s="6">
        <v>0.74723449112621776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0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0.74723449112621776</v>
      </c>
      <c r="CN214" s="6">
        <f t="shared" si="3"/>
        <v>0.74723449112621776</v>
      </c>
    </row>
    <row r="215" spans="1:92" ht="16" customHeight="1" x14ac:dyDescent="0.25">
      <c r="A215" s="6" t="s">
        <v>965</v>
      </c>
      <c r="B215" s="6" t="s">
        <v>330</v>
      </c>
      <c r="C215" s="6" t="s">
        <v>361</v>
      </c>
      <c r="D215" s="6" t="s">
        <v>346</v>
      </c>
      <c r="E215" s="3" t="s">
        <v>1161</v>
      </c>
      <c r="F215" s="6" t="s">
        <v>36</v>
      </c>
      <c r="G215" s="6">
        <v>2</v>
      </c>
      <c r="H215" s="6" t="s">
        <v>174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1.0087199807455529</v>
      </c>
      <c r="AO215" s="6">
        <v>0</v>
      </c>
      <c r="AP215" s="6">
        <v>0</v>
      </c>
      <c r="AQ215" s="6">
        <v>0</v>
      </c>
      <c r="AR215" s="6">
        <v>9.0784798267099767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1.0087199807455529</v>
      </c>
      <c r="BF215" s="6">
        <v>1.0087199807455529</v>
      </c>
      <c r="BG215" s="6">
        <v>0</v>
      </c>
      <c r="BH215" s="6">
        <v>0</v>
      </c>
      <c r="BI215" s="6">
        <v>0</v>
      </c>
      <c r="BJ215" s="6">
        <v>102.8894380360464</v>
      </c>
      <c r="BK215" s="6">
        <v>0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N215" s="6">
        <f t="shared" si="3"/>
        <v>9.0784798267099767</v>
      </c>
    </row>
    <row r="216" spans="1:92" ht="16" customHeight="1" x14ac:dyDescent="0.25">
      <c r="A216" s="6" t="s">
        <v>966</v>
      </c>
      <c r="B216" s="6" t="s">
        <v>330</v>
      </c>
      <c r="C216" s="6" t="s">
        <v>363</v>
      </c>
      <c r="D216" s="6" t="s">
        <v>346</v>
      </c>
      <c r="E216" s="3" t="s">
        <v>1161</v>
      </c>
      <c r="F216" s="6" t="s">
        <v>38</v>
      </c>
      <c r="G216" s="6">
        <v>3</v>
      </c>
      <c r="H216" s="6" t="s">
        <v>174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2.8317679508885347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1.4158839754442674</v>
      </c>
      <c r="BL216" s="6">
        <v>0</v>
      </c>
      <c r="BM216" s="6">
        <v>0</v>
      </c>
      <c r="BN216" s="6">
        <v>0</v>
      </c>
      <c r="BO216" s="6">
        <v>0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N216" s="6">
        <f t="shared" si="3"/>
        <v>0</v>
      </c>
    </row>
    <row r="217" spans="1:92" ht="16" customHeight="1" x14ac:dyDescent="0.25">
      <c r="A217" s="6" t="s">
        <v>967</v>
      </c>
      <c r="B217" s="6" t="s">
        <v>330</v>
      </c>
      <c r="C217" s="6" t="s">
        <v>364</v>
      </c>
      <c r="D217" s="6" t="s">
        <v>346</v>
      </c>
      <c r="E217" s="3" t="s">
        <v>1161</v>
      </c>
      <c r="F217" s="6" t="s">
        <v>41</v>
      </c>
      <c r="G217" s="6">
        <v>4</v>
      </c>
      <c r="H217" s="6" t="s">
        <v>174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1.6453085868391899</v>
      </c>
      <c r="AR217" s="6">
        <v>0.82265429341959495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v>0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4.1132714670979746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N217" s="6">
        <f t="shared" si="3"/>
        <v>0.82265429341959495</v>
      </c>
    </row>
    <row r="218" spans="1:92" ht="16" customHeight="1" x14ac:dyDescent="0.25">
      <c r="A218" s="6" t="s">
        <v>968</v>
      </c>
      <c r="B218" s="6" t="s">
        <v>330</v>
      </c>
      <c r="C218" s="6" t="s">
        <v>365</v>
      </c>
      <c r="D218" s="6" t="s">
        <v>346</v>
      </c>
      <c r="E218" s="3" t="s">
        <v>1161</v>
      </c>
      <c r="F218" s="6" t="s">
        <v>47</v>
      </c>
      <c r="G218" s="6">
        <v>5</v>
      </c>
      <c r="H218" s="6" t="s">
        <v>174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3.5916676184585854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69.139601655327766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0.89791690461464635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v>5.3875014276878783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6.2854183323025241</v>
      </c>
      <c r="BV218" s="6">
        <v>0</v>
      </c>
      <c r="BW218" s="6">
        <v>1077.5002855375756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N218" s="6">
        <f t="shared" si="3"/>
        <v>0</v>
      </c>
    </row>
    <row r="219" spans="1:92" ht="16" customHeight="1" x14ac:dyDescent="0.25">
      <c r="A219" s="6" t="s">
        <v>969</v>
      </c>
      <c r="B219" s="6" t="s">
        <v>330</v>
      </c>
      <c r="C219" s="6" t="s">
        <v>366</v>
      </c>
      <c r="D219" s="6" t="s">
        <v>346</v>
      </c>
      <c r="E219" s="3" t="s">
        <v>1162</v>
      </c>
      <c r="F219" s="6" t="s">
        <v>123</v>
      </c>
      <c r="G219" s="6">
        <v>1</v>
      </c>
      <c r="H219" s="6" t="s">
        <v>174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333.23455919219845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8.5444758767230375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4.2722379383615188</v>
      </c>
      <c r="BJ219" s="6">
        <v>4.2722379383615188</v>
      </c>
      <c r="BK219" s="6">
        <v>0</v>
      </c>
      <c r="BL219" s="6">
        <v>0</v>
      </c>
      <c r="BM219" s="6">
        <v>0</v>
      </c>
      <c r="BN219" s="6">
        <v>0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17.088951753446075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N219" s="6">
        <f t="shared" si="3"/>
        <v>0</v>
      </c>
    </row>
    <row r="220" spans="1:92" ht="16" customHeight="1" x14ac:dyDescent="0.25">
      <c r="A220" s="6" t="s">
        <v>970</v>
      </c>
      <c r="B220" s="6" t="s">
        <v>330</v>
      </c>
      <c r="C220" s="6" t="s">
        <v>367</v>
      </c>
      <c r="D220" s="6" t="s">
        <v>346</v>
      </c>
      <c r="E220" s="3" t="s">
        <v>1153</v>
      </c>
      <c r="F220" s="6" t="s">
        <v>368</v>
      </c>
      <c r="G220" s="6">
        <v>2</v>
      </c>
      <c r="H220" s="6" t="s">
        <v>174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0.83436132210625635</v>
      </c>
      <c r="BB220" s="6">
        <v>0</v>
      </c>
      <c r="BC220" s="6">
        <v>0</v>
      </c>
      <c r="BD220" s="6">
        <v>0</v>
      </c>
      <c r="BE220" s="6">
        <v>0</v>
      </c>
      <c r="BF220" s="6">
        <v>0.83436132210625635</v>
      </c>
      <c r="BG220" s="6">
        <v>0</v>
      </c>
      <c r="BH220" s="6">
        <v>0</v>
      </c>
      <c r="BI220" s="6">
        <v>0</v>
      </c>
      <c r="BJ220" s="6">
        <v>5.8405292547437941</v>
      </c>
      <c r="BK220" s="6">
        <v>0</v>
      </c>
      <c r="BL220" s="6">
        <v>0</v>
      </c>
      <c r="BM220" s="6">
        <v>0</v>
      </c>
      <c r="BN220" s="6">
        <v>0</v>
      </c>
      <c r="BO220" s="6">
        <v>0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0</v>
      </c>
      <c r="BW220" s="6">
        <v>0</v>
      </c>
      <c r="BX220" s="6">
        <v>0</v>
      </c>
      <c r="BY220" s="6">
        <v>0</v>
      </c>
      <c r="BZ220" s="6">
        <v>0</v>
      </c>
      <c r="CA220" s="6">
        <v>0</v>
      </c>
      <c r="CB220" s="6">
        <v>0</v>
      </c>
      <c r="CC220" s="6">
        <v>0</v>
      </c>
      <c r="CD220" s="6">
        <v>0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6">
        <v>0</v>
      </c>
      <c r="CK220" s="6">
        <v>0</v>
      </c>
      <c r="CL220" s="6">
        <v>2.5030839663187692</v>
      </c>
      <c r="CN220" s="6">
        <f t="shared" si="3"/>
        <v>0</v>
      </c>
    </row>
    <row r="221" spans="1:92" ht="16" customHeight="1" x14ac:dyDescent="0.25">
      <c r="A221" s="6" t="s">
        <v>971</v>
      </c>
      <c r="B221" s="6" t="s">
        <v>330</v>
      </c>
      <c r="C221" s="6" t="s">
        <v>369</v>
      </c>
      <c r="D221" s="6" t="s">
        <v>346</v>
      </c>
      <c r="E221" s="3" t="s">
        <v>1163</v>
      </c>
      <c r="F221" s="6" t="s">
        <v>94</v>
      </c>
      <c r="G221" s="6">
        <v>1</v>
      </c>
      <c r="H221" s="6" t="s">
        <v>174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0.92558369218511671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0.92558369218511671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0.92558369218511671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7.4046695374809337</v>
      </c>
      <c r="BJ221" s="6">
        <v>0</v>
      </c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0.92558369218511671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N221" s="6">
        <f t="shared" si="3"/>
        <v>0</v>
      </c>
    </row>
    <row r="222" spans="1:92" ht="16" customHeight="1" x14ac:dyDescent="0.25">
      <c r="A222" s="6" t="s">
        <v>972</v>
      </c>
      <c r="B222" s="6" t="s">
        <v>330</v>
      </c>
      <c r="C222" s="6" t="s">
        <v>370</v>
      </c>
      <c r="D222" s="6" t="s">
        <v>346</v>
      </c>
      <c r="E222" s="3" t="s">
        <v>1163</v>
      </c>
      <c r="F222" s="6" t="s">
        <v>96</v>
      </c>
      <c r="G222" s="6">
        <v>2</v>
      </c>
      <c r="H222" s="6" t="s">
        <v>174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0.84622346040134555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3.3848938416053822</v>
      </c>
      <c r="BJ222" s="6">
        <v>0.84622346040134555</v>
      </c>
      <c r="BK222" s="6">
        <v>0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0</v>
      </c>
      <c r="BV222" s="6">
        <v>0</v>
      </c>
      <c r="BW222" s="6">
        <v>0</v>
      </c>
      <c r="BX222" s="6">
        <v>0</v>
      </c>
      <c r="BY222" s="6">
        <v>0</v>
      </c>
      <c r="BZ222" s="6">
        <v>0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N222" s="6">
        <f t="shared" si="3"/>
        <v>0</v>
      </c>
    </row>
    <row r="223" spans="1:92" ht="16" customHeight="1" x14ac:dyDescent="0.25">
      <c r="A223" s="6" t="s">
        <v>973</v>
      </c>
      <c r="B223" s="6" t="s">
        <v>330</v>
      </c>
      <c r="C223" s="6" t="s">
        <v>371</v>
      </c>
      <c r="D223" s="6" t="s">
        <v>346</v>
      </c>
      <c r="E223" s="3" t="s">
        <v>1163</v>
      </c>
      <c r="F223" s="6" t="s">
        <v>98</v>
      </c>
      <c r="G223" s="6">
        <v>3</v>
      </c>
      <c r="H223" s="6" t="s">
        <v>174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3.3653195741120769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10.095958722336231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0.84132989352801923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3.3653195741120769</v>
      </c>
      <c r="BX223" s="6">
        <v>0</v>
      </c>
      <c r="BY223" s="6">
        <v>0</v>
      </c>
      <c r="BZ223" s="6">
        <v>0</v>
      </c>
      <c r="CA223" s="6">
        <v>0</v>
      </c>
      <c r="CB223" s="6">
        <v>0.84132989352801923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N223" s="6">
        <f t="shared" si="3"/>
        <v>10.095958722336231</v>
      </c>
    </row>
    <row r="224" spans="1:92" ht="16" customHeight="1" x14ac:dyDescent="0.25">
      <c r="A224" s="6" t="s">
        <v>974</v>
      </c>
      <c r="B224" s="6" t="s">
        <v>330</v>
      </c>
      <c r="C224" s="6" t="s">
        <v>373</v>
      </c>
      <c r="D224" s="6" t="s">
        <v>346</v>
      </c>
      <c r="E224" s="3" t="s">
        <v>1163</v>
      </c>
      <c r="F224" s="6" t="s">
        <v>100</v>
      </c>
      <c r="G224" s="6">
        <v>4</v>
      </c>
      <c r="H224" s="6" t="s">
        <v>174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1.5802307132890825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1.5802307132890825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13.431961062957201</v>
      </c>
      <c r="BX224" s="6">
        <v>0</v>
      </c>
      <c r="BY224" s="6">
        <v>0</v>
      </c>
      <c r="BZ224" s="6">
        <v>0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N224" s="6">
        <f t="shared" si="3"/>
        <v>0</v>
      </c>
    </row>
    <row r="225" spans="1:92" ht="16" customHeight="1" x14ac:dyDescent="0.25">
      <c r="A225" s="6" t="s">
        <v>975</v>
      </c>
      <c r="B225" s="6" t="s">
        <v>330</v>
      </c>
      <c r="C225" s="6" t="s">
        <v>374</v>
      </c>
      <c r="D225" s="6" t="s">
        <v>346</v>
      </c>
      <c r="E225" s="3" t="s">
        <v>1163</v>
      </c>
      <c r="F225" s="6" t="s">
        <v>102</v>
      </c>
      <c r="G225" s="6">
        <v>5</v>
      </c>
      <c r="H225" s="6" t="s">
        <v>174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29.835660269128891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0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N225" s="6">
        <f t="shared" si="3"/>
        <v>0</v>
      </c>
    </row>
    <row r="226" spans="1:92" ht="16" customHeight="1" x14ac:dyDescent="0.25">
      <c r="A226" s="6" t="s">
        <v>976</v>
      </c>
      <c r="B226" s="6" t="s">
        <v>330</v>
      </c>
      <c r="C226" s="6" t="s">
        <v>375</v>
      </c>
      <c r="D226" s="6" t="s">
        <v>346</v>
      </c>
      <c r="E226" s="3" t="s">
        <v>1150</v>
      </c>
      <c r="F226" s="6" t="s">
        <v>68</v>
      </c>
      <c r="G226" s="6">
        <v>1</v>
      </c>
      <c r="H226" s="6" t="s">
        <v>174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4.2601129309214167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5.1121355171057008</v>
      </c>
      <c r="AI226" s="6">
        <v>0</v>
      </c>
      <c r="AJ226" s="6">
        <v>0</v>
      </c>
      <c r="AK226" s="6">
        <v>26.412700171712785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132.06350085856391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2.5560677585528504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0.85202258618428339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N226" s="6">
        <f t="shared" si="3"/>
        <v>132.06350085856391</v>
      </c>
    </row>
    <row r="227" spans="1:92" ht="16" customHeight="1" x14ac:dyDescent="0.25">
      <c r="A227" s="6" t="s">
        <v>977</v>
      </c>
      <c r="B227" s="6" t="s">
        <v>330</v>
      </c>
      <c r="C227" s="6" t="s">
        <v>376</v>
      </c>
      <c r="D227" s="6" t="s">
        <v>346</v>
      </c>
      <c r="E227" s="3" t="s">
        <v>1150</v>
      </c>
      <c r="F227" s="6" t="s">
        <v>71</v>
      </c>
      <c r="G227" s="6">
        <v>2</v>
      </c>
      <c r="H227" s="6" t="s">
        <v>174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1.6667251131606349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2.5000876697409522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134.17137160943111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34.167864819793017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20.834063914507936</v>
      </c>
      <c r="BK227" s="6">
        <v>0</v>
      </c>
      <c r="BL227" s="6">
        <v>0</v>
      </c>
      <c r="BM227" s="6">
        <v>0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2.5000876697409522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N227" s="6">
        <f t="shared" si="3"/>
        <v>134.17137160943111</v>
      </c>
    </row>
    <row r="228" spans="1:92" ht="16" customHeight="1" x14ac:dyDescent="0.25">
      <c r="A228" s="6" t="s">
        <v>978</v>
      </c>
      <c r="B228" s="6" t="s">
        <v>330</v>
      </c>
      <c r="C228" s="6" t="s">
        <v>377</v>
      </c>
      <c r="D228" s="6" t="s">
        <v>346</v>
      </c>
      <c r="E228" s="3" t="s">
        <v>1150</v>
      </c>
      <c r="F228" s="6" t="s">
        <v>75</v>
      </c>
      <c r="G228" s="6">
        <v>3</v>
      </c>
      <c r="H228" s="6" t="s">
        <v>174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14.581019382737761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72.047389891174817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15.438726405251746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12.007898315195803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0</v>
      </c>
      <c r="BU228" s="6">
        <v>0</v>
      </c>
      <c r="BV228" s="6">
        <v>0</v>
      </c>
      <c r="BW228" s="6">
        <v>18.011847472793704</v>
      </c>
      <c r="BX228" s="6">
        <v>0</v>
      </c>
      <c r="BY228" s="6">
        <v>0</v>
      </c>
      <c r="BZ228" s="6">
        <v>0</v>
      </c>
      <c r="CA228" s="6">
        <v>0</v>
      </c>
      <c r="CB228" s="6">
        <v>0</v>
      </c>
      <c r="CC228" s="6">
        <v>0</v>
      </c>
      <c r="CD228" s="6">
        <v>0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N228" s="6">
        <f t="shared" si="3"/>
        <v>72.047389891174817</v>
      </c>
    </row>
    <row r="229" spans="1:92" ht="16" customHeight="1" x14ac:dyDescent="0.25">
      <c r="A229" s="6" t="s">
        <v>979</v>
      </c>
      <c r="B229" s="6" t="s">
        <v>330</v>
      </c>
      <c r="C229" s="6" t="s">
        <v>378</v>
      </c>
      <c r="D229" s="6" t="s">
        <v>346</v>
      </c>
      <c r="E229" s="3" t="s">
        <v>1150</v>
      </c>
      <c r="F229" s="6" t="s">
        <v>77</v>
      </c>
      <c r="G229" s="6">
        <v>4</v>
      </c>
      <c r="H229" s="6" t="s">
        <v>174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3.553071626868356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2.6648037201512671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0.888267906717089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0.888267906717089</v>
      </c>
      <c r="BK229" s="6">
        <v>0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0</v>
      </c>
      <c r="BR229" s="6">
        <v>0</v>
      </c>
      <c r="BS229" s="6">
        <v>0</v>
      </c>
      <c r="BT229" s="6">
        <v>0</v>
      </c>
      <c r="BU229" s="6">
        <v>0</v>
      </c>
      <c r="BV229" s="6">
        <v>0</v>
      </c>
      <c r="BW229" s="6">
        <v>249.603281787502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6">
        <v>0</v>
      </c>
      <c r="CL229" s="6">
        <v>31.089376735098114</v>
      </c>
      <c r="CN229" s="6">
        <f t="shared" si="3"/>
        <v>2.6648037201512671</v>
      </c>
    </row>
    <row r="230" spans="1:92" ht="16" customHeight="1" x14ac:dyDescent="0.25">
      <c r="A230" s="6" t="s">
        <v>980</v>
      </c>
      <c r="B230" s="6" t="s">
        <v>330</v>
      </c>
      <c r="C230" s="6" t="s">
        <v>379</v>
      </c>
      <c r="D230" s="6" t="s">
        <v>346</v>
      </c>
      <c r="E230" s="3" t="s">
        <v>1150</v>
      </c>
      <c r="F230" s="6" t="s">
        <v>80</v>
      </c>
      <c r="G230" s="6">
        <v>5</v>
      </c>
      <c r="H230" s="6" t="s">
        <v>174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6.1993021073659609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3.5424583470662632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0.88561458676656579</v>
      </c>
      <c r="CN230" s="6">
        <f t="shared" si="3"/>
        <v>0</v>
      </c>
    </row>
    <row r="231" spans="1:92" ht="16" customHeight="1" x14ac:dyDescent="0.25">
      <c r="A231" s="6" t="s">
        <v>981</v>
      </c>
      <c r="B231" s="6" t="s">
        <v>330</v>
      </c>
      <c r="C231" s="6" t="s">
        <v>380</v>
      </c>
      <c r="D231" s="6" t="s">
        <v>346</v>
      </c>
      <c r="E231" s="3" t="s">
        <v>1151</v>
      </c>
      <c r="F231" s="6" t="s">
        <v>83</v>
      </c>
      <c r="G231" s="6">
        <v>1</v>
      </c>
      <c r="H231" s="6" t="s">
        <v>174</v>
      </c>
      <c r="I231" s="6">
        <v>0</v>
      </c>
      <c r="J231" s="6">
        <v>107.12357489937526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6196.2530954954427</v>
      </c>
      <c r="Y231" s="6">
        <v>97.726770083640588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1.8793609631469343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375.87219262938686</v>
      </c>
      <c r="AR231" s="6">
        <v>1804.1865246210571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9.3968048157346722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N231" s="6">
        <f t="shared" si="3"/>
        <v>1804.1865246210571</v>
      </c>
    </row>
    <row r="232" spans="1:92" ht="16" customHeight="1" x14ac:dyDescent="0.25">
      <c r="A232" s="6" t="s">
        <v>982</v>
      </c>
      <c r="B232" s="6" t="s">
        <v>330</v>
      </c>
      <c r="C232" s="6" t="s">
        <v>381</v>
      </c>
      <c r="D232" s="6" t="s">
        <v>346</v>
      </c>
      <c r="E232" s="3" t="s">
        <v>1151</v>
      </c>
      <c r="F232" s="6" t="s">
        <v>85</v>
      </c>
      <c r="G232" s="6">
        <v>2</v>
      </c>
      <c r="H232" s="6" t="s">
        <v>174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1.6804034043628651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3975.8344547225388</v>
      </c>
      <c r="Y232" s="6">
        <v>6.7216136174514602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611.66683918808292</v>
      </c>
      <c r="AR232" s="6">
        <v>58814.119152700274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1.6804034043628651</v>
      </c>
      <c r="BK232" s="6">
        <v>0</v>
      </c>
      <c r="BL232" s="6">
        <v>3.3608068087257301</v>
      </c>
      <c r="BM232" s="6">
        <v>0</v>
      </c>
      <c r="BN232" s="6">
        <v>0</v>
      </c>
      <c r="BO232" s="6">
        <v>0</v>
      </c>
      <c r="BP232" s="6">
        <v>13.44322723490292</v>
      </c>
      <c r="BQ232" s="6">
        <v>1.6804034043628651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N232" s="6">
        <f t="shared" si="3"/>
        <v>58814.119152700274</v>
      </c>
    </row>
    <row r="233" spans="1:92" ht="16" customHeight="1" x14ac:dyDescent="0.25">
      <c r="A233" s="6" t="s">
        <v>983</v>
      </c>
      <c r="B233" s="6" t="s">
        <v>330</v>
      </c>
      <c r="C233" s="6" t="s">
        <v>382</v>
      </c>
      <c r="D233" s="6" t="s">
        <v>346</v>
      </c>
      <c r="E233" s="3" t="s">
        <v>1151</v>
      </c>
      <c r="F233" s="6" t="s">
        <v>87</v>
      </c>
      <c r="G233" s="6">
        <v>3</v>
      </c>
      <c r="H233" s="6" t="s">
        <v>174</v>
      </c>
      <c r="I233" s="6">
        <v>66.418707918352013</v>
      </c>
      <c r="J233" s="6">
        <v>0</v>
      </c>
      <c r="K233" s="6">
        <v>0</v>
      </c>
      <c r="L233" s="6">
        <v>0</v>
      </c>
      <c r="M233" s="6">
        <v>0</v>
      </c>
      <c r="N233" s="6">
        <v>0.83023384897940011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32.379120110196602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3.3209353959176005</v>
      </c>
      <c r="BK233" s="6">
        <v>8.3023384897940016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0.83023384897940011</v>
      </c>
      <c r="BV233" s="6">
        <v>0</v>
      </c>
      <c r="BW233" s="6">
        <v>0</v>
      </c>
      <c r="BX233" s="6">
        <v>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6">
        <v>0</v>
      </c>
      <c r="CL233" s="6">
        <v>0.83023384897940011</v>
      </c>
      <c r="CN233" s="6">
        <f t="shared" si="3"/>
        <v>32.379120110196602</v>
      </c>
    </row>
    <row r="234" spans="1:92" ht="16" customHeight="1" x14ac:dyDescent="0.25">
      <c r="A234" s="6" t="s">
        <v>984</v>
      </c>
      <c r="B234" s="6" t="s">
        <v>330</v>
      </c>
      <c r="C234" s="6" t="s">
        <v>383</v>
      </c>
      <c r="D234" s="6" t="s">
        <v>346</v>
      </c>
      <c r="E234" s="3" t="s">
        <v>1151</v>
      </c>
      <c r="F234" s="6" t="s">
        <v>90</v>
      </c>
      <c r="G234" s="6">
        <v>4</v>
      </c>
      <c r="H234" s="6" t="s">
        <v>174</v>
      </c>
      <c r="I234" s="6">
        <v>2.9339738524250265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3.9119651365667023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1100.240194659385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0.97799128414167558</v>
      </c>
      <c r="BK234" s="6">
        <v>3.9119651365667023</v>
      </c>
      <c r="BL234" s="6">
        <v>0</v>
      </c>
      <c r="BM234" s="6">
        <v>0.97799128414167558</v>
      </c>
      <c r="BN234" s="6">
        <v>0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2.9339738524250265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56.723494480217184</v>
      </c>
      <c r="CN234" s="6">
        <f t="shared" si="3"/>
        <v>1100.240194659385</v>
      </c>
    </row>
    <row r="235" spans="1:92" ht="16" customHeight="1" x14ac:dyDescent="0.25">
      <c r="A235" s="6" t="s">
        <v>985</v>
      </c>
      <c r="B235" s="6" t="s">
        <v>330</v>
      </c>
      <c r="C235" s="6" t="s">
        <v>384</v>
      </c>
      <c r="D235" s="6" t="s">
        <v>346</v>
      </c>
      <c r="E235" s="3" t="s">
        <v>1164</v>
      </c>
      <c r="F235" s="6" t="s">
        <v>137</v>
      </c>
      <c r="G235" s="6">
        <v>2</v>
      </c>
      <c r="H235" s="6" t="s">
        <v>174</v>
      </c>
      <c r="I235" s="6">
        <v>0</v>
      </c>
      <c r="J235" s="6">
        <v>0</v>
      </c>
      <c r="K235" s="6">
        <v>0</v>
      </c>
      <c r="L235" s="6">
        <v>0</v>
      </c>
      <c r="M235" s="6">
        <v>6.4242723055445587</v>
      </c>
      <c r="N235" s="6">
        <v>0</v>
      </c>
      <c r="O235" s="6">
        <v>2.1414241018481861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5771.1379544808615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6.4242723055445587</v>
      </c>
      <c r="AN235" s="6">
        <v>0</v>
      </c>
      <c r="AO235" s="6">
        <v>0</v>
      </c>
      <c r="AP235" s="6">
        <v>0</v>
      </c>
      <c r="AQ235" s="6">
        <v>21.41424101848186</v>
      </c>
      <c r="AR235" s="6">
        <v>55985.39171871898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0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4.2828482036963722</v>
      </c>
      <c r="CN235" s="6">
        <f t="shared" si="3"/>
        <v>55985.39171871898</v>
      </c>
    </row>
    <row r="236" spans="1:92" ht="16" customHeight="1" x14ac:dyDescent="0.25">
      <c r="A236" s="6" t="s">
        <v>986</v>
      </c>
      <c r="B236" s="6" t="s">
        <v>330</v>
      </c>
      <c r="C236" s="6" t="s">
        <v>385</v>
      </c>
      <c r="D236" s="6" t="s">
        <v>346</v>
      </c>
      <c r="E236" s="3" t="s">
        <v>1164</v>
      </c>
      <c r="F236" s="6" t="s">
        <v>141</v>
      </c>
      <c r="G236" s="6">
        <v>3</v>
      </c>
      <c r="H236" s="6" t="s">
        <v>174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0.91658665476228374</v>
      </c>
      <c r="AR236" s="6">
        <v>9440.8425440515221</v>
      </c>
      <c r="AS236" s="6">
        <v>0</v>
      </c>
      <c r="AT236" s="6">
        <v>0</v>
      </c>
      <c r="AU236" s="6">
        <v>0</v>
      </c>
      <c r="AV236" s="6">
        <v>0.91658665476228374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0.91658665476228374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14.66538647619654</v>
      </c>
      <c r="BL236" s="6">
        <v>0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>
        <v>0.91658665476228374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 s="6">
        <v>0</v>
      </c>
      <c r="CF236" s="6">
        <v>0</v>
      </c>
      <c r="CG236" s="6">
        <v>0</v>
      </c>
      <c r="CH236" s="6">
        <v>0</v>
      </c>
      <c r="CI236" s="6">
        <v>0.91658665476228374</v>
      </c>
      <c r="CJ236" s="6">
        <v>0</v>
      </c>
      <c r="CK236" s="6">
        <v>0</v>
      </c>
      <c r="CL236" s="6">
        <v>1.8331733095245675</v>
      </c>
      <c r="CN236" s="6">
        <f t="shared" si="3"/>
        <v>9440.8425440515221</v>
      </c>
    </row>
    <row r="237" spans="1:92" ht="16" customHeight="1" x14ac:dyDescent="0.25">
      <c r="A237" s="6" t="s">
        <v>987</v>
      </c>
      <c r="B237" s="6" t="s">
        <v>330</v>
      </c>
      <c r="C237" s="6" t="s">
        <v>386</v>
      </c>
      <c r="D237" s="6" t="s">
        <v>346</v>
      </c>
      <c r="E237" s="3" t="s">
        <v>1164</v>
      </c>
      <c r="F237" s="6" t="s">
        <v>143</v>
      </c>
      <c r="G237" s="6">
        <v>4</v>
      </c>
      <c r="H237" s="6" t="s">
        <v>174</v>
      </c>
      <c r="I237" s="6">
        <v>0</v>
      </c>
      <c r="J237" s="6">
        <v>0</v>
      </c>
      <c r="K237" s="6">
        <v>0</v>
      </c>
      <c r="L237" s="6">
        <v>0</v>
      </c>
      <c r="M237" s="6">
        <v>8.3466347778229686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5.5644231852153121</v>
      </c>
      <c r="AR237" s="6">
        <v>13.911057963038282</v>
      </c>
      <c r="AS237" s="6">
        <v>0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v>0</v>
      </c>
      <c r="BN237" s="6">
        <v>0</v>
      </c>
      <c r="BO237" s="6">
        <v>0</v>
      </c>
      <c r="BP237" s="6">
        <v>0</v>
      </c>
      <c r="BQ237" s="6">
        <v>0</v>
      </c>
      <c r="BR237" s="6">
        <v>0</v>
      </c>
      <c r="BS237" s="6">
        <v>0</v>
      </c>
      <c r="BT237" s="6">
        <v>0</v>
      </c>
      <c r="BU237" s="6">
        <v>0</v>
      </c>
      <c r="BV237" s="6">
        <v>0</v>
      </c>
      <c r="BW237" s="6">
        <v>0</v>
      </c>
      <c r="BX237" s="6">
        <v>0</v>
      </c>
      <c r="BY237" s="6">
        <v>0</v>
      </c>
      <c r="BZ237" s="6">
        <v>0</v>
      </c>
      <c r="CA237" s="6">
        <v>0</v>
      </c>
      <c r="CB237" s="6">
        <v>0</v>
      </c>
      <c r="CC237" s="6">
        <v>0</v>
      </c>
      <c r="CD237" s="6">
        <v>0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N237" s="6">
        <f t="shared" si="3"/>
        <v>13.911057963038282</v>
      </c>
    </row>
    <row r="238" spans="1:92" ht="16" customHeight="1" x14ac:dyDescent="0.25">
      <c r="A238" s="6" t="s">
        <v>988</v>
      </c>
      <c r="B238" s="6" t="s">
        <v>330</v>
      </c>
      <c r="C238" s="6" t="s">
        <v>387</v>
      </c>
      <c r="D238" s="6" t="s">
        <v>346</v>
      </c>
      <c r="E238" s="3" t="s">
        <v>1164</v>
      </c>
      <c r="F238" s="6" t="s">
        <v>145</v>
      </c>
      <c r="G238" s="6">
        <v>5</v>
      </c>
      <c r="H238" s="6" t="s">
        <v>174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0.85774616148299776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6.0042231303809839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166.40275532770156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0.85774616148299776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38.5985772667349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N238" s="6">
        <f t="shared" si="3"/>
        <v>166.40275532770156</v>
      </c>
    </row>
    <row r="239" spans="1:92" ht="16" customHeight="1" x14ac:dyDescent="0.25">
      <c r="A239" s="6" t="s">
        <v>989</v>
      </c>
      <c r="B239" s="6" t="s">
        <v>330</v>
      </c>
      <c r="C239" s="6" t="s">
        <v>389</v>
      </c>
      <c r="D239" s="6" t="s">
        <v>346</v>
      </c>
      <c r="E239" s="3" t="s">
        <v>1167</v>
      </c>
      <c r="F239" s="6" t="s">
        <v>279</v>
      </c>
      <c r="G239" s="6">
        <v>1</v>
      </c>
      <c r="H239" s="6" t="s">
        <v>174</v>
      </c>
      <c r="I239" s="6">
        <v>0</v>
      </c>
      <c r="J239" s="6">
        <v>0</v>
      </c>
      <c r="K239" s="6">
        <v>0</v>
      </c>
      <c r="L239" s="6">
        <v>0</v>
      </c>
      <c r="M239" s="6">
        <v>10.258313918904335</v>
      </c>
      <c r="N239" s="6">
        <v>0</v>
      </c>
      <c r="O239" s="6">
        <v>2.5645784797260838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49.58185060803762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21.371487331050698</v>
      </c>
      <c r="AR239" s="6">
        <v>36629.019566434414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0.85485949324202792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5.1291569594521675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0.85485949324202792</v>
      </c>
      <c r="CJ239" s="6">
        <v>0</v>
      </c>
      <c r="CK239" s="6">
        <v>0</v>
      </c>
      <c r="CL239" s="6">
        <v>0</v>
      </c>
      <c r="CN239" s="6">
        <f t="shared" si="3"/>
        <v>36629.019566434414</v>
      </c>
    </row>
    <row r="240" spans="1:92" ht="16" customHeight="1" x14ac:dyDescent="0.25">
      <c r="A240" s="6" t="s">
        <v>990</v>
      </c>
      <c r="B240" s="6" t="s">
        <v>330</v>
      </c>
      <c r="C240" s="6" t="s">
        <v>390</v>
      </c>
      <c r="D240" s="6" t="s">
        <v>346</v>
      </c>
      <c r="E240" s="3" t="s">
        <v>1167</v>
      </c>
      <c r="F240" s="6" t="s">
        <v>281</v>
      </c>
      <c r="G240" s="6">
        <v>2</v>
      </c>
      <c r="H240" s="6" t="s">
        <v>174</v>
      </c>
      <c r="I240" s="6">
        <v>0.90661318470872843</v>
      </c>
      <c r="J240" s="6">
        <v>0</v>
      </c>
      <c r="K240" s="6">
        <v>0</v>
      </c>
      <c r="L240" s="6">
        <v>0</v>
      </c>
      <c r="M240" s="6">
        <v>1.8132263694174569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1.8132263694174569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0.90661318470872843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1.8132263694174569</v>
      </c>
      <c r="AR240" s="6">
        <v>33617.216888999646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0.90661318470872843</v>
      </c>
      <c r="BK240" s="6">
        <v>2.7198395541261853</v>
      </c>
      <c r="BL240" s="6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>
        <v>10.879358216504741</v>
      </c>
      <c r="BX240" s="6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8.1595186623785558</v>
      </c>
      <c r="CN240" s="6">
        <f t="shared" si="3"/>
        <v>33617.216888999646</v>
      </c>
    </row>
    <row r="241" spans="1:92" ht="16" customHeight="1" x14ac:dyDescent="0.25">
      <c r="A241" s="6" t="s">
        <v>991</v>
      </c>
      <c r="B241" s="6" t="s">
        <v>330</v>
      </c>
      <c r="C241" s="6" t="s">
        <v>391</v>
      </c>
      <c r="D241" s="6" t="s">
        <v>346</v>
      </c>
      <c r="E241" s="3" t="s">
        <v>1167</v>
      </c>
      <c r="F241" s="6" t="s">
        <v>284</v>
      </c>
      <c r="G241" s="6">
        <v>3</v>
      </c>
      <c r="H241" s="6" t="s">
        <v>174</v>
      </c>
      <c r="I241" s="6">
        <v>0</v>
      </c>
      <c r="J241" s="6">
        <v>0</v>
      </c>
      <c r="K241" s="6">
        <v>0</v>
      </c>
      <c r="L241" s="6">
        <v>0</v>
      </c>
      <c r="M241" s="6">
        <v>3.9028409091204757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4249.2180398049177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v>0</v>
      </c>
      <c r="BN241" s="6">
        <v>0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2422.6884943365353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N241" s="6">
        <f t="shared" si="3"/>
        <v>4249.2180398049177</v>
      </c>
    </row>
    <row r="242" spans="1:92" ht="16" customHeight="1" x14ac:dyDescent="0.25">
      <c r="A242" s="6" t="s">
        <v>992</v>
      </c>
      <c r="B242" s="6" t="s">
        <v>392</v>
      </c>
      <c r="C242" s="6" t="s">
        <v>393</v>
      </c>
      <c r="D242" s="6" t="s">
        <v>332</v>
      </c>
      <c r="E242" s="3" t="s">
        <v>1155</v>
      </c>
      <c r="F242" s="10" t="s">
        <v>121</v>
      </c>
      <c r="G242" s="6">
        <v>2</v>
      </c>
      <c r="H242" s="6" t="s">
        <v>174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1.5197208090507277</v>
      </c>
      <c r="T242" s="6">
        <v>0</v>
      </c>
      <c r="U242" s="6">
        <v>0</v>
      </c>
      <c r="V242" s="6">
        <v>0</v>
      </c>
      <c r="W242" s="6">
        <v>0</v>
      </c>
      <c r="X242" s="6">
        <v>112.45933986975385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109.4198982516524</v>
      </c>
      <c r="AR242" s="6">
        <v>37.993020226268193</v>
      </c>
      <c r="AS242" s="6">
        <v>0</v>
      </c>
      <c r="AT242" s="6">
        <v>0</v>
      </c>
      <c r="AU242" s="6">
        <v>0</v>
      </c>
      <c r="AV242" s="6">
        <v>0</v>
      </c>
      <c r="AW242" s="6">
        <v>50.150786698674011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1.5197208090507277</v>
      </c>
      <c r="BJ242" s="6">
        <v>0</v>
      </c>
      <c r="BK242" s="6">
        <v>0</v>
      </c>
      <c r="BL242" s="6">
        <v>0</v>
      </c>
      <c r="BM242" s="6">
        <v>1.5197208090507277</v>
      </c>
      <c r="BN242" s="6">
        <v>0</v>
      </c>
      <c r="BO242" s="6">
        <v>0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>
        <v>0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6">
        <v>0</v>
      </c>
      <c r="CN242" s="6">
        <f t="shared" si="3"/>
        <v>37.993020226268193</v>
      </c>
    </row>
    <row r="243" spans="1:92" ht="16" customHeight="1" x14ac:dyDescent="0.25">
      <c r="A243" s="6" t="s">
        <v>993</v>
      </c>
      <c r="B243" s="6" t="s">
        <v>392</v>
      </c>
      <c r="C243" s="6" t="s">
        <v>394</v>
      </c>
      <c r="D243" s="6" t="s">
        <v>332</v>
      </c>
      <c r="E243" s="3" t="s">
        <v>1156</v>
      </c>
      <c r="F243" s="6" t="s">
        <v>104</v>
      </c>
      <c r="G243" s="6">
        <v>1</v>
      </c>
      <c r="H243" s="6" t="s">
        <v>174</v>
      </c>
      <c r="I243" s="6">
        <v>0</v>
      </c>
      <c r="J243" s="6">
        <v>0</v>
      </c>
      <c r="K243" s="6">
        <v>0</v>
      </c>
      <c r="L243" s="6">
        <v>0</v>
      </c>
      <c r="M243" s="6">
        <v>1.6594907520729114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19.084143648838481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120.31307952528607</v>
      </c>
      <c r="AR243" s="6">
        <v>214.07430701740557</v>
      </c>
      <c r="AS243" s="6">
        <v>0</v>
      </c>
      <c r="AT243" s="6">
        <v>0</v>
      </c>
      <c r="AU243" s="6">
        <v>0</v>
      </c>
      <c r="AV243" s="6">
        <v>0</v>
      </c>
      <c r="AW243" s="6">
        <v>8.297453760364558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9.9569445124374685</v>
      </c>
      <c r="BJ243" s="6">
        <v>0</v>
      </c>
      <c r="BK243" s="6">
        <v>0</v>
      </c>
      <c r="BL243" s="6">
        <v>0</v>
      </c>
      <c r="BM243" s="6">
        <v>0</v>
      </c>
      <c r="BN243" s="6">
        <v>0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66.379630082916464</v>
      </c>
      <c r="CN243" s="6">
        <f t="shared" si="3"/>
        <v>214.07430701740557</v>
      </c>
    </row>
    <row r="244" spans="1:92" ht="16" customHeight="1" x14ac:dyDescent="0.25">
      <c r="A244" s="6" t="s">
        <v>994</v>
      </c>
      <c r="B244" s="6" t="s">
        <v>392</v>
      </c>
      <c r="C244" s="6" t="s">
        <v>395</v>
      </c>
      <c r="D244" s="6" t="s">
        <v>332</v>
      </c>
      <c r="E244" s="3" t="s">
        <v>1156</v>
      </c>
      <c r="F244" s="6" t="s">
        <v>106</v>
      </c>
      <c r="G244" s="6">
        <v>2</v>
      </c>
      <c r="H244" s="6" t="s">
        <v>174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2.6032469431372771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19.090477583006699</v>
      </c>
      <c r="AR244" s="6">
        <v>6.9419918483660723</v>
      </c>
      <c r="AS244" s="6">
        <v>0</v>
      </c>
      <c r="AT244" s="6">
        <v>0</v>
      </c>
      <c r="AU244" s="6">
        <v>0</v>
      </c>
      <c r="AV244" s="6">
        <v>0</v>
      </c>
      <c r="AW244" s="6">
        <v>0.86774898104575904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6">
        <v>0</v>
      </c>
      <c r="CK244" s="6">
        <v>0</v>
      </c>
      <c r="CL244" s="6">
        <v>0</v>
      </c>
      <c r="CN244" s="6">
        <f t="shared" si="3"/>
        <v>6.9419918483660723</v>
      </c>
    </row>
    <row r="245" spans="1:92" ht="16" customHeight="1" x14ac:dyDescent="0.25">
      <c r="A245" s="6" t="s">
        <v>995</v>
      </c>
      <c r="B245" s="6" t="s">
        <v>392</v>
      </c>
      <c r="C245" s="6" t="s">
        <v>396</v>
      </c>
      <c r="D245" s="6" t="s">
        <v>332</v>
      </c>
      <c r="E245" s="3" t="s">
        <v>1156</v>
      </c>
      <c r="F245" s="6" t="s">
        <v>110</v>
      </c>
      <c r="G245" s="6">
        <v>3</v>
      </c>
      <c r="H245" s="6" t="s">
        <v>174</v>
      </c>
      <c r="I245" s="6">
        <v>0</v>
      </c>
      <c r="J245" s="6">
        <v>0</v>
      </c>
      <c r="K245" s="6">
        <v>0</v>
      </c>
      <c r="L245" s="6">
        <v>0</v>
      </c>
      <c r="M245" s="6">
        <v>1.8518889467878539</v>
      </c>
      <c r="N245" s="6">
        <v>0</v>
      </c>
      <c r="O245" s="6">
        <v>0.92594447339392694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0.92594447339392694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3.7037778935757077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37.963723409151001</v>
      </c>
      <c r="AR245" s="6">
        <v>235.18989624205744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0.92594447339392694</v>
      </c>
      <c r="BF245" s="6">
        <v>0</v>
      </c>
      <c r="BG245" s="6">
        <v>0</v>
      </c>
      <c r="BH245" s="6">
        <v>0</v>
      </c>
      <c r="BI245" s="6">
        <v>0</v>
      </c>
      <c r="BJ245" s="6">
        <v>0.92594447339392694</v>
      </c>
      <c r="BK245" s="6">
        <v>0</v>
      </c>
      <c r="BL245" s="6">
        <v>0</v>
      </c>
      <c r="BM245" s="6">
        <v>0</v>
      </c>
      <c r="BN245" s="6">
        <v>0</v>
      </c>
      <c r="BO245" s="6">
        <v>0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>
        <v>0</v>
      </c>
      <c r="BX245" s="6">
        <v>0</v>
      </c>
      <c r="BY245" s="6">
        <v>0</v>
      </c>
      <c r="BZ245" s="6">
        <v>0</v>
      </c>
      <c r="CA245" s="6">
        <v>0</v>
      </c>
      <c r="CB245" s="6">
        <v>0</v>
      </c>
      <c r="CC245" s="6">
        <v>0</v>
      </c>
      <c r="CD245" s="6">
        <v>0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6">
        <v>0</v>
      </c>
      <c r="CK245" s="6">
        <v>0</v>
      </c>
      <c r="CL245" s="6">
        <v>0</v>
      </c>
      <c r="CN245" s="6">
        <f t="shared" si="3"/>
        <v>235.18989624205744</v>
      </c>
    </row>
    <row r="246" spans="1:92" ht="16" customHeight="1" x14ac:dyDescent="0.25">
      <c r="A246" s="6" t="s">
        <v>996</v>
      </c>
      <c r="B246" s="6" t="s">
        <v>392</v>
      </c>
      <c r="C246" s="6" t="s">
        <v>397</v>
      </c>
      <c r="D246" s="6" t="s">
        <v>332</v>
      </c>
      <c r="E246" s="3" t="s">
        <v>1156</v>
      </c>
      <c r="F246" s="6" t="s">
        <v>112</v>
      </c>
      <c r="G246" s="6">
        <v>4</v>
      </c>
      <c r="H246" s="6" t="s">
        <v>174</v>
      </c>
      <c r="I246" s="6">
        <v>0</v>
      </c>
      <c r="J246" s="6">
        <v>0</v>
      </c>
      <c r="K246" s="6">
        <v>0</v>
      </c>
      <c r="L246" s="6">
        <v>0</v>
      </c>
      <c r="M246" s="6">
        <v>3.2478604719141266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11.367511651699443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13.803407005635037</v>
      </c>
      <c r="AR246" s="6">
        <v>308.54674483184203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1.6239302359570633</v>
      </c>
      <c r="BF246" s="6">
        <v>0</v>
      </c>
      <c r="BG246" s="6">
        <v>0</v>
      </c>
      <c r="BH246" s="6">
        <v>0</v>
      </c>
      <c r="BI246" s="6">
        <v>0</v>
      </c>
      <c r="BJ246" s="6">
        <v>3.2478604719141266</v>
      </c>
      <c r="BK246" s="6">
        <v>0</v>
      </c>
      <c r="BL246" s="6">
        <v>0</v>
      </c>
      <c r="BM246" s="6">
        <v>0.81196511797853166</v>
      </c>
      <c r="BN246" s="6">
        <v>0</v>
      </c>
      <c r="BO246" s="6">
        <v>0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2.435895353935595</v>
      </c>
      <c r="BV246" s="6">
        <v>0</v>
      </c>
      <c r="BW246" s="6">
        <v>0.81196511797853166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17.051267477549164</v>
      </c>
      <c r="CG246" s="6">
        <v>0</v>
      </c>
      <c r="CH246" s="6">
        <v>0</v>
      </c>
      <c r="CI246" s="6">
        <v>0</v>
      </c>
      <c r="CJ246" s="6">
        <v>4.87179070787119</v>
      </c>
      <c r="CK246" s="6">
        <v>0</v>
      </c>
      <c r="CL246" s="6">
        <v>0</v>
      </c>
      <c r="CN246" s="6">
        <f t="shared" si="3"/>
        <v>308.54674483184203</v>
      </c>
    </row>
    <row r="247" spans="1:92" ht="16" customHeight="1" x14ac:dyDescent="0.25">
      <c r="A247" s="6" t="s">
        <v>997</v>
      </c>
      <c r="B247" s="6" t="s">
        <v>392</v>
      </c>
      <c r="C247" s="6" t="s">
        <v>398</v>
      </c>
      <c r="D247" s="6" t="s">
        <v>332</v>
      </c>
      <c r="E247" s="3" t="s">
        <v>1157</v>
      </c>
      <c r="F247" s="6" t="s">
        <v>50</v>
      </c>
      <c r="G247" s="6">
        <v>1</v>
      </c>
      <c r="H247" s="6" t="s">
        <v>174</v>
      </c>
      <c r="I247" s="6">
        <v>0</v>
      </c>
      <c r="J247" s="6">
        <v>0</v>
      </c>
      <c r="K247" s="6">
        <v>0</v>
      </c>
      <c r="L247" s="6">
        <v>0</v>
      </c>
      <c r="M247" s="6">
        <v>1.8834289082157951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3.7668578164315902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16.950860173942157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17.892574628050053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6">
        <v>0</v>
      </c>
      <c r="CL247" s="6">
        <v>0</v>
      </c>
      <c r="CN247" s="6">
        <f t="shared" si="3"/>
        <v>0</v>
      </c>
    </row>
    <row r="248" spans="1:92" ht="16" customHeight="1" x14ac:dyDescent="0.25">
      <c r="A248" s="6" t="s">
        <v>998</v>
      </c>
      <c r="B248" s="6" t="s">
        <v>392</v>
      </c>
      <c r="C248" s="6" t="s">
        <v>399</v>
      </c>
      <c r="D248" s="6" t="s">
        <v>332</v>
      </c>
      <c r="E248" s="3" t="s">
        <v>1157</v>
      </c>
      <c r="F248" s="6" t="s">
        <v>54</v>
      </c>
      <c r="G248" s="6">
        <v>2</v>
      </c>
      <c r="H248" s="6" t="s">
        <v>174</v>
      </c>
      <c r="I248" s="6">
        <v>0</v>
      </c>
      <c r="J248" s="6">
        <v>0</v>
      </c>
      <c r="K248" s="6">
        <v>0</v>
      </c>
      <c r="L248" s="6">
        <v>0</v>
      </c>
      <c r="M248" s="6">
        <v>2.8205417028598574</v>
      </c>
      <c r="N248" s="6">
        <v>0</v>
      </c>
      <c r="O248" s="6">
        <v>0.9401805676199525</v>
      </c>
      <c r="P248" s="6">
        <v>0</v>
      </c>
      <c r="Q248" s="6">
        <v>0</v>
      </c>
      <c r="R248" s="6">
        <v>0</v>
      </c>
      <c r="S248" s="6">
        <v>2.8205417028598574</v>
      </c>
      <c r="T248" s="6">
        <v>0</v>
      </c>
      <c r="U248" s="6">
        <v>0</v>
      </c>
      <c r="V248" s="6">
        <v>0.9401805676199525</v>
      </c>
      <c r="W248" s="6">
        <v>0</v>
      </c>
      <c r="X248" s="6">
        <v>2.8205417028598574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8.4616251085795717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0.9401805676199525</v>
      </c>
      <c r="BJ248" s="6">
        <v>0</v>
      </c>
      <c r="BK248" s="6">
        <v>0</v>
      </c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N248" s="6">
        <f t="shared" si="3"/>
        <v>0</v>
      </c>
    </row>
    <row r="249" spans="1:92" ht="16" customHeight="1" x14ac:dyDescent="0.25">
      <c r="A249" s="6" t="s">
        <v>999</v>
      </c>
      <c r="B249" s="6" t="s">
        <v>392</v>
      </c>
      <c r="C249" s="6" t="s">
        <v>400</v>
      </c>
      <c r="D249" s="6" t="s">
        <v>332</v>
      </c>
      <c r="E249" s="3" t="s">
        <v>1157</v>
      </c>
      <c r="F249" s="6" t="s">
        <v>58</v>
      </c>
      <c r="G249" s="6">
        <v>3</v>
      </c>
      <c r="H249" s="6" t="s">
        <v>174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4.3205070699179107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0.86410141398358209</v>
      </c>
      <c r="BJ249" s="6">
        <v>0</v>
      </c>
      <c r="BK249" s="6">
        <v>0</v>
      </c>
      <c r="BL249" s="6">
        <v>0</v>
      </c>
      <c r="BM249" s="6">
        <v>0.86410141398358209</v>
      </c>
      <c r="BN249" s="6">
        <v>0</v>
      </c>
      <c r="BO249" s="6">
        <v>0</v>
      </c>
      <c r="BP249" s="6">
        <v>0</v>
      </c>
      <c r="BQ249" s="6">
        <v>0</v>
      </c>
      <c r="BR249" s="6">
        <v>0</v>
      </c>
      <c r="BS249" s="6">
        <v>0</v>
      </c>
      <c r="BT249" s="6">
        <v>0</v>
      </c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N249" s="6">
        <f t="shared" si="3"/>
        <v>4.3205070699179107</v>
      </c>
    </row>
    <row r="250" spans="1:92" ht="16" customHeight="1" x14ac:dyDescent="0.25">
      <c r="A250" s="6" t="s">
        <v>1000</v>
      </c>
      <c r="B250" s="6" t="s">
        <v>392</v>
      </c>
      <c r="C250" s="6" t="s">
        <v>401</v>
      </c>
      <c r="D250" s="6" t="s">
        <v>332</v>
      </c>
      <c r="E250" s="3" t="s">
        <v>1157</v>
      </c>
      <c r="F250" s="6" t="s">
        <v>61</v>
      </c>
      <c r="G250" s="6">
        <v>4</v>
      </c>
      <c r="H250" s="6" t="s">
        <v>174</v>
      </c>
      <c r="I250" s="6">
        <v>0</v>
      </c>
      <c r="J250" s="6">
        <v>0</v>
      </c>
      <c r="K250" s="6">
        <v>0</v>
      </c>
      <c r="L250" s="6">
        <v>0.97691195399895114</v>
      </c>
      <c r="M250" s="6">
        <v>17.584415171981121</v>
      </c>
      <c r="N250" s="6">
        <v>0</v>
      </c>
      <c r="O250" s="6">
        <v>0.97691195399895114</v>
      </c>
      <c r="P250" s="6">
        <v>0</v>
      </c>
      <c r="Q250" s="6">
        <v>0</v>
      </c>
      <c r="R250" s="6">
        <v>0</v>
      </c>
      <c r="S250" s="6">
        <v>5.8614717239937066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2.9307358619968533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34.191918389963291</v>
      </c>
      <c r="AR250" s="6">
        <v>9.7691195399895108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v>0.97691195399895114</v>
      </c>
      <c r="BN250" s="6">
        <v>0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0.97691195399895114</v>
      </c>
      <c r="CN250" s="6">
        <f t="shared" si="3"/>
        <v>9.7691195399895108</v>
      </c>
    </row>
    <row r="251" spans="1:92" ht="16" customHeight="1" x14ac:dyDescent="0.25">
      <c r="A251" s="6" t="s">
        <v>1001</v>
      </c>
      <c r="B251" s="6" t="s">
        <v>392</v>
      </c>
      <c r="C251" s="6" t="s">
        <v>402</v>
      </c>
      <c r="D251" s="6" t="s">
        <v>346</v>
      </c>
      <c r="E251" s="3" t="s">
        <v>1159</v>
      </c>
      <c r="F251" s="6" t="s">
        <v>158</v>
      </c>
      <c r="G251" s="6">
        <v>1</v>
      </c>
      <c r="H251" s="6" t="s">
        <v>174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42.287891127048219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41.458716791223743</v>
      </c>
      <c r="AR251" s="6">
        <v>1318.3871939609151</v>
      </c>
      <c r="AS251" s="6">
        <v>0</v>
      </c>
      <c r="AT251" s="6">
        <v>0</v>
      </c>
      <c r="AU251" s="6">
        <v>0</v>
      </c>
      <c r="AV251" s="6">
        <v>0</v>
      </c>
      <c r="AW251" s="6">
        <v>0.82917433582447486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4.145871679122374</v>
      </c>
      <c r="BJ251" s="6">
        <v>5.8042203507713239</v>
      </c>
      <c r="BK251" s="6">
        <v>0</v>
      </c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19.900184059787396</v>
      </c>
      <c r="CN251" s="6">
        <f t="shared" si="3"/>
        <v>1318.3871939609151</v>
      </c>
    </row>
    <row r="252" spans="1:92" ht="16" customHeight="1" x14ac:dyDescent="0.25">
      <c r="A252" s="6" t="s">
        <v>1002</v>
      </c>
      <c r="B252" s="6" t="s">
        <v>392</v>
      </c>
      <c r="C252" s="6" t="s">
        <v>403</v>
      </c>
      <c r="D252" s="6" t="s">
        <v>346</v>
      </c>
      <c r="E252" s="3" t="s">
        <v>1159</v>
      </c>
      <c r="F252" s="6" t="s">
        <v>160</v>
      </c>
      <c r="G252" s="6">
        <v>2</v>
      </c>
      <c r="H252" s="6" t="s">
        <v>174</v>
      </c>
      <c r="I252" s="6">
        <v>0</v>
      </c>
      <c r="J252" s="6">
        <v>0</v>
      </c>
      <c r="K252" s="6">
        <v>0</v>
      </c>
      <c r="L252" s="6">
        <v>0</v>
      </c>
      <c r="M252" s="6">
        <v>0.92025464196871054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0.92025464196871054</v>
      </c>
      <c r="W252" s="6">
        <v>0</v>
      </c>
      <c r="X252" s="6">
        <v>5.5215278518122632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69.019098147653295</v>
      </c>
      <c r="AR252" s="6">
        <v>455.52604777451171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0.92025464196871054</v>
      </c>
      <c r="BJ252" s="6">
        <v>0.92025464196871054</v>
      </c>
      <c r="BK252" s="6">
        <v>0</v>
      </c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0</v>
      </c>
      <c r="BR252" s="6">
        <v>0</v>
      </c>
      <c r="BS252" s="6">
        <v>0</v>
      </c>
      <c r="BT252" s="6">
        <v>0</v>
      </c>
      <c r="BU252" s="6">
        <v>0</v>
      </c>
      <c r="BV252" s="6">
        <v>0</v>
      </c>
      <c r="BW252" s="6">
        <v>0</v>
      </c>
      <c r="BX252" s="6">
        <v>0</v>
      </c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0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6">
        <v>0</v>
      </c>
      <c r="CK252" s="6">
        <v>0</v>
      </c>
      <c r="CL252" s="6">
        <v>0.92025464196871054</v>
      </c>
      <c r="CN252" s="6">
        <f t="shared" si="3"/>
        <v>455.52604777451171</v>
      </c>
    </row>
    <row r="253" spans="1:92" ht="16" customHeight="1" x14ac:dyDescent="0.25">
      <c r="A253" s="6" t="s">
        <v>1003</v>
      </c>
      <c r="B253" s="6" t="s">
        <v>392</v>
      </c>
      <c r="C253" s="6" t="s">
        <v>404</v>
      </c>
      <c r="D253" s="6" t="s">
        <v>346</v>
      </c>
      <c r="E253" s="3" t="s">
        <v>1159</v>
      </c>
      <c r="F253" s="6" t="s">
        <v>162</v>
      </c>
      <c r="G253" s="6">
        <v>3</v>
      </c>
      <c r="H253" s="6" t="s">
        <v>174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3.6254332977391912</v>
      </c>
      <c r="X253" s="6">
        <v>0.9063583244347978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471.30632870609486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1.8127166488695956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v>0</v>
      </c>
      <c r="BN253" s="6">
        <v>0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1.8127166488695956</v>
      </c>
      <c r="CN253" s="6">
        <f t="shared" si="3"/>
        <v>471.30632870609486</v>
      </c>
    </row>
    <row r="254" spans="1:92" ht="16" customHeight="1" x14ac:dyDescent="0.25">
      <c r="A254" s="6" t="s">
        <v>1004</v>
      </c>
      <c r="B254" s="6" t="s">
        <v>392</v>
      </c>
      <c r="C254" s="6" t="s">
        <v>405</v>
      </c>
      <c r="D254" s="6" t="s">
        <v>346</v>
      </c>
      <c r="E254" s="3" t="s">
        <v>1159</v>
      </c>
      <c r="F254" s="6" t="s">
        <v>211</v>
      </c>
      <c r="G254" s="6">
        <v>4</v>
      </c>
      <c r="H254" s="6" t="s">
        <v>174</v>
      </c>
      <c r="I254" s="6">
        <v>0</v>
      </c>
      <c r="J254" s="6">
        <v>0</v>
      </c>
      <c r="K254" s="6">
        <v>0</v>
      </c>
      <c r="L254" s="6">
        <v>0</v>
      </c>
      <c r="M254" s="6">
        <v>0.91019237094157557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0.91019237094157557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1.8203847418831511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v>0</v>
      </c>
      <c r="BN254" s="6">
        <v>0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0</v>
      </c>
      <c r="CL254" s="6">
        <v>6.371346596591029</v>
      </c>
      <c r="CN254" s="6">
        <f t="shared" si="3"/>
        <v>0</v>
      </c>
    </row>
    <row r="255" spans="1:92" ht="16" customHeight="1" x14ac:dyDescent="0.25">
      <c r="A255" s="6" t="s">
        <v>1005</v>
      </c>
      <c r="B255" s="6" t="s">
        <v>392</v>
      </c>
      <c r="C255" s="6" t="s">
        <v>406</v>
      </c>
      <c r="D255" s="6" t="s">
        <v>346</v>
      </c>
      <c r="E255" s="3" t="s">
        <v>1160</v>
      </c>
      <c r="F255" s="6" t="s">
        <v>117</v>
      </c>
      <c r="G255" s="6">
        <v>1</v>
      </c>
      <c r="H255" s="6" t="s">
        <v>174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0.83866079604780341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461.26343782629186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5.03196477628682</v>
      </c>
      <c r="BK255" s="6">
        <v>26.837145473529709</v>
      </c>
      <c r="BL255" s="6">
        <v>0</v>
      </c>
      <c r="BM255" s="6">
        <v>0</v>
      </c>
      <c r="BN255" s="6">
        <v>0</v>
      </c>
      <c r="BO255" s="6">
        <v>0</v>
      </c>
      <c r="BP255" s="6">
        <v>0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>
        <v>0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5.03196477628682</v>
      </c>
      <c r="CN255" s="6">
        <f t="shared" si="3"/>
        <v>461.26343782629186</v>
      </c>
    </row>
    <row r="256" spans="1:92" ht="16" customHeight="1" x14ac:dyDescent="0.25">
      <c r="A256" s="6" t="s">
        <v>1006</v>
      </c>
      <c r="B256" s="6" t="s">
        <v>392</v>
      </c>
      <c r="C256" s="6" t="s">
        <v>407</v>
      </c>
      <c r="D256" s="6" t="s">
        <v>346</v>
      </c>
      <c r="E256" s="3" t="s">
        <v>1160</v>
      </c>
      <c r="F256" s="6" t="s">
        <v>119</v>
      </c>
      <c r="G256" s="6">
        <v>2</v>
      </c>
      <c r="H256" s="6" t="s">
        <v>174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2.5762538949738576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1155.0204962466128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1.7175025966492383</v>
      </c>
      <c r="BF256" s="6">
        <v>0</v>
      </c>
      <c r="BG256" s="6">
        <v>1.7175025966492383</v>
      </c>
      <c r="BH256" s="6">
        <v>1.7175025966492383</v>
      </c>
      <c r="BI256" s="6">
        <v>0</v>
      </c>
      <c r="BJ256" s="6">
        <v>3.4350051932984766</v>
      </c>
      <c r="BK256" s="6">
        <v>1.7175025966492383</v>
      </c>
      <c r="BL256" s="6">
        <v>0</v>
      </c>
      <c r="BM256" s="6">
        <v>0</v>
      </c>
      <c r="BN256" s="6">
        <v>0</v>
      </c>
      <c r="BO256" s="6">
        <v>0</v>
      </c>
      <c r="BP256" s="6">
        <v>0</v>
      </c>
      <c r="BQ256" s="6">
        <v>0</v>
      </c>
      <c r="BR256" s="6">
        <v>0</v>
      </c>
      <c r="BS256" s="6">
        <v>0</v>
      </c>
      <c r="BT256" s="6">
        <v>0</v>
      </c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6">
        <v>0</v>
      </c>
      <c r="CK256" s="6">
        <v>0</v>
      </c>
      <c r="CL256" s="6">
        <v>0.85875129832461916</v>
      </c>
      <c r="CN256" s="6">
        <f t="shared" si="3"/>
        <v>1155.0204962466128</v>
      </c>
    </row>
    <row r="257" spans="1:92" ht="16" customHeight="1" x14ac:dyDescent="0.25">
      <c r="A257" s="6" t="s">
        <v>1007</v>
      </c>
      <c r="B257" s="6" t="s">
        <v>392</v>
      </c>
      <c r="C257" s="6" t="s">
        <v>408</v>
      </c>
      <c r="D257" s="6" t="s">
        <v>346</v>
      </c>
      <c r="E257" s="3" t="s">
        <v>1160</v>
      </c>
      <c r="F257" s="6" t="s">
        <v>218</v>
      </c>
      <c r="G257" s="6">
        <v>3</v>
      </c>
      <c r="H257" s="6" t="s">
        <v>174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996.34529313983637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0.8559667466837082</v>
      </c>
      <c r="BF257" s="6">
        <v>0</v>
      </c>
      <c r="BG257" s="6">
        <v>0</v>
      </c>
      <c r="BH257" s="6">
        <v>0.8559667466837082</v>
      </c>
      <c r="BI257" s="6">
        <v>0</v>
      </c>
      <c r="BJ257" s="6">
        <v>2.5679002400511246</v>
      </c>
      <c r="BK257" s="6">
        <v>0</v>
      </c>
      <c r="BL257" s="6">
        <v>0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N257" s="6">
        <f t="shared" si="3"/>
        <v>996.34529313983637</v>
      </c>
    </row>
    <row r="258" spans="1:92" ht="16" customHeight="1" x14ac:dyDescent="0.25">
      <c r="A258" s="6" t="s">
        <v>1008</v>
      </c>
      <c r="B258" s="6" t="s">
        <v>392</v>
      </c>
      <c r="C258" s="6" t="s">
        <v>409</v>
      </c>
      <c r="D258" s="6" t="s">
        <v>346</v>
      </c>
      <c r="E258" s="3" t="s">
        <v>1160</v>
      </c>
      <c r="F258" s="6" t="s">
        <v>220</v>
      </c>
      <c r="G258" s="6">
        <v>4</v>
      </c>
      <c r="H258" s="6" t="s">
        <v>174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171.65601644876611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N258" s="6">
        <f t="shared" si="3"/>
        <v>171.65601644876611</v>
      </c>
    </row>
    <row r="259" spans="1:92" ht="16" customHeight="1" x14ac:dyDescent="0.25">
      <c r="A259" s="6" t="s">
        <v>1009</v>
      </c>
      <c r="B259" s="6" t="s">
        <v>392</v>
      </c>
      <c r="C259" s="6" t="s">
        <v>410</v>
      </c>
      <c r="D259" s="6" t="s">
        <v>346</v>
      </c>
      <c r="E259" s="3" t="s">
        <v>1165</v>
      </c>
      <c r="F259" s="6" t="s">
        <v>222</v>
      </c>
      <c r="G259" s="6">
        <v>1</v>
      </c>
      <c r="H259" s="6" t="s">
        <v>174</v>
      </c>
      <c r="I259" s="6">
        <v>0</v>
      </c>
      <c r="J259" s="6">
        <v>0</v>
      </c>
      <c r="K259" s="6">
        <v>0</v>
      </c>
      <c r="L259" s="6">
        <v>0</v>
      </c>
      <c r="M259" s="6">
        <v>6.73749676391646</v>
      </c>
      <c r="N259" s="6">
        <v>0</v>
      </c>
      <c r="O259" s="6">
        <v>0.8421870954895575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555.84348302310798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1.684374190979115</v>
      </c>
      <c r="BF259" s="6">
        <v>2.5265612864686724</v>
      </c>
      <c r="BG259" s="6">
        <v>0</v>
      </c>
      <c r="BH259" s="6">
        <v>0</v>
      </c>
      <c r="BI259" s="6">
        <v>0</v>
      </c>
      <c r="BJ259" s="6">
        <v>5.0531225729373448</v>
      </c>
      <c r="BK259" s="6">
        <v>4.2109354774477872</v>
      </c>
      <c r="BL259" s="6">
        <v>0</v>
      </c>
      <c r="BM259" s="6">
        <v>0</v>
      </c>
      <c r="BN259" s="6">
        <v>0</v>
      </c>
      <c r="BO259" s="6">
        <v>0</v>
      </c>
      <c r="BP259" s="6">
        <v>0</v>
      </c>
      <c r="BQ259" s="6">
        <v>0</v>
      </c>
      <c r="BR259" s="6">
        <v>0</v>
      </c>
      <c r="BS259" s="6">
        <v>0</v>
      </c>
      <c r="BT259" s="6">
        <v>0</v>
      </c>
      <c r="BU259" s="6">
        <v>0</v>
      </c>
      <c r="BV259" s="6">
        <v>0</v>
      </c>
      <c r="BW259" s="6">
        <v>0</v>
      </c>
      <c r="BX259" s="6">
        <v>0</v>
      </c>
      <c r="BY259" s="6">
        <v>0</v>
      </c>
      <c r="BZ259" s="6">
        <v>0</v>
      </c>
      <c r="CA259" s="6">
        <v>0</v>
      </c>
      <c r="CB259" s="6">
        <v>0</v>
      </c>
      <c r="CC259" s="6">
        <v>0</v>
      </c>
      <c r="CD259" s="6">
        <v>0.8421870954895575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9.2640580503851329</v>
      </c>
      <c r="CN259" s="6">
        <f t="shared" ref="CN259:CN322" si="4">IF(AR259&gt;0,AR259,0)</f>
        <v>555.84348302310798</v>
      </c>
    </row>
    <row r="260" spans="1:92" ht="16" customHeight="1" x14ac:dyDescent="0.25">
      <c r="A260" s="6" t="s">
        <v>1010</v>
      </c>
      <c r="B260" s="6" t="s">
        <v>392</v>
      </c>
      <c r="C260" s="6" t="s">
        <v>412</v>
      </c>
      <c r="D260" s="6" t="s">
        <v>346</v>
      </c>
      <c r="E260" s="3" t="s">
        <v>1165</v>
      </c>
      <c r="F260" s="6" t="s">
        <v>224</v>
      </c>
      <c r="G260" s="6">
        <v>2</v>
      </c>
      <c r="H260" s="6" t="s">
        <v>174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65.727297714550602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445.30244201608036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1.6431824428637651</v>
      </c>
      <c r="BF260" s="6">
        <v>1.6431824428637651</v>
      </c>
      <c r="BG260" s="6">
        <v>0.82159122143188257</v>
      </c>
      <c r="BH260" s="6">
        <v>0.82159122143188257</v>
      </c>
      <c r="BI260" s="6">
        <v>0</v>
      </c>
      <c r="BJ260" s="6">
        <v>2.4647736642956479</v>
      </c>
      <c r="BK260" s="6">
        <v>1.6431824428637651</v>
      </c>
      <c r="BL260" s="6">
        <v>0</v>
      </c>
      <c r="BM260" s="6">
        <v>0</v>
      </c>
      <c r="BN260" s="6">
        <v>0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6">
        <v>0</v>
      </c>
      <c r="CL260" s="6">
        <v>8.2159122143188252</v>
      </c>
      <c r="CN260" s="6">
        <f t="shared" si="4"/>
        <v>445.30244201608036</v>
      </c>
    </row>
    <row r="261" spans="1:92" ht="16" customHeight="1" x14ac:dyDescent="0.25">
      <c r="A261" s="6" t="s">
        <v>1011</v>
      </c>
      <c r="B261" s="6" t="s">
        <v>392</v>
      </c>
      <c r="C261" s="6" t="s">
        <v>413</v>
      </c>
      <c r="D261" s="6" t="s">
        <v>346</v>
      </c>
      <c r="E261" s="3" t="s">
        <v>1165</v>
      </c>
      <c r="F261" s="6" t="s">
        <v>226</v>
      </c>
      <c r="G261" s="6">
        <v>3</v>
      </c>
      <c r="H261" s="6" t="s">
        <v>174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34.205547428317487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0.90014598495572329</v>
      </c>
      <c r="BH261" s="6">
        <v>0</v>
      </c>
      <c r="BI261" s="6">
        <v>0</v>
      </c>
      <c r="BJ261" s="6">
        <v>2.7004379548671698</v>
      </c>
      <c r="BK261" s="6">
        <v>2.7004379548671698</v>
      </c>
      <c r="BL261" s="6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6">
        <v>0</v>
      </c>
      <c r="BX261" s="6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2.7004379548671698</v>
      </c>
      <c r="CN261" s="6">
        <f t="shared" si="4"/>
        <v>34.205547428317487</v>
      </c>
    </row>
    <row r="262" spans="1:92" ht="16" customHeight="1" x14ac:dyDescent="0.25">
      <c r="A262" s="6" t="s">
        <v>1012</v>
      </c>
      <c r="B262" s="6" t="s">
        <v>392</v>
      </c>
      <c r="C262" s="6" t="s">
        <v>414</v>
      </c>
      <c r="D262" s="6" t="s">
        <v>346</v>
      </c>
      <c r="E262" s="3" t="s">
        <v>1165</v>
      </c>
      <c r="F262" s="6" t="s">
        <v>228</v>
      </c>
      <c r="G262" s="6">
        <v>4</v>
      </c>
      <c r="H262" s="6" t="s">
        <v>174</v>
      </c>
      <c r="I262" s="6">
        <v>0</v>
      </c>
      <c r="J262" s="6">
        <v>0</v>
      </c>
      <c r="K262" s="6">
        <v>0</v>
      </c>
      <c r="L262" s="6">
        <v>0.87933037078841569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0.87933037078841569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202.24598528133561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5.2759822247304946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0.87933037078841569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3.5173214831536628</v>
      </c>
      <c r="CN262" s="6">
        <f t="shared" si="4"/>
        <v>202.24598528133561</v>
      </c>
    </row>
    <row r="263" spans="1:92" ht="16" customHeight="1" x14ac:dyDescent="0.25">
      <c r="A263" s="6" t="s">
        <v>1013</v>
      </c>
      <c r="B263" s="6" t="s">
        <v>392</v>
      </c>
      <c r="C263" s="6" t="s">
        <v>415</v>
      </c>
      <c r="D263" s="6" t="s">
        <v>346</v>
      </c>
      <c r="E263" s="3" t="s">
        <v>1165</v>
      </c>
      <c r="F263" s="6" t="s">
        <v>416</v>
      </c>
      <c r="G263" s="6">
        <v>5</v>
      </c>
      <c r="H263" s="6" t="s">
        <v>174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26.499240294989612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v>0</v>
      </c>
      <c r="BN263" s="6">
        <v>0</v>
      </c>
      <c r="BO263" s="6">
        <v>0</v>
      </c>
      <c r="BP263" s="6">
        <v>0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>
        <v>0</v>
      </c>
      <c r="BX263" s="6">
        <v>0</v>
      </c>
      <c r="BY263" s="6">
        <v>0</v>
      </c>
      <c r="BZ263" s="6">
        <v>0</v>
      </c>
      <c r="CA263" s="6">
        <v>0</v>
      </c>
      <c r="CB263" s="6">
        <v>0</v>
      </c>
      <c r="CC263" s="6">
        <v>0</v>
      </c>
      <c r="CD263" s="6">
        <v>0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0.85481420306418099</v>
      </c>
      <c r="CK263" s="6">
        <v>0</v>
      </c>
      <c r="CL263" s="6">
        <v>1.709628406128362</v>
      </c>
      <c r="CN263" s="6">
        <f t="shared" si="4"/>
        <v>0</v>
      </c>
    </row>
    <row r="264" spans="1:92" ht="16" customHeight="1" x14ac:dyDescent="0.25">
      <c r="A264" s="6" t="s">
        <v>1014</v>
      </c>
      <c r="B264" s="6" t="s">
        <v>392</v>
      </c>
      <c r="C264" s="6" t="s">
        <v>417</v>
      </c>
      <c r="D264" s="6" t="s">
        <v>346</v>
      </c>
      <c r="E264" s="3" t="s">
        <v>1154</v>
      </c>
      <c r="F264" s="6" t="s">
        <v>171</v>
      </c>
      <c r="G264" s="6">
        <v>4</v>
      </c>
      <c r="H264" s="6" t="s">
        <v>174</v>
      </c>
      <c r="I264" s="6">
        <v>0</v>
      </c>
      <c r="J264" s="6">
        <v>0</v>
      </c>
      <c r="K264" s="6">
        <v>0</v>
      </c>
      <c r="L264" s="6">
        <v>0</v>
      </c>
      <c r="M264" s="6">
        <v>0.8771699128874314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0.8771699128874314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2.6315097386622943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2.6315097386622943</v>
      </c>
      <c r="BH264" s="6">
        <v>0</v>
      </c>
      <c r="BI264" s="6">
        <v>0</v>
      </c>
      <c r="BJ264" s="6">
        <v>14.034718606198902</v>
      </c>
      <c r="BK264" s="6">
        <v>0</v>
      </c>
      <c r="BL264" s="6">
        <v>0</v>
      </c>
      <c r="BM264" s="6">
        <v>0</v>
      </c>
      <c r="BN264" s="6">
        <v>0</v>
      </c>
      <c r="BO264" s="6">
        <v>4.3858495644371569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0.8771699128874314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67.542083292332222</v>
      </c>
      <c r="CN264" s="6">
        <f t="shared" si="4"/>
        <v>2.6315097386622943</v>
      </c>
    </row>
    <row r="265" spans="1:92" ht="16" customHeight="1" x14ac:dyDescent="0.25">
      <c r="A265" s="6" t="s">
        <v>1015</v>
      </c>
      <c r="B265" s="6" t="s">
        <v>392</v>
      </c>
      <c r="C265" s="6" t="s">
        <v>418</v>
      </c>
      <c r="D265" s="6" t="s">
        <v>346</v>
      </c>
      <c r="E265" s="3" t="s">
        <v>1154</v>
      </c>
      <c r="F265" s="6" t="s">
        <v>169</v>
      </c>
      <c r="G265" s="6">
        <v>3</v>
      </c>
      <c r="H265" s="6" t="s">
        <v>174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4.1470845481388094</v>
      </c>
      <c r="AR265" s="6">
        <v>0.82941690962776193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7.4647521866498572</v>
      </c>
      <c r="BF265" s="6">
        <v>4.976501457766572</v>
      </c>
      <c r="BG265" s="6">
        <v>1.6588338192555239</v>
      </c>
      <c r="BH265" s="6">
        <v>0.82941690962776193</v>
      </c>
      <c r="BI265" s="6">
        <v>0</v>
      </c>
      <c r="BJ265" s="6">
        <v>4.976501457766572</v>
      </c>
      <c r="BK265" s="6">
        <v>14.929504373299714</v>
      </c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0.82941690962776193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4.1470845481388094</v>
      </c>
      <c r="CN265" s="6">
        <f t="shared" si="4"/>
        <v>0.82941690962776193</v>
      </c>
    </row>
    <row r="266" spans="1:92" ht="16" customHeight="1" x14ac:dyDescent="0.25">
      <c r="A266" s="6" t="s">
        <v>1016</v>
      </c>
      <c r="B266" s="6" t="s">
        <v>392</v>
      </c>
      <c r="C266" s="6" t="s">
        <v>419</v>
      </c>
      <c r="D266" s="6" t="s">
        <v>346</v>
      </c>
      <c r="E266" s="3" t="s">
        <v>1154</v>
      </c>
      <c r="F266" s="6" t="s">
        <v>167</v>
      </c>
      <c r="G266" s="6">
        <v>2</v>
      </c>
      <c r="H266" s="6" t="s">
        <v>174</v>
      </c>
      <c r="I266" s="6">
        <v>0</v>
      </c>
      <c r="J266" s="6">
        <v>0</v>
      </c>
      <c r="K266" s="6">
        <v>0</v>
      </c>
      <c r="L266" s="6">
        <v>0</v>
      </c>
      <c r="M266" s="6">
        <v>0.82318873572423534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0.82318873572423534</v>
      </c>
      <c r="AN266" s="6">
        <v>0</v>
      </c>
      <c r="AO266" s="6">
        <v>0</v>
      </c>
      <c r="AP266" s="6">
        <v>0</v>
      </c>
      <c r="AQ266" s="6">
        <v>2.469566207172706</v>
      </c>
      <c r="AR266" s="6">
        <v>5.7623211500696474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6.5855098857938827</v>
      </c>
      <c r="BF266" s="6">
        <v>4.1159436786211767</v>
      </c>
      <c r="BG266" s="6">
        <v>0.82318873572423534</v>
      </c>
      <c r="BH266" s="6">
        <v>0</v>
      </c>
      <c r="BI266" s="6">
        <v>0</v>
      </c>
      <c r="BJ266" s="6">
        <v>69.147853800835776</v>
      </c>
      <c r="BK266" s="6">
        <v>144.88121748746542</v>
      </c>
      <c r="BL266" s="6">
        <v>0</v>
      </c>
      <c r="BM266" s="6">
        <v>0</v>
      </c>
      <c r="BN266" s="6">
        <v>0</v>
      </c>
      <c r="BO266" s="6">
        <v>0</v>
      </c>
      <c r="BP266" s="6">
        <v>0</v>
      </c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100.42902575835672</v>
      </c>
      <c r="CN266" s="6">
        <f t="shared" si="4"/>
        <v>5.7623211500696474</v>
      </c>
    </row>
    <row r="267" spans="1:92" ht="16" customHeight="1" x14ac:dyDescent="0.25">
      <c r="A267" s="6" t="s">
        <v>1017</v>
      </c>
      <c r="B267" s="6" t="s">
        <v>392</v>
      </c>
      <c r="C267" s="6" t="s">
        <v>420</v>
      </c>
      <c r="D267" s="6" t="s">
        <v>346</v>
      </c>
      <c r="E267" s="3" t="s">
        <v>1154</v>
      </c>
      <c r="F267" s="6" t="s">
        <v>164</v>
      </c>
      <c r="G267" s="6">
        <v>1</v>
      </c>
      <c r="H267" s="6" t="s">
        <v>174</v>
      </c>
      <c r="I267" s="6">
        <v>0</v>
      </c>
      <c r="J267" s="6">
        <v>617.37486568826421</v>
      </c>
      <c r="K267" s="6">
        <v>0</v>
      </c>
      <c r="L267" s="6">
        <v>0</v>
      </c>
      <c r="M267" s="6">
        <v>0</v>
      </c>
      <c r="N267" s="6">
        <v>0</v>
      </c>
      <c r="O267" s="6">
        <v>2.4450489730228284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2.4450489730228284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2.4450489730228284</v>
      </c>
      <c r="AI267" s="6">
        <v>0</v>
      </c>
      <c r="AJ267" s="6">
        <v>0</v>
      </c>
      <c r="AK267" s="6">
        <v>0</v>
      </c>
      <c r="AL267" s="6">
        <v>0</v>
      </c>
      <c r="AM267" s="6">
        <v>2.4450489730228284</v>
      </c>
      <c r="AN267" s="6">
        <v>0</v>
      </c>
      <c r="AO267" s="6">
        <v>0</v>
      </c>
      <c r="AP267" s="6">
        <v>0</v>
      </c>
      <c r="AQ267" s="6">
        <v>205.38411373391759</v>
      </c>
      <c r="AR267" s="6">
        <v>6.1126224325570711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8.5576714055798995</v>
      </c>
      <c r="BG267" s="6">
        <v>0</v>
      </c>
      <c r="BH267" s="6">
        <v>0</v>
      </c>
      <c r="BI267" s="6">
        <v>85.576714055798988</v>
      </c>
      <c r="BJ267" s="6">
        <v>6.1126224325570711</v>
      </c>
      <c r="BK267" s="6">
        <v>11.002720378602728</v>
      </c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0</v>
      </c>
      <c r="BS267" s="6">
        <v>0</v>
      </c>
      <c r="BT267" s="6">
        <v>0</v>
      </c>
      <c r="BU267" s="6">
        <v>0</v>
      </c>
      <c r="BV267" s="6">
        <v>0</v>
      </c>
      <c r="BW267" s="6">
        <v>0</v>
      </c>
      <c r="BX267" s="6">
        <v>0</v>
      </c>
      <c r="BY267" s="6">
        <v>0</v>
      </c>
      <c r="BZ267" s="6">
        <v>0</v>
      </c>
      <c r="CA267" s="6">
        <v>0</v>
      </c>
      <c r="CB267" s="6">
        <v>0</v>
      </c>
      <c r="CC267" s="6">
        <v>0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586.81175352547882</v>
      </c>
      <c r="CN267" s="6">
        <f t="shared" si="4"/>
        <v>6.1126224325570711</v>
      </c>
    </row>
    <row r="268" spans="1:92" ht="16" customHeight="1" x14ac:dyDescent="0.25">
      <c r="A268" s="6" t="s">
        <v>1018</v>
      </c>
      <c r="B268" s="6" t="s">
        <v>392</v>
      </c>
      <c r="C268" s="6" t="s">
        <v>421</v>
      </c>
      <c r="D268" s="6" t="s">
        <v>346</v>
      </c>
      <c r="E268" s="3" t="s">
        <v>1161</v>
      </c>
      <c r="F268" s="6" t="s">
        <v>31</v>
      </c>
      <c r="G268" s="6">
        <v>1</v>
      </c>
      <c r="H268" s="6" t="s">
        <v>175</v>
      </c>
      <c r="I268" s="6">
        <v>0</v>
      </c>
      <c r="J268" s="6">
        <v>132.79295339932867</v>
      </c>
      <c r="K268" s="6">
        <v>0</v>
      </c>
      <c r="L268" s="6">
        <v>0</v>
      </c>
      <c r="M268" s="6">
        <v>5.1403723896514322</v>
      </c>
      <c r="N268" s="6">
        <v>0</v>
      </c>
      <c r="O268" s="6">
        <v>0.8567287316085721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0.8567287316085721</v>
      </c>
      <c r="X268" s="6">
        <v>0.8567287316085721</v>
      </c>
      <c r="Y268" s="6">
        <v>33.412420532734309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0.8567287316085721</v>
      </c>
      <c r="AL268" s="6">
        <v>0</v>
      </c>
      <c r="AM268" s="6">
        <v>0.8567287316085721</v>
      </c>
      <c r="AN268" s="6">
        <v>0</v>
      </c>
      <c r="AO268" s="6">
        <v>0</v>
      </c>
      <c r="AP268" s="6">
        <v>0</v>
      </c>
      <c r="AQ268" s="6">
        <v>1.7134574632171442</v>
      </c>
      <c r="AR268" s="6">
        <v>5.9971011212600045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137.07659705737154</v>
      </c>
      <c r="BJ268" s="6">
        <v>0.8567287316085721</v>
      </c>
      <c r="BK268" s="6">
        <v>0</v>
      </c>
      <c r="BL268" s="6">
        <v>0</v>
      </c>
      <c r="BM268" s="6">
        <v>0</v>
      </c>
      <c r="BN268" s="6">
        <v>0</v>
      </c>
      <c r="BO268" s="6">
        <v>0</v>
      </c>
      <c r="BP268" s="6">
        <v>0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>
        <v>0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6">
        <v>38.552792922385741</v>
      </c>
      <c r="CN268" s="6">
        <f t="shared" si="4"/>
        <v>5.9971011212600045</v>
      </c>
    </row>
    <row r="269" spans="1:92" ht="16" customHeight="1" x14ac:dyDescent="0.25">
      <c r="A269" s="6" t="s">
        <v>1019</v>
      </c>
      <c r="B269" s="6" t="s">
        <v>392</v>
      </c>
      <c r="C269" s="6" t="s">
        <v>422</v>
      </c>
      <c r="D269" s="6" t="s">
        <v>346</v>
      </c>
      <c r="E269" s="3" t="s">
        <v>1161</v>
      </c>
      <c r="F269" s="6" t="s">
        <v>36</v>
      </c>
      <c r="G269" s="6">
        <v>2</v>
      </c>
      <c r="H269" s="6" t="s">
        <v>174</v>
      </c>
      <c r="I269" s="6">
        <v>0</v>
      </c>
      <c r="J269" s="6">
        <v>0</v>
      </c>
      <c r="K269" s="6">
        <v>0</v>
      </c>
      <c r="L269" s="6">
        <v>0</v>
      </c>
      <c r="M269" s="6">
        <v>0.861267965520081</v>
      </c>
      <c r="N269" s="6">
        <v>0</v>
      </c>
      <c r="O269" s="6">
        <v>2.583803896560243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0.861267965520081</v>
      </c>
      <c r="X269" s="6">
        <v>0.861267965520081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14.641555413841377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4.3063398276004055</v>
      </c>
      <c r="BF269" s="6">
        <v>0</v>
      </c>
      <c r="BG269" s="6">
        <v>0</v>
      </c>
      <c r="BH269" s="6">
        <v>0</v>
      </c>
      <c r="BI269" s="6">
        <v>0</v>
      </c>
      <c r="BJ269" s="6">
        <v>26.699306931122511</v>
      </c>
      <c r="BK269" s="6">
        <v>1.722535931040162</v>
      </c>
      <c r="BL269" s="6">
        <v>0</v>
      </c>
      <c r="BM269" s="6">
        <v>0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8.6126796552008109</v>
      </c>
      <c r="CN269" s="6">
        <f t="shared" si="4"/>
        <v>14.641555413841377</v>
      </c>
    </row>
    <row r="270" spans="1:92" ht="16" customHeight="1" x14ac:dyDescent="0.25">
      <c r="A270" s="6" t="s">
        <v>1020</v>
      </c>
      <c r="B270" s="6" t="s">
        <v>392</v>
      </c>
      <c r="C270" s="6" t="s">
        <v>423</v>
      </c>
      <c r="D270" s="6" t="s">
        <v>346</v>
      </c>
      <c r="E270" s="3" t="s">
        <v>1161</v>
      </c>
      <c r="F270" s="6" t="s">
        <v>38</v>
      </c>
      <c r="G270" s="6">
        <v>3</v>
      </c>
      <c r="H270" s="6" t="s">
        <v>174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1.0008741305336206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3.0026223916008616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v>0</v>
      </c>
      <c r="BN270" s="6">
        <v>0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1.0008741305336206</v>
      </c>
      <c r="CN270" s="6">
        <f t="shared" si="4"/>
        <v>0</v>
      </c>
    </row>
    <row r="271" spans="1:92" ht="16" customHeight="1" x14ac:dyDescent="0.25">
      <c r="A271" s="6" t="s">
        <v>1021</v>
      </c>
      <c r="B271" s="6" t="s">
        <v>392</v>
      </c>
      <c r="C271" s="6" t="s">
        <v>424</v>
      </c>
      <c r="D271" s="6" t="s">
        <v>346</v>
      </c>
      <c r="E271" s="3" t="s">
        <v>1153</v>
      </c>
      <c r="F271" s="6" t="s">
        <v>425</v>
      </c>
      <c r="G271" s="6">
        <v>1</v>
      </c>
      <c r="H271" s="6" t="s">
        <v>174</v>
      </c>
      <c r="I271" s="6">
        <v>0</v>
      </c>
      <c r="J271" s="6">
        <v>0</v>
      </c>
      <c r="K271" s="6">
        <v>0</v>
      </c>
      <c r="L271" s="6">
        <v>0</v>
      </c>
      <c r="M271" s="6">
        <v>0.84704733031290147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0.84704733031290147</v>
      </c>
      <c r="AN271" s="6">
        <v>0</v>
      </c>
      <c r="AO271" s="6">
        <v>0</v>
      </c>
      <c r="AP271" s="6">
        <v>0</v>
      </c>
      <c r="AQ271" s="6">
        <v>2.5411419909387045</v>
      </c>
      <c r="AR271" s="6">
        <v>86.398827691915955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1.6940946606258029</v>
      </c>
      <c r="BF271" s="6">
        <v>9.3175206334419158</v>
      </c>
      <c r="BG271" s="6">
        <v>0</v>
      </c>
      <c r="BH271" s="6">
        <v>0</v>
      </c>
      <c r="BI271" s="6">
        <v>0</v>
      </c>
      <c r="BJ271" s="6">
        <v>4.2352366515645077</v>
      </c>
      <c r="BK271" s="6">
        <v>32.187798551890253</v>
      </c>
      <c r="BL271" s="6">
        <v>0</v>
      </c>
      <c r="BM271" s="6">
        <v>0</v>
      </c>
      <c r="BN271" s="6">
        <v>0</v>
      </c>
      <c r="BO271" s="6">
        <v>0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21.176183257822537</v>
      </c>
      <c r="CK271" s="6">
        <v>0</v>
      </c>
      <c r="CL271" s="6">
        <v>95.71634832535787</v>
      </c>
      <c r="CN271" s="6">
        <f t="shared" si="4"/>
        <v>86.398827691915955</v>
      </c>
    </row>
    <row r="272" spans="1:92" ht="16" customHeight="1" x14ac:dyDescent="0.25">
      <c r="A272" s="6" t="s">
        <v>1022</v>
      </c>
      <c r="B272" s="6" t="s">
        <v>392</v>
      </c>
      <c r="C272" s="6" t="s">
        <v>426</v>
      </c>
      <c r="D272" s="6" t="s">
        <v>346</v>
      </c>
      <c r="E272" s="3" t="s">
        <v>1153</v>
      </c>
      <c r="F272" s="6" t="s">
        <v>368</v>
      </c>
      <c r="G272" s="6">
        <v>2</v>
      </c>
      <c r="H272" s="6" t="s">
        <v>174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0.86428735720955152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2.5928620716286543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293.85770145124752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14.692885072562376</v>
      </c>
      <c r="BG272" s="6">
        <v>0</v>
      </c>
      <c r="BH272" s="6">
        <v>0</v>
      </c>
      <c r="BI272" s="6">
        <v>0</v>
      </c>
      <c r="BJ272" s="6">
        <v>0</v>
      </c>
      <c r="BK272" s="6">
        <v>7.7785862148859639</v>
      </c>
      <c r="BL272" s="6">
        <v>0</v>
      </c>
      <c r="BM272" s="6">
        <v>0</v>
      </c>
      <c r="BN272" s="6">
        <v>0</v>
      </c>
      <c r="BO272" s="6">
        <v>0</v>
      </c>
      <c r="BP272" s="6">
        <v>0</v>
      </c>
      <c r="BQ272" s="6">
        <v>0</v>
      </c>
      <c r="BR272" s="6">
        <v>0</v>
      </c>
      <c r="BS272" s="6">
        <v>0</v>
      </c>
      <c r="BT272" s="6">
        <v>0</v>
      </c>
      <c r="BU272" s="6">
        <v>0</v>
      </c>
      <c r="BV272" s="6">
        <v>0</v>
      </c>
      <c r="BW272" s="6">
        <v>2.5928620716286543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2.5928620716286543</v>
      </c>
      <c r="CK272" s="6">
        <v>0</v>
      </c>
      <c r="CL272" s="6">
        <v>16.42145978698148</v>
      </c>
      <c r="CN272" s="6">
        <f t="shared" si="4"/>
        <v>293.85770145124752</v>
      </c>
    </row>
    <row r="273" spans="1:92" ht="16" customHeight="1" x14ac:dyDescent="0.25">
      <c r="A273" s="6" t="s">
        <v>1023</v>
      </c>
      <c r="B273" s="6" t="s">
        <v>392</v>
      </c>
      <c r="C273" s="6" t="s">
        <v>427</v>
      </c>
      <c r="D273" s="6" t="s">
        <v>346</v>
      </c>
      <c r="E273" s="3" t="s">
        <v>1153</v>
      </c>
      <c r="F273" s="6" t="s">
        <v>428</v>
      </c>
      <c r="G273" s="6">
        <v>3</v>
      </c>
      <c r="H273" s="6" t="s">
        <v>174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6.4007193384421308</v>
      </c>
      <c r="T273" s="6">
        <v>0</v>
      </c>
      <c r="U273" s="6">
        <v>0</v>
      </c>
      <c r="V273" s="6">
        <v>0</v>
      </c>
      <c r="W273" s="6">
        <v>1.8287769538406089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5.4863308615218269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2.7431654307609135</v>
      </c>
      <c r="AR273" s="6">
        <v>90.524459215110141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v>0</v>
      </c>
      <c r="BN273" s="6">
        <v>0</v>
      </c>
      <c r="BO273" s="6">
        <v>2.7431654307609135</v>
      </c>
      <c r="BP273" s="6">
        <v>0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53.948920138297964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2.7431654307609135</v>
      </c>
      <c r="CN273" s="6">
        <f t="shared" si="4"/>
        <v>90.524459215110141</v>
      </c>
    </row>
    <row r="274" spans="1:92" ht="16" customHeight="1" x14ac:dyDescent="0.25">
      <c r="A274" s="6" t="s">
        <v>1024</v>
      </c>
      <c r="B274" s="6" t="s">
        <v>392</v>
      </c>
      <c r="C274" s="6" t="s">
        <v>429</v>
      </c>
      <c r="D274" s="6" t="s">
        <v>346</v>
      </c>
      <c r="E274" s="3" t="s">
        <v>1153</v>
      </c>
      <c r="F274" s="6" t="s">
        <v>430</v>
      </c>
      <c r="G274" s="6">
        <v>4</v>
      </c>
      <c r="H274" s="6" t="s">
        <v>174</v>
      </c>
      <c r="I274" s="6">
        <v>0</v>
      </c>
      <c r="J274" s="6">
        <v>0</v>
      </c>
      <c r="K274" s="6">
        <v>0</v>
      </c>
      <c r="L274" s="6">
        <v>0</v>
      </c>
      <c r="M274" s="6">
        <v>2.0141727110010277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3.0212590665015417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8.0566908440041107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5.035431777502569</v>
      </c>
      <c r="CN274" s="6">
        <f t="shared" si="4"/>
        <v>0</v>
      </c>
    </row>
    <row r="275" spans="1:92" ht="16" customHeight="1" x14ac:dyDescent="0.25">
      <c r="A275" s="6" t="s">
        <v>1025</v>
      </c>
      <c r="B275" s="6" t="s">
        <v>392</v>
      </c>
      <c r="C275" s="6" t="s">
        <v>431</v>
      </c>
      <c r="D275" s="6" t="s">
        <v>346</v>
      </c>
      <c r="E275" s="3" t="s">
        <v>1153</v>
      </c>
      <c r="F275" s="6" t="s">
        <v>432</v>
      </c>
      <c r="G275" s="6">
        <v>5</v>
      </c>
      <c r="H275" s="6" t="s">
        <v>174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0.92171533568815378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0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0.92171533568815378</v>
      </c>
      <c r="CN275" s="6">
        <f t="shared" si="4"/>
        <v>0</v>
      </c>
    </row>
    <row r="276" spans="1:92" ht="16" customHeight="1" x14ac:dyDescent="0.25">
      <c r="A276" s="6" t="s">
        <v>1026</v>
      </c>
      <c r="B276" s="6" t="s">
        <v>392</v>
      </c>
      <c r="C276" s="6" t="s">
        <v>433</v>
      </c>
      <c r="D276" s="6" t="s">
        <v>346</v>
      </c>
      <c r="E276" s="3" t="s">
        <v>1152</v>
      </c>
      <c r="F276" s="6" t="s">
        <v>10</v>
      </c>
      <c r="G276" s="6">
        <v>1</v>
      </c>
      <c r="H276" s="6" t="s">
        <v>174</v>
      </c>
      <c r="I276" s="6">
        <v>5.5004088637255366</v>
      </c>
      <c r="J276" s="6">
        <v>0</v>
      </c>
      <c r="K276" s="6">
        <v>0</v>
      </c>
      <c r="L276" s="6">
        <v>0</v>
      </c>
      <c r="M276" s="6">
        <v>0.91673481062092277</v>
      </c>
      <c r="N276" s="6">
        <v>0</v>
      </c>
      <c r="O276" s="6">
        <v>6.4171436743464589</v>
      </c>
      <c r="P276" s="6">
        <v>0</v>
      </c>
      <c r="Q276" s="6">
        <v>0</v>
      </c>
      <c r="R276" s="6">
        <v>0.91673481062092277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1.8334696212418455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0.91673481062092277</v>
      </c>
      <c r="AN276" s="6">
        <v>0</v>
      </c>
      <c r="AO276" s="6">
        <v>0</v>
      </c>
      <c r="AP276" s="6">
        <v>0</v>
      </c>
      <c r="AQ276" s="6">
        <v>0.91673481062092277</v>
      </c>
      <c r="AR276" s="6">
        <v>366.69392424836911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12.834287348692918</v>
      </c>
      <c r="BK276" s="6">
        <v>48.586944962908909</v>
      </c>
      <c r="BL276" s="6">
        <v>0</v>
      </c>
      <c r="BM276" s="6">
        <v>0</v>
      </c>
      <c r="BN276" s="6">
        <v>0</v>
      </c>
      <c r="BO276" s="6">
        <v>0.91673481062092277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>
        <v>564.70864334248847</v>
      </c>
      <c r="BX276" s="6">
        <v>0</v>
      </c>
      <c r="BY276" s="6">
        <v>0</v>
      </c>
      <c r="BZ276" s="6">
        <v>0</v>
      </c>
      <c r="CA276" s="6">
        <v>0</v>
      </c>
      <c r="CB276" s="6">
        <v>0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98.090624736438741</v>
      </c>
      <c r="CN276" s="6">
        <f t="shared" si="4"/>
        <v>366.69392424836911</v>
      </c>
    </row>
    <row r="277" spans="1:92" ht="16" customHeight="1" x14ac:dyDescent="0.25">
      <c r="A277" s="6" t="s">
        <v>1027</v>
      </c>
      <c r="B277" s="6" t="s">
        <v>392</v>
      </c>
      <c r="C277" s="6" t="s">
        <v>435</v>
      </c>
      <c r="D277" s="6" t="s">
        <v>346</v>
      </c>
      <c r="E277" s="3" t="s">
        <v>1152</v>
      </c>
      <c r="F277" s="6" t="s">
        <v>16</v>
      </c>
      <c r="G277" s="6">
        <v>2</v>
      </c>
      <c r="H277" s="6" t="s">
        <v>174</v>
      </c>
      <c r="I277" s="6">
        <v>0</v>
      </c>
      <c r="J277" s="6">
        <v>0</v>
      </c>
      <c r="K277" s="6">
        <v>0</v>
      </c>
      <c r="L277" s="6">
        <v>0</v>
      </c>
      <c r="M277" s="6">
        <v>1.620081230872916</v>
      </c>
      <c r="N277" s="6">
        <v>0</v>
      </c>
      <c r="O277" s="6">
        <v>14.580731077856244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3.240162461745832</v>
      </c>
      <c r="AR277" s="6">
        <v>358.03795202291445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1.620081230872916</v>
      </c>
      <c r="BF277" s="6">
        <v>0.810040615436458</v>
      </c>
      <c r="BG277" s="6">
        <v>0</v>
      </c>
      <c r="BH277" s="6">
        <v>0</v>
      </c>
      <c r="BI277" s="6">
        <v>0</v>
      </c>
      <c r="BJ277" s="6">
        <v>42.122112002695815</v>
      </c>
      <c r="BK277" s="6">
        <v>23.491177847657283</v>
      </c>
      <c r="BL277" s="6">
        <v>0</v>
      </c>
      <c r="BM277" s="6">
        <v>0</v>
      </c>
      <c r="BN277" s="6">
        <v>0</v>
      </c>
      <c r="BO277" s="6">
        <v>0</v>
      </c>
      <c r="BP277" s="6">
        <v>0</v>
      </c>
      <c r="BQ277" s="6">
        <v>0</v>
      </c>
      <c r="BR277" s="6">
        <v>0</v>
      </c>
      <c r="BS277" s="6">
        <v>20.251015385911451</v>
      </c>
      <c r="BT277" s="6">
        <v>0</v>
      </c>
      <c r="BU277" s="6">
        <v>0</v>
      </c>
      <c r="BV277" s="6">
        <v>0</v>
      </c>
      <c r="BW277" s="6">
        <v>7.2903655389281221</v>
      </c>
      <c r="BX277" s="6">
        <v>0</v>
      </c>
      <c r="BY277" s="6">
        <v>0</v>
      </c>
      <c r="BZ277" s="6">
        <v>0</v>
      </c>
      <c r="CA277" s="6">
        <v>0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4.8602436926187478</v>
      </c>
      <c r="CK277" s="6">
        <v>0</v>
      </c>
      <c r="CL277" s="6">
        <v>11.340568616110412</v>
      </c>
      <c r="CN277" s="6">
        <f t="shared" si="4"/>
        <v>358.03795202291445</v>
      </c>
    </row>
    <row r="278" spans="1:92" ht="16" customHeight="1" x14ac:dyDescent="0.25">
      <c r="A278" s="6" t="s">
        <v>1028</v>
      </c>
      <c r="B278" s="6" t="s">
        <v>392</v>
      </c>
      <c r="C278" s="6" t="s">
        <v>436</v>
      </c>
      <c r="D278" s="6" t="s">
        <v>346</v>
      </c>
      <c r="E278" s="3" t="s">
        <v>1152</v>
      </c>
      <c r="F278" s="6" t="s">
        <v>21</v>
      </c>
      <c r="G278" s="6">
        <v>3</v>
      </c>
      <c r="H278" s="6" t="s">
        <v>174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2085.6992984750409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0.95499052127978057</v>
      </c>
      <c r="BC278" s="6">
        <v>0</v>
      </c>
      <c r="BD278" s="6">
        <v>0</v>
      </c>
      <c r="BE278" s="6">
        <v>1.9099810425595611</v>
      </c>
      <c r="BF278" s="6">
        <v>0</v>
      </c>
      <c r="BG278" s="6">
        <v>1.9099810425595611</v>
      </c>
      <c r="BH278" s="6">
        <v>0</v>
      </c>
      <c r="BI278" s="6">
        <v>0</v>
      </c>
      <c r="BJ278" s="6">
        <v>0</v>
      </c>
      <c r="BK278" s="6">
        <v>3.8199620851191223</v>
      </c>
      <c r="BL278" s="6">
        <v>0</v>
      </c>
      <c r="BM278" s="6">
        <v>0</v>
      </c>
      <c r="BN278" s="6">
        <v>0</v>
      </c>
      <c r="BO278" s="6">
        <v>0</v>
      </c>
      <c r="BP278" s="6">
        <v>0</v>
      </c>
      <c r="BQ278" s="6">
        <v>0</v>
      </c>
      <c r="BR278" s="6">
        <v>0</v>
      </c>
      <c r="BS278" s="6">
        <v>0</v>
      </c>
      <c r="BT278" s="6">
        <v>0</v>
      </c>
      <c r="BU278" s="6">
        <v>0</v>
      </c>
      <c r="BV278" s="6">
        <v>0</v>
      </c>
      <c r="BW278" s="6">
        <v>0</v>
      </c>
      <c r="BX278" s="6">
        <v>0</v>
      </c>
      <c r="BY278" s="6">
        <v>0</v>
      </c>
      <c r="BZ278" s="6">
        <v>0</v>
      </c>
      <c r="CA278" s="6">
        <v>0</v>
      </c>
      <c r="CB278" s="6">
        <v>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46.794535542709248</v>
      </c>
      <c r="CN278" s="6">
        <f t="shared" si="4"/>
        <v>2085.6992984750409</v>
      </c>
    </row>
    <row r="279" spans="1:92" ht="16" customHeight="1" x14ac:dyDescent="0.25">
      <c r="A279" s="6" t="s">
        <v>1029</v>
      </c>
      <c r="B279" s="6" t="s">
        <v>392</v>
      </c>
      <c r="C279" s="6" t="s">
        <v>437</v>
      </c>
      <c r="D279" s="6" t="s">
        <v>346</v>
      </c>
      <c r="E279" s="3" t="s">
        <v>1152</v>
      </c>
      <c r="F279" s="6" t="s">
        <v>25</v>
      </c>
      <c r="G279" s="6">
        <v>4</v>
      </c>
      <c r="H279" s="6" t="s">
        <v>174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0.94827337350534169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N279" s="6">
        <f t="shared" si="4"/>
        <v>0</v>
      </c>
    </row>
    <row r="280" spans="1:92" ht="16" customHeight="1" x14ac:dyDescent="0.25">
      <c r="A280" s="6" t="s">
        <v>1030</v>
      </c>
      <c r="B280" s="6" t="s">
        <v>392</v>
      </c>
      <c r="C280" s="6" t="s">
        <v>438</v>
      </c>
      <c r="D280" s="6" t="s">
        <v>346</v>
      </c>
      <c r="E280" s="3" t="s">
        <v>1163</v>
      </c>
      <c r="F280" s="6" t="s">
        <v>94</v>
      </c>
      <c r="G280" s="6">
        <v>1</v>
      </c>
      <c r="H280" s="6" t="s">
        <v>174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0.90725402815027423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19.959588619306032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1.8145080563005485</v>
      </c>
      <c r="AN280" s="6">
        <v>0</v>
      </c>
      <c r="AO280" s="6">
        <v>0</v>
      </c>
      <c r="AP280" s="6">
        <v>0</v>
      </c>
      <c r="AQ280" s="6">
        <v>0</v>
      </c>
      <c r="AR280" s="6">
        <v>0.90725402815027423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4.5362701407513715</v>
      </c>
      <c r="BL280" s="6">
        <v>0</v>
      </c>
      <c r="BM280" s="6">
        <v>0.90725402815027423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6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N280" s="6">
        <f t="shared" si="4"/>
        <v>0.90725402815027423</v>
      </c>
    </row>
    <row r="281" spans="1:92" ht="16" customHeight="1" x14ac:dyDescent="0.25">
      <c r="A281" s="6" t="s">
        <v>1031</v>
      </c>
      <c r="B281" s="6" t="s">
        <v>392</v>
      </c>
      <c r="C281" s="6" t="s">
        <v>439</v>
      </c>
      <c r="D281" s="6" t="s">
        <v>346</v>
      </c>
      <c r="E281" s="3" t="s">
        <v>1163</v>
      </c>
      <c r="F281" s="6" t="s">
        <v>96</v>
      </c>
      <c r="G281" s="6">
        <v>2</v>
      </c>
      <c r="H281" s="6" t="s">
        <v>174</v>
      </c>
      <c r="I281" s="6">
        <v>0</v>
      </c>
      <c r="J281" s="6">
        <v>0</v>
      </c>
      <c r="K281" s="6">
        <v>0</v>
      </c>
      <c r="L281" s="6">
        <v>0</v>
      </c>
      <c r="M281" s="6">
        <v>20.081165556668889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28.812107103046667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27.939012948408891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15.715694783480002</v>
      </c>
      <c r="BK281" s="6">
        <v>5.2385649278266673</v>
      </c>
      <c r="BL281" s="6">
        <v>0</v>
      </c>
      <c r="BM281" s="6">
        <v>0.87309415463777784</v>
      </c>
      <c r="BN281" s="6">
        <v>0</v>
      </c>
      <c r="BO281" s="6">
        <v>0</v>
      </c>
      <c r="BP281" s="6">
        <v>0.87309415463777784</v>
      </c>
      <c r="BQ281" s="6">
        <v>0</v>
      </c>
      <c r="BR281" s="6">
        <v>0</v>
      </c>
      <c r="BS281" s="6">
        <v>0</v>
      </c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N281" s="6">
        <f t="shared" si="4"/>
        <v>27.939012948408891</v>
      </c>
    </row>
    <row r="282" spans="1:92" ht="16" customHeight="1" x14ac:dyDescent="0.25">
      <c r="A282" s="6" t="s">
        <v>1032</v>
      </c>
      <c r="B282" s="6" t="s">
        <v>392</v>
      </c>
      <c r="C282" s="6" t="s">
        <v>440</v>
      </c>
      <c r="D282" s="6" t="s">
        <v>346</v>
      </c>
      <c r="E282" s="3" t="s">
        <v>1150</v>
      </c>
      <c r="F282" s="6" t="s">
        <v>68</v>
      </c>
      <c r="G282" s="6">
        <v>1</v>
      </c>
      <c r="H282" s="6" t="s">
        <v>174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2.7502044318627683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0.91673481062092277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1.8334696212418455</v>
      </c>
      <c r="AR282" s="6">
        <v>1.8334696212418455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46.753475341667063</v>
      </c>
      <c r="BL282" s="6">
        <v>0</v>
      </c>
      <c r="BM282" s="6">
        <v>0.91673481062092277</v>
      </c>
      <c r="BN282" s="6">
        <v>0</v>
      </c>
      <c r="BO282" s="6">
        <v>0</v>
      </c>
      <c r="BP282" s="6">
        <v>0.91673481062092277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0</v>
      </c>
      <c r="BX282" s="6">
        <v>0</v>
      </c>
      <c r="BY282" s="6">
        <v>0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N282" s="6">
        <f t="shared" si="4"/>
        <v>1.8334696212418455</v>
      </c>
    </row>
    <row r="283" spans="1:92" ht="16" customHeight="1" x14ac:dyDescent="0.25">
      <c r="A283" s="6" t="s">
        <v>1033</v>
      </c>
      <c r="B283" s="6" t="s">
        <v>392</v>
      </c>
      <c r="C283" s="6" t="s">
        <v>441</v>
      </c>
      <c r="D283" s="6" t="s">
        <v>346</v>
      </c>
      <c r="E283" s="3" t="s">
        <v>1150</v>
      </c>
      <c r="F283" s="6" t="s">
        <v>71</v>
      </c>
      <c r="G283" s="6">
        <v>2</v>
      </c>
      <c r="H283" s="6" t="s">
        <v>174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3.4519188267480212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4.3148985334350263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0.8629797066870053</v>
      </c>
      <c r="AR283" s="6">
        <v>2.5889391200610161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0.8629797066870053</v>
      </c>
      <c r="BG283" s="6">
        <v>0</v>
      </c>
      <c r="BH283" s="6">
        <v>0</v>
      </c>
      <c r="BI283" s="6">
        <v>0</v>
      </c>
      <c r="BJ283" s="6">
        <v>0.8629797066870053</v>
      </c>
      <c r="BK283" s="6">
        <v>19.848533253801122</v>
      </c>
      <c r="BL283" s="6">
        <v>3.4519188267480212</v>
      </c>
      <c r="BM283" s="6">
        <v>1.7259594133740106</v>
      </c>
      <c r="BN283" s="6">
        <v>0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6">
        <v>0</v>
      </c>
      <c r="CL283" s="6">
        <v>0</v>
      </c>
      <c r="CN283" s="6">
        <f t="shared" si="4"/>
        <v>2.5889391200610161</v>
      </c>
    </row>
    <row r="284" spans="1:92" ht="16" customHeight="1" x14ac:dyDescent="0.25">
      <c r="A284" s="6" t="s">
        <v>1034</v>
      </c>
      <c r="B284" s="6" t="s">
        <v>392</v>
      </c>
      <c r="C284" s="6" t="s">
        <v>442</v>
      </c>
      <c r="D284" s="6" t="s">
        <v>346</v>
      </c>
      <c r="E284" s="3" t="s">
        <v>1150</v>
      </c>
      <c r="F284" s="6" t="s">
        <v>75</v>
      </c>
      <c r="G284" s="6">
        <v>3</v>
      </c>
      <c r="H284" s="6" t="s">
        <v>174</v>
      </c>
      <c r="I284" s="6">
        <v>0</v>
      </c>
      <c r="J284" s="6">
        <v>0</v>
      </c>
      <c r="K284" s="6">
        <v>0</v>
      </c>
      <c r="L284" s="6">
        <v>0</v>
      </c>
      <c r="M284" s="6">
        <v>4.729038699588811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34.994886376957197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280.90489875557535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0.94580773991776212</v>
      </c>
      <c r="BK284" s="6">
        <v>32.157463157203914</v>
      </c>
      <c r="BL284" s="6">
        <v>0</v>
      </c>
      <c r="BM284" s="6">
        <v>0.94580773991776212</v>
      </c>
      <c r="BN284" s="6">
        <v>0</v>
      </c>
      <c r="BO284" s="6">
        <v>0</v>
      </c>
      <c r="BP284" s="6">
        <v>1.8916154798355242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N284" s="6">
        <f t="shared" si="4"/>
        <v>280.90489875557535</v>
      </c>
    </row>
    <row r="285" spans="1:92" ht="16" customHeight="1" x14ac:dyDescent="0.25">
      <c r="A285" s="6" t="s">
        <v>1035</v>
      </c>
      <c r="B285" s="6" t="s">
        <v>392</v>
      </c>
      <c r="C285" s="6" t="s">
        <v>443</v>
      </c>
      <c r="D285" s="6" t="s">
        <v>346</v>
      </c>
      <c r="E285" s="3" t="s">
        <v>1150</v>
      </c>
      <c r="F285" s="6" t="s">
        <v>77</v>
      </c>
      <c r="G285" s="6">
        <v>4</v>
      </c>
      <c r="H285" s="6" t="s">
        <v>174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7.0342121287093109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2367.5148250341622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4.0195497878338919</v>
      </c>
      <c r="BL285" s="6">
        <v>0</v>
      </c>
      <c r="BM285" s="6">
        <v>0</v>
      </c>
      <c r="BN285" s="6">
        <v>0</v>
      </c>
      <c r="BO285" s="6">
        <v>0</v>
      </c>
      <c r="BP285" s="6">
        <v>1.004887446958473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2.009774893916946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N285" s="6">
        <f t="shared" si="4"/>
        <v>2367.5148250341622</v>
      </c>
    </row>
    <row r="286" spans="1:92" ht="16" customHeight="1" x14ac:dyDescent="0.25">
      <c r="A286" s="6" t="s">
        <v>1036</v>
      </c>
      <c r="B286" s="6" t="s">
        <v>392</v>
      </c>
      <c r="C286" s="6" t="s">
        <v>444</v>
      </c>
      <c r="D286" s="6" t="s">
        <v>346</v>
      </c>
      <c r="E286" s="3" t="s">
        <v>1151</v>
      </c>
      <c r="F286" s="6" t="s">
        <v>83</v>
      </c>
      <c r="G286" s="6">
        <v>1</v>
      </c>
      <c r="H286" s="6" t="s">
        <v>174</v>
      </c>
      <c r="I286" s="6">
        <v>0</v>
      </c>
      <c r="J286" s="6">
        <v>0</v>
      </c>
      <c r="K286" s="6">
        <v>0</v>
      </c>
      <c r="L286" s="6">
        <v>0</v>
      </c>
      <c r="M286" s="6">
        <v>0.89799926625557558</v>
      </c>
      <c r="N286" s="6">
        <v>0</v>
      </c>
      <c r="O286" s="6">
        <v>0</v>
      </c>
      <c r="P286" s="6">
        <v>1.7959985325111512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77.227936897979504</v>
      </c>
      <c r="Y286" s="6">
        <v>1265.280966154106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35.021971383967447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1.7959985325111512</v>
      </c>
      <c r="BK286" s="6">
        <v>4.4899963312778777</v>
      </c>
      <c r="BL286" s="6">
        <v>1.7959985325111512</v>
      </c>
      <c r="BM286" s="6">
        <v>0</v>
      </c>
      <c r="BN286" s="6">
        <v>0</v>
      </c>
      <c r="BO286" s="6">
        <v>0</v>
      </c>
      <c r="BP286" s="6">
        <v>0.89799926625557558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N286" s="6">
        <f t="shared" si="4"/>
        <v>35.021971383967447</v>
      </c>
    </row>
    <row r="287" spans="1:92" ht="16" customHeight="1" x14ac:dyDescent="0.25">
      <c r="A287" s="6" t="s">
        <v>1037</v>
      </c>
      <c r="B287" s="6" t="s">
        <v>392</v>
      </c>
      <c r="C287" s="6" t="s">
        <v>445</v>
      </c>
      <c r="D287" s="6" t="s">
        <v>346</v>
      </c>
      <c r="E287" s="3" t="s">
        <v>1151</v>
      </c>
      <c r="F287" s="6" t="s">
        <v>85</v>
      </c>
      <c r="G287" s="6">
        <v>2</v>
      </c>
      <c r="H287" s="6" t="s">
        <v>174</v>
      </c>
      <c r="I287" s="6">
        <v>12.951875725612647</v>
      </c>
      <c r="J287" s="6">
        <v>0</v>
      </c>
      <c r="K287" s="6">
        <v>1.9925962654788687</v>
      </c>
      <c r="L287" s="6">
        <v>0</v>
      </c>
      <c r="M287" s="6">
        <v>0</v>
      </c>
      <c r="N287" s="6">
        <v>0</v>
      </c>
      <c r="O287" s="6">
        <v>0.99629813273943435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1260.3171379153844</v>
      </c>
      <c r="Y287" s="6">
        <v>41.844521575056241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1818.2440922494677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0.99629813273943435</v>
      </c>
      <c r="BL287" s="6">
        <v>0</v>
      </c>
      <c r="BM287" s="6">
        <v>0</v>
      </c>
      <c r="BN287" s="6">
        <v>0</v>
      </c>
      <c r="BO287" s="6">
        <v>0</v>
      </c>
      <c r="BP287" s="6">
        <v>9.9629813273943437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0.99629813273943435</v>
      </c>
      <c r="CJ287" s="6">
        <v>0</v>
      </c>
      <c r="CK287" s="6">
        <v>0</v>
      </c>
      <c r="CL287" s="6">
        <v>0</v>
      </c>
      <c r="CN287" s="6">
        <f t="shared" si="4"/>
        <v>1818.2440922494677</v>
      </c>
    </row>
    <row r="288" spans="1:92" ht="16" customHeight="1" x14ac:dyDescent="0.25">
      <c r="A288" s="6" t="s">
        <v>1038</v>
      </c>
      <c r="B288" s="6" t="s">
        <v>392</v>
      </c>
      <c r="C288" s="6" t="s">
        <v>446</v>
      </c>
      <c r="D288" s="6" t="s">
        <v>346</v>
      </c>
      <c r="E288" s="3" t="s">
        <v>1151</v>
      </c>
      <c r="F288" s="6" t="s">
        <v>87</v>
      </c>
      <c r="G288" s="6">
        <v>3</v>
      </c>
      <c r="H288" s="6" t="s">
        <v>174</v>
      </c>
      <c r="I288" s="6">
        <v>43.15997098532867</v>
      </c>
      <c r="J288" s="6">
        <v>0</v>
      </c>
      <c r="K288" s="6">
        <v>0</v>
      </c>
      <c r="L288" s="6">
        <v>0</v>
      </c>
      <c r="M288" s="6">
        <v>0.84627394088879748</v>
      </c>
      <c r="N288" s="6">
        <v>0</v>
      </c>
      <c r="O288" s="6">
        <v>0.84627394088879748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216.64612886753216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0.84627394088879748</v>
      </c>
      <c r="AN288" s="6">
        <v>0</v>
      </c>
      <c r="AO288" s="6">
        <v>0</v>
      </c>
      <c r="AP288" s="6">
        <v>0</v>
      </c>
      <c r="AQ288" s="6">
        <v>1.692547881777595</v>
      </c>
      <c r="AR288" s="6">
        <v>3193.8378529143215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6.7701915271103799</v>
      </c>
      <c r="BL288" s="6">
        <v>0</v>
      </c>
      <c r="BM288" s="6">
        <v>0.84627394088879748</v>
      </c>
      <c r="BN288" s="6">
        <v>0</v>
      </c>
      <c r="BO288" s="6">
        <v>0</v>
      </c>
      <c r="BP288" s="6">
        <v>3.3850957635551899</v>
      </c>
      <c r="BQ288" s="6">
        <v>0</v>
      </c>
      <c r="BR288" s="6">
        <v>0</v>
      </c>
      <c r="BS288" s="6">
        <v>0</v>
      </c>
      <c r="BT288" s="6">
        <v>0</v>
      </c>
      <c r="BU288" s="6">
        <v>0</v>
      </c>
      <c r="BV288" s="6">
        <v>0</v>
      </c>
      <c r="BW288" s="6">
        <v>0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0.84627394088879748</v>
      </c>
      <c r="CJ288" s="6">
        <v>0</v>
      </c>
      <c r="CK288" s="6">
        <v>0</v>
      </c>
      <c r="CL288" s="6">
        <v>0</v>
      </c>
      <c r="CN288" s="6">
        <f t="shared" si="4"/>
        <v>3193.8378529143215</v>
      </c>
    </row>
    <row r="289" spans="1:92" ht="16" customHeight="1" x14ac:dyDescent="0.25">
      <c r="A289" s="6" t="s">
        <v>1039</v>
      </c>
      <c r="B289" s="6" t="s">
        <v>392</v>
      </c>
      <c r="C289" s="6" t="s">
        <v>447</v>
      </c>
      <c r="D289" s="6" t="s">
        <v>346</v>
      </c>
      <c r="E289" s="3" t="s">
        <v>1151</v>
      </c>
      <c r="F289" s="6" t="s">
        <v>90</v>
      </c>
      <c r="G289" s="6">
        <v>4</v>
      </c>
      <c r="H289" s="6" t="s">
        <v>174</v>
      </c>
      <c r="I289" s="6">
        <v>0</v>
      </c>
      <c r="J289" s="6">
        <v>0</v>
      </c>
      <c r="K289" s="6">
        <v>0</v>
      </c>
      <c r="L289" s="6">
        <v>0</v>
      </c>
      <c r="M289" s="6">
        <v>10.87408769888857</v>
      </c>
      <c r="N289" s="6">
        <v>0</v>
      </c>
      <c r="O289" s="6">
        <v>0.98855342717168815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8.8969808445451939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0.98855342717168815</v>
      </c>
      <c r="AN289" s="6">
        <v>0</v>
      </c>
      <c r="AO289" s="6">
        <v>0</v>
      </c>
      <c r="AP289" s="6">
        <v>0</v>
      </c>
      <c r="AQ289" s="6">
        <v>17.793961689090388</v>
      </c>
      <c r="AR289" s="6">
        <v>696.93016615604017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1.9771068543433763</v>
      </c>
      <c r="BL289" s="6">
        <v>0</v>
      </c>
      <c r="BM289" s="6">
        <v>1.9771068543433763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1.9771068543433763</v>
      </c>
      <c r="CN289" s="6">
        <f t="shared" si="4"/>
        <v>696.93016615604017</v>
      </c>
    </row>
    <row r="290" spans="1:92" ht="16" customHeight="1" x14ac:dyDescent="0.25">
      <c r="A290" s="6" t="s">
        <v>1040</v>
      </c>
      <c r="B290" s="6" t="s">
        <v>392</v>
      </c>
      <c r="C290" s="6" t="s">
        <v>448</v>
      </c>
      <c r="D290" s="6" t="s">
        <v>346</v>
      </c>
      <c r="E290" s="3" t="s">
        <v>1164</v>
      </c>
      <c r="F290" s="6" t="s">
        <v>141</v>
      </c>
      <c r="G290" s="6">
        <v>3</v>
      </c>
      <c r="H290" s="6" t="s">
        <v>174</v>
      </c>
      <c r="I290" s="6">
        <v>0</v>
      </c>
      <c r="J290" s="6">
        <v>0</v>
      </c>
      <c r="K290" s="6">
        <v>0</v>
      </c>
      <c r="L290" s="6">
        <v>0</v>
      </c>
      <c r="M290" s="6">
        <v>1.779848838363679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7.1193953534547161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1317.9780648083042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0.88992441918183951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v>9.7891686110002354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1.779848838363679</v>
      </c>
      <c r="CN290" s="6">
        <f t="shared" si="4"/>
        <v>1317.9780648083042</v>
      </c>
    </row>
    <row r="291" spans="1:92" ht="16" customHeight="1" x14ac:dyDescent="0.25">
      <c r="A291" s="6" t="s">
        <v>1041</v>
      </c>
      <c r="B291" s="6" t="s">
        <v>392</v>
      </c>
      <c r="C291" s="6" t="s">
        <v>449</v>
      </c>
      <c r="D291" s="6" t="s">
        <v>346</v>
      </c>
      <c r="E291" s="3" t="s">
        <v>1164</v>
      </c>
      <c r="F291" s="6" t="s">
        <v>143</v>
      </c>
      <c r="G291" s="6">
        <v>4</v>
      </c>
      <c r="H291" s="6" t="s">
        <v>174</v>
      </c>
      <c r="I291" s="6">
        <v>0</v>
      </c>
      <c r="J291" s="6">
        <v>0</v>
      </c>
      <c r="K291" s="6">
        <v>0</v>
      </c>
      <c r="L291" s="6">
        <v>0</v>
      </c>
      <c r="M291" s="6">
        <v>0.80644212159973983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27435.16097682315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v>0.80644212159973983</v>
      </c>
      <c r="BN291" s="6">
        <v>0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6">
        <v>0</v>
      </c>
      <c r="CL291" s="6">
        <v>0</v>
      </c>
      <c r="CN291" s="6">
        <f t="shared" si="4"/>
        <v>27435.16097682315</v>
      </c>
    </row>
    <row r="292" spans="1:92" ht="16" customHeight="1" x14ac:dyDescent="0.25">
      <c r="A292" s="6" t="s">
        <v>1042</v>
      </c>
      <c r="B292" s="6" t="s">
        <v>392</v>
      </c>
      <c r="C292" s="6" t="s">
        <v>450</v>
      </c>
      <c r="D292" s="6" t="s">
        <v>346</v>
      </c>
      <c r="E292" s="3" t="s">
        <v>1164</v>
      </c>
      <c r="F292" s="6" t="s">
        <v>145</v>
      </c>
      <c r="G292" s="6">
        <v>5</v>
      </c>
      <c r="H292" s="6" t="s">
        <v>174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4.3159804264694142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129.47941279408244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v>2.5895882558816483</v>
      </c>
      <c r="BN292" s="6">
        <v>0</v>
      </c>
      <c r="BO292" s="6">
        <v>2.5895882558816483</v>
      </c>
      <c r="BP292" s="6">
        <v>0</v>
      </c>
      <c r="BQ292" s="6">
        <v>0</v>
      </c>
      <c r="BR292" s="6">
        <v>0</v>
      </c>
      <c r="BS292" s="6">
        <v>0</v>
      </c>
      <c r="BT292" s="6">
        <v>0</v>
      </c>
      <c r="BU292" s="6">
        <v>0</v>
      </c>
      <c r="BV292" s="6">
        <v>0</v>
      </c>
      <c r="BW292" s="6">
        <v>0</v>
      </c>
      <c r="BX292" s="6">
        <v>0</v>
      </c>
      <c r="BY292" s="6">
        <v>0</v>
      </c>
      <c r="BZ292" s="6">
        <v>0</v>
      </c>
      <c r="CA292" s="6">
        <v>0</v>
      </c>
      <c r="CB292" s="6">
        <v>0</v>
      </c>
      <c r="CC292" s="6">
        <v>0</v>
      </c>
      <c r="CD292" s="6">
        <v>0</v>
      </c>
      <c r="CE292" s="6">
        <v>0</v>
      </c>
      <c r="CF292" s="6">
        <v>0</v>
      </c>
      <c r="CG292" s="6">
        <v>0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N292" s="6">
        <f t="shared" si="4"/>
        <v>129.47941279408244</v>
      </c>
    </row>
    <row r="293" spans="1:92" ht="16" customHeight="1" x14ac:dyDescent="0.25">
      <c r="A293" s="6" t="s">
        <v>1043</v>
      </c>
      <c r="B293" s="6" t="s">
        <v>392</v>
      </c>
      <c r="C293" s="6" t="s">
        <v>451</v>
      </c>
      <c r="D293" s="6" t="s">
        <v>346</v>
      </c>
      <c r="E293" s="3" t="s">
        <v>1166</v>
      </c>
      <c r="F293" s="6" t="s">
        <v>259</v>
      </c>
      <c r="G293" s="6">
        <v>1</v>
      </c>
      <c r="H293" s="6" t="s">
        <v>174</v>
      </c>
      <c r="I293" s="6">
        <v>23.226144297336944</v>
      </c>
      <c r="J293" s="6">
        <v>0</v>
      </c>
      <c r="K293" s="6">
        <v>0</v>
      </c>
      <c r="L293" s="6">
        <v>0</v>
      </c>
      <c r="M293" s="6">
        <v>4.2229353267885354</v>
      </c>
      <c r="N293" s="6">
        <v>0</v>
      </c>
      <c r="O293" s="6">
        <v>4.2229353267885354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348.39216446005418</v>
      </c>
      <c r="Y293" s="6">
        <v>6.3344029901828032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12.668805980365606</v>
      </c>
      <c r="AR293" s="6">
        <v>4332.7316452850373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2.1114676633942677</v>
      </c>
      <c r="BK293" s="6">
        <v>8.4458706535770709</v>
      </c>
      <c r="BL293" s="6">
        <v>0</v>
      </c>
      <c r="BM293" s="6">
        <v>0</v>
      </c>
      <c r="BN293" s="6">
        <v>0</v>
      </c>
      <c r="BO293" s="6">
        <v>0</v>
      </c>
      <c r="BP293" s="6">
        <v>561.65039846287516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N293" s="6">
        <f t="shared" si="4"/>
        <v>4332.7316452850373</v>
      </c>
    </row>
    <row r="294" spans="1:92" ht="16" customHeight="1" x14ac:dyDescent="0.25">
      <c r="A294" s="6" t="s">
        <v>1044</v>
      </c>
      <c r="B294" s="6" t="s">
        <v>392</v>
      </c>
      <c r="C294" s="6" t="s">
        <v>452</v>
      </c>
      <c r="D294" s="6" t="s">
        <v>346</v>
      </c>
      <c r="E294" s="3" t="s">
        <v>1166</v>
      </c>
      <c r="F294" s="6" t="s">
        <v>453</v>
      </c>
      <c r="G294" s="6">
        <v>2</v>
      </c>
      <c r="H294" s="6" t="s">
        <v>174</v>
      </c>
      <c r="I294" s="6">
        <v>41.347216521302464</v>
      </c>
      <c r="J294" s="6">
        <v>0</v>
      </c>
      <c r="K294" s="6">
        <v>0</v>
      </c>
      <c r="L294" s="6">
        <v>0</v>
      </c>
      <c r="M294" s="6">
        <v>6.2020824781953703</v>
      </c>
      <c r="N294" s="6">
        <v>0</v>
      </c>
      <c r="O294" s="6">
        <v>2.0673608260651233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2259.6253828891799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2.0673608260651233</v>
      </c>
      <c r="AN294" s="6">
        <v>0</v>
      </c>
      <c r="AO294" s="6">
        <v>0</v>
      </c>
      <c r="AP294" s="6">
        <v>0</v>
      </c>
      <c r="AQ294" s="6">
        <v>24.808329912781481</v>
      </c>
      <c r="AR294" s="6">
        <v>14961.490298233297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72.35762891227931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N294" s="6">
        <f t="shared" si="4"/>
        <v>14961.490298233297</v>
      </c>
    </row>
    <row r="295" spans="1:92" ht="16" customHeight="1" x14ac:dyDescent="0.25">
      <c r="A295" s="6" t="s">
        <v>1045</v>
      </c>
      <c r="B295" s="6" t="s">
        <v>392</v>
      </c>
      <c r="C295" s="6" t="s">
        <v>454</v>
      </c>
      <c r="D295" s="6" t="s">
        <v>346</v>
      </c>
      <c r="E295" s="3" t="s">
        <v>1166</v>
      </c>
      <c r="F295" s="6" t="s">
        <v>261</v>
      </c>
      <c r="G295" s="6">
        <v>3</v>
      </c>
      <c r="H295" s="6" t="s">
        <v>174</v>
      </c>
      <c r="I295" s="6">
        <v>13.023395618591106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820.47392397123963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14.470439576212339</v>
      </c>
      <c r="AR295" s="6">
        <v>4485.8362686258251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1.4470439576212339</v>
      </c>
      <c r="BL295" s="6">
        <v>0</v>
      </c>
      <c r="BM295" s="6">
        <v>0</v>
      </c>
      <c r="BN295" s="6">
        <v>0</v>
      </c>
      <c r="BO295" s="6">
        <v>0</v>
      </c>
      <c r="BP295" s="6">
        <v>669.9813523786313</v>
      </c>
      <c r="BQ295" s="6">
        <v>0</v>
      </c>
      <c r="BR295" s="6">
        <v>0</v>
      </c>
      <c r="BS295" s="6">
        <v>0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6">
        <v>0</v>
      </c>
      <c r="CN295" s="6">
        <f t="shared" si="4"/>
        <v>4485.8362686258251</v>
      </c>
    </row>
    <row r="296" spans="1:92" ht="16" customHeight="1" x14ac:dyDescent="0.25">
      <c r="A296" s="6" t="s">
        <v>1046</v>
      </c>
      <c r="B296" s="6" t="s">
        <v>392</v>
      </c>
      <c r="C296" s="6" t="s">
        <v>455</v>
      </c>
      <c r="D296" s="6" t="s">
        <v>346</v>
      </c>
      <c r="E296" s="3" t="s">
        <v>1166</v>
      </c>
      <c r="F296" s="6" t="s">
        <v>263</v>
      </c>
      <c r="G296" s="6">
        <v>4</v>
      </c>
      <c r="H296" s="6" t="s">
        <v>174</v>
      </c>
      <c r="I296" s="6">
        <v>0</v>
      </c>
      <c r="J296" s="6">
        <v>0</v>
      </c>
      <c r="K296" s="6">
        <v>2.5870622959337526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0.86235409864458412</v>
      </c>
      <c r="AN296" s="6">
        <v>0</v>
      </c>
      <c r="AO296" s="6">
        <v>0</v>
      </c>
      <c r="AP296" s="6">
        <v>0</v>
      </c>
      <c r="AQ296" s="6">
        <v>0</v>
      </c>
      <c r="AR296" s="6">
        <v>2286.9630696054369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0.86235409864458412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3.4494163945783365</v>
      </c>
      <c r="BL296" s="6">
        <v>0</v>
      </c>
      <c r="BM296" s="6">
        <v>0.86235409864458412</v>
      </c>
      <c r="BN296" s="6">
        <v>0</v>
      </c>
      <c r="BO296" s="6">
        <v>0</v>
      </c>
      <c r="BP296" s="6">
        <v>0</v>
      </c>
      <c r="BQ296" s="6">
        <v>0</v>
      </c>
      <c r="BR296" s="6">
        <v>0</v>
      </c>
      <c r="BS296" s="6">
        <v>0</v>
      </c>
      <c r="BT296" s="6">
        <v>0</v>
      </c>
      <c r="BU296" s="6">
        <v>0</v>
      </c>
      <c r="BV296" s="6">
        <v>0</v>
      </c>
      <c r="BW296" s="6">
        <v>0</v>
      </c>
      <c r="BX296" s="6">
        <v>0</v>
      </c>
      <c r="BY296" s="6">
        <v>0</v>
      </c>
      <c r="BZ296" s="6">
        <v>0</v>
      </c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6">
        <v>1.7247081972891682</v>
      </c>
      <c r="CN296" s="6">
        <f t="shared" si="4"/>
        <v>2286.9630696054369</v>
      </c>
    </row>
    <row r="297" spans="1:92" ht="16" customHeight="1" x14ac:dyDescent="0.25">
      <c r="A297" s="6" t="s">
        <v>1070</v>
      </c>
      <c r="B297" s="6" t="s">
        <v>482</v>
      </c>
      <c r="C297" s="6" t="s">
        <v>483</v>
      </c>
      <c r="D297" s="6" t="s">
        <v>332</v>
      </c>
      <c r="E297" s="3" t="s">
        <v>1156</v>
      </c>
      <c r="F297" s="6" t="s">
        <v>104</v>
      </c>
      <c r="G297" s="6">
        <v>1</v>
      </c>
      <c r="H297" s="6" t="s">
        <v>174</v>
      </c>
      <c r="I297" s="6">
        <v>0</v>
      </c>
      <c r="J297" s="6">
        <v>0</v>
      </c>
      <c r="K297" s="6">
        <v>0</v>
      </c>
      <c r="L297" s="6">
        <v>0</v>
      </c>
      <c r="M297" s="6">
        <v>2.5893094662206257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8.6310315540687537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716.3756189877065</v>
      </c>
      <c r="AR297" s="6">
        <v>951.13967725837665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0.86310315540687532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v>0</v>
      </c>
      <c r="BN297" s="6">
        <v>0</v>
      </c>
      <c r="BO297" s="6">
        <v>0</v>
      </c>
      <c r="BP297" s="6">
        <v>0</v>
      </c>
      <c r="BQ297" s="6">
        <v>0</v>
      </c>
      <c r="BR297" s="6">
        <v>0</v>
      </c>
      <c r="BS297" s="6">
        <v>0</v>
      </c>
      <c r="BT297" s="6">
        <v>0</v>
      </c>
      <c r="BU297" s="6">
        <v>0</v>
      </c>
      <c r="BV297" s="6">
        <v>0</v>
      </c>
      <c r="BW297" s="6">
        <v>0</v>
      </c>
      <c r="BX297" s="6">
        <v>0</v>
      </c>
      <c r="BY297" s="6">
        <v>0</v>
      </c>
      <c r="BZ297" s="6">
        <v>0</v>
      </c>
      <c r="CA297" s="6">
        <v>0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N297" s="6">
        <f t="shared" si="4"/>
        <v>951.13967725837665</v>
      </c>
    </row>
    <row r="298" spans="1:92" ht="16" customHeight="1" x14ac:dyDescent="0.25">
      <c r="A298" s="6" t="s">
        <v>1071</v>
      </c>
      <c r="B298" s="6" t="s">
        <v>482</v>
      </c>
      <c r="C298" s="6" t="s">
        <v>484</v>
      </c>
      <c r="D298" s="6" t="s">
        <v>332</v>
      </c>
      <c r="E298" s="3" t="s">
        <v>1156</v>
      </c>
      <c r="F298" s="6" t="s">
        <v>106</v>
      </c>
      <c r="G298" s="6">
        <v>2</v>
      </c>
      <c r="H298" s="6" t="s">
        <v>174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41.105010542941947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0.91344467873204327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657.68016868707116</v>
      </c>
      <c r="AS298" s="6">
        <v>0</v>
      </c>
      <c r="AT298" s="6">
        <v>0</v>
      </c>
      <c r="AU298" s="6">
        <v>0</v>
      </c>
      <c r="AV298" s="6">
        <v>0</v>
      </c>
      <c r="AW298" s="6">
        <v>0.91344467873204327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0.91344467873204327</v>
      </c>
      <c r="BF298" s="6">
        <v>0</v>
      </c>
      <c r="BG298" s="6">
        <v>0</v>
      </c>
      <c r="BH298" s="6">
        <v>0</v>
      </c>
      <c r="BI298" s="6">
        <v>0</v>
      </c>
      <c r="BJ298" s="6">
        <v>2.7403340361961299</v>
      </c>
      <c r="BK298" s="6">
        <v>0.91344467873204327</v>
      </c>
      <c r="BL298" s="6">
        <v>0</v>
      </c>
      <c r="BM298" s="6">
        <v>0</v>
      </c>
      <c r="BN298" s="6">
        <v>0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0.91344467873204327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N298" s="6">
        <f t="shared" si="4"/>
        <v>657.68016868707116</v>
      </c>
    </row>
    <row r="299" spans="1:92" ht="16" customHeight="1" x14ac:dyDescent="0.25">
      <c r="A299" s="6" t="s">
        <v>1072</v>
      </c>
      <c r="B299" s="6" t="s">
        <v>482</v>
      </c>
      <c r="C299" s="6" t="s">
        <v>486</v>
      </c>
      <c r="D299" s="6" t="s">
        <v>332</v>
      </c>
      <c r="E299" s="3" t="s">
        <v>1156</v>
      </c>
      <c r="F299" s="6" t="s">
        <v>110</v>
      </c>
      <c r="G299" s="6">
        <v>3</v>
      </c>
      <c r="H299" s="6" t="s">
        <v>174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0.86336736285433624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2.5901020885630088</v>
      </c>
      <c r="AR299" s="6">
        <v>114.82785925962672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0.86336736285433624</v>
      </c>
      <c r="BJ299" s="6">
        <v>2.5901020885630088</v>
      </c>
      <c r="BK299" s="6">
        <v>0</v>
      </c>
      <c r="BL299" s="6">
        <v>0</v>
      </c>
      <c r="BM299" s="6">
        <v>0.86336736285433624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N299" s="6">
        <f t="shared" si="4"/>
        <v>114.82785925962672</v>
      </c>
    </row>
    <row r="300" spans="1:92" ht="16" customHeight="1" x14ac:dyDescent="0.25">
      <c r="A300" s="6" t="s">
        <v>1073</v>
      </c>
      <c r="B300" s="6" t="s">
        <v>482</v>
      </c>
      <c r="C300" s="6" t="s">
        <v>487</v>
      </c>
      <c r="D300" s="6" t="s">
        <v>332</v>
      </c>
      <c r="E300" s="3" t="s">
        <v>1156</v>
      </c>
      <c r="F300" s="6" t="s">
        <v>112</v>
      </c>
      <c r="G300" s="6">
        <v>4</v>
      </c>
      <c r="H300" s="6" t="s">
        <v>174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36.142675815052577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0.8214244503421041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N300" s="6">
        <f t="shared" si="4"/>
        <v>36.142675815052577</v>
      </c>
    </row>
    <row r="301" spans="1:92" ht="16" customHeight="1" x14ac:dyDescent="0.25">
      <c r="A301" s="6" t="s">
        <v>1074</v>
      </c>
      <c r="B301" s="6" t="s">
        <v>482</v>
      </c>
      <c r="C301" s="6" t="s">
        <v>488</v>
      </c>
      <c r="D301" s="6" t="s">
        <v>332</v>
      </c>
      <c r="E301" s="3" t="s">
        <v>1157</v>
      </c>
      <c r="F301" s="6" t="s">
        <v>50</v>
      </c>
      <c r="G301" s="6">
        <v>1</v>
      </c>
      <c r="H301" s="6" t="s">
        <v>174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31.487616939775567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2.5530500221439647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4033.8190349874644</v>
      </c>
      <c r="AR301" s="6">
        <v>123.3974177369583</v>
      </c>
      <c r="AS301" s="6">
        <v>0</v>
      </c>
      <c r="AT301" s="6">
        <v>0</v>
      </c>
      <c r="AU301" s="6">
        <v>0</v>
      </c>
      <c r="AV301" s="6">
        <v>0</v>
      </c>
      <c r="AW301" s="6">
        <v>0.85101667404798831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2.5530500221439647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N301" s="6">
        <f t="shared" si="4"/>
        <v>123.3974177369583</v>
      </c>
    </row>
    <row r="302" spans="1:92" ht="16" customHeight="1" x14ac:dyDescent="0.25">
      <c r="A302" s="6" t="s">
        <v>1075</v>
      </c>
      <c r="B302" s="6" t="s">
        <v>482</v>
      </c>
      <c r="C302" s="6" t="s">
        <v>489</v>
      </c>
      <c r="D302" s="6" t="s">
        <v>332</v>
      </c>
      <c r="E302" s="3" t="s">
        <v>1157</v>
      </c>
      <c r="F302" s="6" t="s">
        <v>54</v>
      </c>
      <c r="G302" s="6">
        <v>2</v>
      </c>
      <c r="H302" s="6" t="s">
        <v>174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21.930636807211183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255.85742941746381</v>
      </c>
      <c r="AR302" s="6">
        <v>12.183687115117324</v>
      </c>
      <c r="AS302" s="6">
        <v>0</v>
      </c>
      <c r="AT302" s="6">
        <v>0</v>
      </c>
      <c r="AU302" s="6">
        <v>0</v>
      </c>
      <c r="AV302" s="6">
        <v>0</v>
      </c>
      <c r="AW302" s="6">
        <v>1.6244916153489766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7.3102122690703943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0</v>
      </c>
      <c r="CN302" s="6">
        <f t="shared" si="4"/>
        <v>12.183687115117324</v>
      </c>
    </row>
    <row r="303" spans="1:92" ht="16" customHeight="1" x14ac:dyDescent="0.25">
      <c r="A303" s="6" t="s">
        <v>1076</v>
      </c>
      <c r="B303" s="6" t="s">
        <v>482</v>
      </c>
      <c r="C303" s="6" t="s">
        <v>490</v>
      </c>
      <c r="D303" s="6" t="s">
        <v>332</v>
      </c>
      <c r="E303" s="3" t="s">
        <v>1157</v>
      </c>
      <c r="F303" s="6" t="s">
        <v>58</v>
      </c>
      <c r="G303" s="6">
        <v>3</v>
      </c>
      <c r="H303" s="6" t="s">
        <v>174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15.013579323258991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3.532606899590351</v>
      </c>
      <c r="AR303" s="6">
        <v>1120.7195388950388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3.532606899590351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v>0</v>
      </c>
      <c r="BN303" s="6">
        <v>0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N303" s="6">
        <f t="shared" si="4"/>
        <v>1120.7195388950388</v>
      </c>
    </row>
    <row r="304" spans="1:92" ht="16" customHeight="1" x14ac:dyDescent="0.25">
      <c r="A304" s="6" t="s">
        <v>1077</v>
      </c>
      <c r="B304" s="6" t="s">
        <v>482</v>
      </c>
      <c r="C304" s="6" t="s">
        <v>491</v>
      </c>
      <c r="D304" s="6" t="s">
        <v>346</v>
      </c>
      <c r="E304" s="3" t="s">
        <v>1159</v>
      </c>
      <c r="F304" s="6" t="s">
        <v>158</v>
      </c>
      <c r="G304" s="6">
        <v>1</v>
      </c>
      <c r="H304" s="6" t="s">
        <v>174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0.76804238315932516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0.76804238315932516</v>
      </c>
      <c r="X304" s="6">
        <v>2.3041271494779756</v>
      </c>
      <c r="Y304" s="6">
        <v>0.76804238315932516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51.458839671674788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6.1443390652746013</v>
      </c>
      <c r="AR304" s="6">
        <v>40.706246307444232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0.76804238315932516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N304" s="6">
        <f t="shared" si="4"/>
        <v>40.706246307444232</v>
      </c>
    </row>
    <row r="305" spans="1:92" ht="16" customHeight="1" x14ac:dyDescent="0.25">
      <c r="A305" s="6" t="s">
        <v>1078</v>
      </c>
      <c r="B305" s="6" t="s">
        <v>482</v>
      </c>
      <c r="C305" s="6" t="s">
        <v>492</v>
      </c>
      <c r="D305" s="6" t="s">
        <v>346</v>
      </c>
      <c r="E305" s="3" t="s">
        <v>1159</v>
      </c>
      <c r="F305" s="6" t="s">
        <v>160</v>
      </c>
      <c r="G305" s="6">
        <v>2</v>
      </c>
      <c r="H305" s="6" t="s">
        <v>174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0.7854518555475658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1.5709037110951316</v>
      </c>
      <c r="AR305" s="6">
        <v>298.47170510807501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1.5709037110951316</v>
      </c>
      <c r="BF305" s="6">
        <v>0.7854518555475658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N305" s="6">
        <f t="shared" si="4"/>
        <v>298.47170510807501</v>
      </c>
    </row>
    <row r="306" spans="1:92" ht="16" customHeight="1" x14ac:dyDescent="0.25">
      <c r="A306" s="6" t="s">
        <v>1079</v>
      </c>
      <c r="B306" s="6" t="s">
        <v>482</v>
      </c>
      <c r="C306" s="6" t="s">
        <v>493</v>
      </c>
      <c r="D306" s="6" t="s">
        <v>346</v>
      </c>
      <c r="E306" s="3" t="s">
        <v>1159</v>
      </c>
      <c r="F306" s="6" t="s">
        <v>162</v>
      </c>
      <c r="G306" s="6">
        <v>3</v>
      </c>
      <c r="H306" s="6" t="s">
        <v>174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1.5590081530264532</v>
      </c>
      <c r="AR306" s="6">
        <v>28.06214675447616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0.77950407651322662</v>
      </c>
      <c r="BH306" s="6">
        <v>0.77950407651322662</v>
      </c>
      <c r="BI306" s="6">
        <v>0</v>
      </c>
      <c r="BJ306" s="6">
        <v>0</v>
      </c>
      <c r="BK306" s="6">
        <v>0</v>
      </c>
      <c r="BL306" s="6">
        <v>0</v>
      </c>
      <c r="BM306" s="6">
        <v>0</v>
      </c>
      <c r="BN306" s="6">
        <v>0</v>
      </c>
      <c r="BO306" s="6">
        <v>0</v>
      </c>
      <c r="BP306" s="6">
        <v>0</v>
      </c>
      <c r="BQ306" s="6">
        <v>0</v>
      </c>
      <c r="BR306" s="6">
        <v>0</v>
      </c>
      <c r="BS306" s="6">
        <v>0</v>
      </c>
      <c r="BT306" s="6">
        <v>0</v>
      </c>
      <c r="BU306" s="6">
        <v>0</v>
      </c>
      <c r="BV306" s="6">
        <v>0</v>
      </c>
      <c r="BW306" s="6">
        <v>0</v>
      </c>
      <c r="BX306" s="6">
        <v>0</v>
      </c>
      <c r="BY306" s="6">
        <v>0</v>
      </c>
      <c r="BZ306" s="6">
        <v>0</v>
      </c>
      <c r="CA306" s="6">
        <v>0</v>
      </c>
      <c r="CB306" s="6">
        <v>0</v>
      </c>
      <c r="CC306" s="6">
        <v>0</v>
      </c>
      <c r="CD306" s="6">
        <v>0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N306" s="6">
        <f t="shared" si="4"/>
        <v>28.06214675447616</v>
      </c>
    </row>
    <row r="307" spans="1:92" ht="16" customHeight="1" x14ac:dyDescent="0.25">
      <c r="A307" s="6" t="s">
        <v>1080</v>
      </c>
      <c r="B307" s="6" t="s">
        <v>482</v>
      </c>
      <c r="C307" s="6" t="s">
        <v>494</v>
      </c>
      <c r="D307" s="6" t="s">
        <v>346</v>
      </c>
      <c r="E307" s="3" t="s">
        <v>1159</v>
      </c>
      <c r="F307" s="6" t="s">
        <v>211</v>
      </c>
      <c r="G307" s="6">
        <v>4</v>
      </c>
      <c r="H307" s="6" t="s">
        <v>174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2.5331986320159952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1.6887990880106634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v>0</v>
      </c>
      <c r="BN307" s="6">
        <v>0</v>
      </c>
      <c r="BO307" s="6">
        <v>0</v>
      </c>
      <c r="BP307" s="6">
        <v>0</v>
      </c>
      <c r="BQ307" s="6">
        <v>0</v>
      </c>
      <c r="BR307" s="6">
        <v>0</v>
      </c>
      <c r="BS307" s="6">
        <v>0</v>
      </c>
      <c r="BT307" s="6">
        <v>0</v>
      </c>
      <c r="BU307" s="6">
        <v>0</v>
      </c>
      <c r="BV307" s="6">
        <v>0</v>
      </c>
      <c r="BW307" s="6">
        <v>0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N307" s="6">
        <f t="shared" si="4"/>
        <v>0</v>
      </c>
    </row>
    <row r="308" spans="1:92" ht="16" customHeight="1" x14ac:dyDescent="0.25">
      <c r="A308" s="6" t="s">
        <v>1081</v>
      </c>
      <c r="B308" s="6" t="s">
        <v>482</v>
      </c>
      <c r="C308" s="6" t="s">
        <v>495</v>
      </c>
      <c r="D308" s="6" t="s">
        <v>346</v>
      </c>
      <c r="E308" s="3" t="s">
        <v>1159</v>
      </c>
      <c r="F308" s="6" t="s">
        <v>213</v>
      </c>
      <c r="G308" s="6">
        <v>5</v>
      </c>
      <c r="H308" s="6" t="s">
        <v>174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6.8903310122019716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1.7225827530504929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v>0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N308" s="6">
        <f t="shared" si="4"/>
        <v>6.8903310122019716</v>
      </c>
    </row>
    <row r="309" spans="1:92" ht="16" customHeight="1" x14ac:dyDescent="0.25">
      <c r="A309" s="6" t="s">
        <v>1082</v>
      </c>
      <c r="B309" s="6" t="s">
        <v>482</v>
      </c>
      <c r="C309" s="6" t="s">
        <v>496</v>
      </c>
      <c r="D309" s="6" t="s">
        <v>346</v>
      </c>
      <c r="E309" s="3" t="s">
        <v>1160</v>
      </c>
      <c r="F309" s="6" t="s">
        <v>117</v>
      </c>
      <c r="G309" s="6">
        <v>1</v>
      </c>
      <c r="H309" s="6" t="s">
        <v>174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8.9688402131727099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19.43248712854087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98.657242344899814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0.74740335109772582</v>
      </c>
      <c r="BK309" s="6">
        <v>0</v>
      </c>
      <c r="BL309" s="6">
        <v>0</v>
      </c>
      <c r="BM309" s="6">
        <v>0.74740335109772582</v>
      </c>
      <c r="BN309" s="6">
        <v>0</v>
      </c>
      <c r="BO309" s="6">
        <v>0</v>
      </c>
      <c r="BP309" s="6">
        <v>0</v>
      </c>
      <c r="BQ309" s="6">
        <v>0</v>
      </c>
      <c r="BR309" s="6">
        <v>0</v>
      </c>
      <c r="BS309" s="6">
        <v>0</v>
      </c>
      <c r="BT309" s="6">
        <v>0</v>
      </c>
      <c r="BU309" s="6">
        <v>0</v>
      </c>
      <c r="BV309" s="6">
        <v>0</v>
      </c>
      <c r="BW309" s="6">
        <v>0</v>
      </c>
      <c r="BX309" s="6">
        <v>0</v>
      </c>
      <c r="BY309" s="6">
        <v>0</v>
      </c>
      <c r="BZ309" s="6">
        <v>0</v>
      </c>
      <c r="CA309" s="6">
        <v>0</v>
      </c>
      <c r="CB309" s="6">
        <v>0</v>
      </c>
      <c r="CC309" s="6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N309" s="6">
        <f t="shared" si="4"/>
        <v>98.657242344899814</v>
      </c>
    </row>
    <row r="310" spans="1:92" ht="16" customHeight="1" x14ac:dyDescent="0.25">
      <c r="A310" s="6" t="s">
        <v>1083</v>
      </c>
      <c r="B310" s="6" t="s">
        <v>482</v>
      </c>
      <c r="C310" s="6" t="s">
        <v>497</v>
      </c>
      <c r="D310" s="6" t="s">
        <v>346</v>
      </c>
      <c r="E310" s="3" t="s">
        <v>1160</v>
      </c>
      <c r="F310" s="6" t="s">
        <v>119</v>
      </c>
      <c r="G310" s="6">
        <v>2</v>
      </c>
      <c r="H310" s="6" t="s">
        <v>174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0.83885922648388078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301.98932153419707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4.1942961324194039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15.938325303193736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0.83885922648388078</v>
      </c>
      <c r="CN310" s="6">
        <f t="shared" si="4"/>
        <v>301.98932153419707</v>
      </c>
    </row>
    <row r="311" spans="1:92" ht="16" customHeight="1" x14ac:dyDescent="0.25">
      <c r="A311" s="6" t="s">
        <v>1084</v>
      </c>
      <c r="B311" s="6" t="s">
        <v>482</v>
      </c>
      <c r="C311" s="6" t="s">
        <v>498</v>
      </c>
      <c r="D311" s="6" t="s">
        <v>346</v>
      </c>
      <c r="E311" s="3" t="s">
        <v>1160</v>
      </c>
      <c r="F311" s="6" t="s">
        <v>218</v>
      </c>
      <c r="G311" s="6">
        <v>3</v>
      </c>
      <c r="H311" s="6" t="s">
        <v>174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16.089306928841367</v>
      </c>
      <c r="AR311" s="6">
        <v>1317.7142374721079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5.6312574250944785</v>
      </c>
      <c r="BF311" s="6">
        <v>0</v>
      </c>
      <c r="BG311" s="6">
        <v>1.6089306928841367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6">
        <v>0</v>
      </c>
      <c r="CH311" s="6">
        <v>0.80446534644206835</v>
      </c>
      <c r="CI311" s="6">
        <v>0</v>
      </c>
      <c r="CJ311" s="6">
        <v>0</v>
      </c>
      <c r="CK311" s="6">
        <v>0</v>
      </c>
      <c r="CL311" s="6">
        <v>0</v>
      </c>
      <c r="CN311" s="6">
        <f t="shared" si="4"/>
        <v>1317.7142374721079</v>
      </c>
    </row>
    <row r="312" spans="1:92" ht="16" customHeight="1" x14ac:dyDescent="0.25">
      <c r="A312" s="6" t="s">
        <v>1085</v>
      </c>
      <c r="B312" s="6" t="s">
        <v>482</v>
      </c>
      <c r="C312" s="6" t="s">
        <v>499</v>
      </c>
      <c r="D312" s="6" t="s">
        <v>346</v>
      </c>
      <c r="E312" s="3" t="s">
        <v>1160</v>
      </c>
      <c r="F312" s="6" t="s">
        <v>220</v>
      </c>
      <c r="G312" s="6">
        <v>4</v>
      </c>
      <c r="H312" s="6" t="s">
        <v>174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1.6816797731518922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v>3.3633595463037844</v>
      </c>
      <c r="BN312" s="6">
        <v>0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6">
        <v>0</v>
      </c>
      <c r="CL312" s="6">
        <v>0</v>
      </c>
      <c r="CN312" s="6">
        <f t="shared" si="4"/>
        <v>0</v>
      </c>
    </row>
    <row r="313" spans="1:92" ht="16" customHeight="1" x14ac:dyDescent="0.25">
      <c r="A313" s="6" t="s">
        <v>1086</v>
      </c>
      <c r="B313" s="6" t="s">
        <v>482</v>
      </c>
      <c r="C313" s="6" t="s">
        <v>500</v>
      </c>
      <c r="D313" s="6" t="s">
        <v>346</v>
      </c>
      <c r="E313" s="3" t="s">
        <v>1160</v>
      </c>
      <c r="F313" s="6" t="s">
        <v>501</v>
      </c>
      <c r="G313" s="6">
        <v>5</v>
      </c>
      <c r="H313" s="6" t="s">
        <v>174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1.5481396069816626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17.803605480289121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2.3222094104724942</v>
      </c>
      <c r="BF313" s="6">
        <v>0</v>
      </c>
      <c r="BG313" s="6">
        <v>2.3222094104724942</v>
      </c>
      <c r="BH313" s="6">
        <v>0</v>
      </c>
      <c r="BI313" s="6">
        <v>0</v>
      </c>
      <c r="BJ313" s="6">
        <v>6.9666282314174817</v>
      </c>
      <c r="BK313" s="6">
        <v>0</v>
      </c>
      <c r="BL313" s="6">
        <v>0</v>
      </c>
      <c r="BM313" s="6">
        <v>3.8703490174541564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5.4184886244358195</v>
      </c>
      <c r="CN313" s="6">
        <f t="shared" si="4"/>
        <v>17.803605480289121</v>
      </c>
    </row>
    <row r="314" spans="1:92" ht="16" customHeight="1" x14ac:dyDescent="0.25">
      <c r="A314" s="6" t="s">
        <v>1087</v>
      </c>
      <c r="B314" s="6" t="s">
        <v>482</v>
      </c>
      <c r="C314" s="6" t="s">
        <v>502</v>
      </c>
      <c r="D314" s="6" t="s">
        <v>346</v>
      </c>
      <c r="E314" s="3" t="s">
        <v>1165</v>
      </c>
      <c r="F314" s="6" t="s">
        <v>222</v>
      </c>
      <c r="G314" s="6">
        <v>1</v>
      </c>
      <c r="H314" s="6" t="s">
        <v>174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16.145428722162293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0.84975940642959447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107.91944461655849</v>
      </c>
      <c r="AR314" s="6">
        <v>853.15844405531288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5.0985564385775666</v>
      </c>
      <c r="BG314" s="6">
        <v>0</v>
      </c>
      <c r="BH314" s="6">
        <v>0</v>
      </c>
      <c r="BI314" s="6">
        <v>0</v>
      </c>
      <c r="BJ314" s="6">
        <v>0</v>
      </c>
      <c r="BK314" s="6">
        <v>25.492782192887834</v>
      </c>
      <c r="BL314" s="6">
        <v>0</v>
      </c>
      <c r="BM314" s="6">
        <v>5.9483158450071612</v>
      </c>
      <c r="BN314" s="6">
        <v>0</v>
      </c>
      <c r="BO314" s="6">
        <v>0</v>
      </c>
      <c r="BP314" s="6">
        <v>0</v>
      </c>
      <c r="BQ314" s="6">
        <v>0</v>
      </c>
      <c r="BR314" s="6">
        <v>0</v>
      </c>
      <c r="BS314" s="6">
        <v>0</v>
      </c>
      <c r="BT314" s="6">
        <v>0</v>
      </c>
      <c r="BU314" s="6">
        <v>0</v>
      </c>
      <c r="BV314" s="6">
        <v>0</v>
      </c>
      <c r="BW314" s="6">
        <v>0</v>
      </c>
      <c r="BX314" s="6">
        <v>0</v>
      </c>
      <c r="BY314" s="6">
        <v>0</v>
      </c>
      <c r="BZ314" s="6">
        <v>0</v>
      </c>
      <c r="CA314" s="6">
        <v>0</v>
      </c>
      <c r="CB314" s="6">
        <v>0</v>
      </c>
      <c r="CC314" s="6">
        <v>0</v>
      </c>
      <c r="CD314" s="6">
        <v>0</v>
      </c>
      <c r="CE314" s="6">
        <v>0</v>
      </c>
      <c r="CF314" s="6">
        <v>0</v>
      </c>
      <c r="CG314" s="6">
        <v>0</v>
      </c>
      <c r="CH314" s="6">
        <v>0</v>
      </c>
      <c r="CI314" s="6">
        <v>0</v>
      </c>
      <c r="CJ314" s="6">
        <v>0</v>
      </c>
      <c r="CK314" s="6">
        <v>0</v>
      </c>
      <c r="CL314" s="6">
        <v>5.0985564385775666</v>
      </c>
      <c r="CN314" s="6">
        <f t="shared" si="4"/>
        <v>853.15844405531288</v>
      </c>
    </row>
    <row r="315" spans="1:92" ht="16" customHeight="1" x14ac:dyDescent="0.25">
      <c r="A315" s="6" t="s">
        <v>1088</v>
      </c>
      <c r="B315" s="6" t="s">
        <v>482</v>
      </c>
      <c r="C315" s="6" t="s">
        <v>503</v>
      </c>
      <c r="D315" s="6" t="s">
        <v>346</v>
      </c>
      <c r="E315" s="3" t="s">
        <v>1165</v>
      </c>
      <c r="F315" s="6" t="s">
        <v>224</v>
      </c>
      <c r="G315" s="6">
        <v>2</v>
      </c>
      <c r="H315" s="6" t="s">
        <v>174</v>
      </c>
      <c r="I315" s="6">
        <v>0</v>
      </c>
      <c r="J315" s="6">
        <v>0</v>
      </c>
      <c r="K315" s="6">
        <v>0</v>
      </c>
      <c r="L315" s="6">
        <v>0</v>
      </c>
      <c r="M315" s="6">
        <v>0.84316961955982228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0.84316961955982228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11.804374673837511</v>
      </c>
      <c r="AR315" s="6">
        <v>142.49566570560995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2.529508858679467</v>
      </c>
      <c r="BF315" s="6">
        <v>3.3726784782392891</v>
      </c>
      <c r="BG315" s="6">
        <v>0</v>
      </c>
      <c r="BH315" s="6">
        <v>0</v>
      </c>
      <c r="BI315" s="6">
        <v>0</v>
      </c>
      <c r="BJ315" s="6">
        <v>3.3726784782392891</v>
      </c>
      <c r="BK315" s="6">
        <v>24.451918967234846</v>
      </c>
      <c r="BL315" s="6">
        <v>0</v>
      </c>
      <c r="BM315" s="6">
        <v>8.4316961955982226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0.84316961955982228</v>
      </c>
      <c r="CN315" s="6">
        <f t="shared" si="4"/>
        <v>142.49566570560995</v>
      </c>
    </row>
    <row r="316" spans="1:92" ht="16" customHeight="1" x14ac:dyDescent="0.25">
      <c r="A316" s="6" t="s">
        <v>1089</v>
      </c>
      <c r="B316" s="6" t="s">
        <v>482</v>
      </c>
      <c r="C316" s="6" t="s">
        <v>504</v>
      </c>
      <c r="D316" s="6" t="s">
        <v>346</v>
      </c>
      <c r="E316" s="3" t="s">
        <v>1165</v>
      </c>
      <c r="F316" s="6" t="s">
        <v>226</v>
      </c>
      <c r="G316" s="6">
        <v>3</v>
      </c>
      <c r="H316" s="6" t="s">
        <v>174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0.81553338478392101</v>
      </c>
      <c r="AN316" s="6">
        <v>0</v>
      </c>
      <c r="AO316" s="6">
        <v>0</v>
      </c>
      <c r="AP316" s="6">
        <v>0</v>
      </c>
      <c r="AQ316" s="6">
        <v>4.0776669239196046</v>
      </c>
      <c r="AR316" s="6">
        <v>42.407736008763891</v>
      </c>
      <c r="AS316" s="6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4.0776669239196046</v>
      </c>
      <c r="BF316" s="6">
        <v>2.446600154351763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v>5.7087336934874475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0.81553338478392101</v>
      </c>
      <c r="CN316" s="6">
        <f t="shared" si="4"/>
        <v>42.407736008763891</v>
      </c>
    </row>
    <row r="317" spans="1:92" ht="16" customHeight="1" x14ac:dyDescent="0.25">
      <c r="A317" s="6" t="s">
        <v>1090</v>
      </c>
      <c r="B317" s="6" t="s">
        <v>482</v>
      </c>
      <c r="C317" s="6" t="s">
        <v>505</v>
      </c>
      <c r="D317" s="6" t="s">
        <v>346</v>
      </c>
      <c r="E317" s="3" t="s">
        <v>1165</v>
      </c>
      <c r="F317" s="6" t="s">
        <v>228</v>
      </c>
      <c r="G317" s="6">
        <v>4</v>
      </c>
      <c r="H317" s="6" t="s">
        <v>174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2.3486866102361179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1.5657910734907452</v>
      </c>
      <c r="CK317" s="6">
        <v>0</v>
      </c>
      <c r="CL317" s="6">
        <v>0</v>
      </c>
      <c r="CN317" s="6">
        <f t="shared" si="4"/>
        <v>0</v>
      </c>
    </row>
    <row r="318" spans="1:92" ht="16" customHeight="1" x14ac:dyDescent="0.25">
      <c r="A318" s="6" t="s">
        <v>1091</v>
      </c>
      <c r="B318" s="6" t="s">
        <v>482</v>
      </c>
      <c r="C318" s="6" t="s">
        <v>506</v>
      </c>
      <c r="D318" s="6" t="s">
        <v>346</v>
      </c>
      <c r="E318" s="3" t="s">
        <v>1165</v>
      </c>
      <c r="F318" s="6" t="s">
        <v>416</v>
      </c>
      <c r="G318" s="6">
        <v>5</v>
      </c>
      <c r="H318" s="6" t="s">
        <v>174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5.3836445545310605</v>
      </c>
      <c r="BF318" s="6">
        <v>0</v>
      </c>
      <c r="BG318" s="6">
        <v>0.76909207921872291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v>0</v>
      </c>
      <c r="BN318" s="6">
        <v>0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N318" s="6">
        <f t="shared" si="4"/>
        <v>0</v>
      </c>
    </row>
    <row r="319" spans="1:92" ht="16" customHeight="1" x14ac:dyDescent="0.25">
      <c r="A319" s="6" t="s">
        <v>1092</v>
      </c>
      <c r="B319" s="6" t="s">
        <v>482</v>
      </c>
      <c r="C319" s="6" t="s">
        <v>507</v>
      </c>
      <c r="D319" s="6" t="s">
        <v>346</v>
      </c>
      <c r="E319" s="3" t="s">
        <v>1154</v>
      </c>
      <c r="F319" s="6" t="s">
        <v>164</v>
      </c>
      <c r="G319" s="6">
        <v>1</v>
      </c>
      <c r="H319" s="6" t="s">
        <v>174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1.491775074259668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0.74588753712983402</v>
      </c>
      <c r="AN319" s="6">
        <v>0</v>
      </c>
      <c r="AO319" s="6">
        <v>0</v>
      </c>
      <c r="AP319" s="6">
        <v>0</v>
      </c>
      <c r="AQ319" s="6">
        <v>3.7294376856491702</v>
      </c>
      <c r="AR319" s="6">
        <v>1.491775074259668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0.74588753712983402</v>
      </c>
      <c r="BG319" s="6">
        <v>0</v>
      </c>
      <c r="BH319" s="6">
        <v>0</v>
      </c>
      <c r="BI319" s="6">
        <v>0</v>
      </c>
      <c r="BJ319" s="6">
        <v>0.74588753712983402</v>
      </c>
      <c r="BK319" s="6">
        <v>4.4753252227790039</v>
      </c>
      <c r="BL319" s="6">
        <v>0</v>
      </c>
      <c r="BM319" s="6">
        <v>2.237662611389502</v>
      </c>
      <c r="BN319" s="6">
        <v>0</v>
      </c>
      <c r="BO319" s="6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2.237662611389502</v>
      </c>
      <c r="CN319" s="6">
        <f t="shared" si="4"/>
        <v>1.491775074259668</v>
      </c>
    </row>
    <row r="320" spans="1:92" ht="16" customHeight="1" x14ac:dyDescent="0.25">
      <c r="A320" s="6" t="s">
        <v>1093</v>
      </c>
      <c r="B320" s="6" t="s">
        <v>482</v>
      </c>
      <c r="C320" s="6" t="s">
        <v>508</v>
      </c>
      <c r="D320" s="6" t="s">
        <v>346</v>
      </c>
      <c r="E320" s="3" t="s">
        <v>1154</v>
      </c>
      <c r="F320" s="6" t="s">
        <v>167</v>
      </c>
      <c r="G320" s="6">
        <v>2</v>
      </c>
      <c r="H320" s="6" t="s">
        <v>174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0.89687874094617492</v>
      </c>
      <c r="BL320" s="6">
        <v>0</v>
      </c>
      <c r="BM320" s="6">
        <v>0</v>
      </c>
      <c r="BN320" s="6">
        <v>0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0</v>
      </c>
      <c r="CK320" s="6">
        <v>0</v>
      </c>
      <c r="CL320" s="6">
        <v>1.7937574818923498</v>
      </c>
      <c r="CN320" s="6">
        <f t="shared" si="4"/>
        <v>0</v>
      </c>
    </row>
    <row r="321" spans="1:92" ht="16" customHeight="1" x14ac:dyDescent="0.25">
      <c r="A321" s="6" t="s">
        <v>1094</v>
      </c>
      <c r="B321" s="6" t="s">
        <v>482</v>
      </c>
      <c r="C321" s="6" t="s">
        <v>509</v>
      </c>
      <c r="D321" s="6" t="s">
        <v>346</v>
      </c>
      <c r="E321" s="3" t="s">
        <v>1154</v>
      </c>
      <c r="F321" s="6" t="s">
        <v>169</v>
      </c>
      <c r="G321" s="6">
        <v>3</v>
      </c>
      <c r="H321" s="6" t="s">
        <v>174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118.89036126356427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0.81993352595561564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v>0</v>
      </c>
      <c r="BN321" s="6">
        <v>0</v>
      </c>
      <c r="BO321" s="6">
        <v>4.0996676297780779</v>
      </c>
      <c r="BP321" s="6">
        <v>0</v>
      </c>
      <c r="BQ321" s="6">
        <v>0</v>
      </c>
      <c r="BR321" s="6">
        <v>0</v>
      </c>
      <c r="BS321" s="6">
        <v>0</v>
      </c>
      <c r="BT321" s="6">
        <v>0</v>
      </c>
      <c r="BU321" s="6">
        <v>0</v>
      </c>
      <c r="BV321" s="6">
        <v>0</v>
      </c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N321" s="6">
        <f t="shared" si="4"/>
        <v>118.89036126356427</v>
      </c>
    </row>
    <row r="322" spans="1:92" ht="16" customHeight="1" x14ac:dyDescent="0.25">
      <c r="A322" s="6" t="s">
        <v>1095</v>
      </c>
      <c r="B322" s="6" t="s">
        <v>482</v>
      </c>
      <c r="C322" s="6" t="s">
        <v>510</v>
      </c>
      <c r="D322" s="6" t="s">
        <v>346</v>
      </c>
      <c r="E322" s="3" t="s">
        <v>1154</v>
      </c>
      <c r="F322" s="6" t="s">
        <v>171</v>
      </c>
      <c r="G322" s="6">
        <v>4</v>
      </c>
      <c r="H322" s="6" t="s">
        <v>174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v>0.84452208267320572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0.84452208267320572</v>
      </c>
      <c r="CI322" s="6">
        <v>0</v>
      </c>
      <c r="CJ322" s="6">
        <v>0</v>
      </c>
      <c r="CK322" s="6">
        <v>0</v>
      </c>
      <c r="CL322" s="6">
        <v>0</v>
      </c>
      <c r="CN322" s="6">
        <f t="shared" si="4"/>
        <v>0</v>
      </c>
    </row>
    <row r="323" spans="1:92" ht="16" customHeight="1" x14ac:dyDescent="0.25">
      <c r="A323" s="6" t="s">
        <v>1096</v>
      </c>
      <c r="B323" s="6" t="s">
        <v>482</v>
      </c>
      <c r="C323" s="6" t="s">
        <v>511</v>
      </c>
      <c r="D323" s="6" t="s">
        <v>346</v>
      </c>
      <c r="E323" s="3" t="s">
        <v>1154</v>
      </c>
      <c r="F323" s="6" t="s">
        <v>173</v>
      </c>
      <c r="G323" s="6">
        <v>5</v>
      </c>
      <c r="H323" s="6" t="s">
        <v>174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10.348782611925781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0</v>
      </c>
      <c r="CL323" s="6">
        <v>0</v>
      </c>
      <c r="CN323" s="6">
        <f t="shared" ref="CN323:CN386" si="5">IF(AR323&gt;0,AR323,0)</f>
        <v>0</v>
      </c>
    </row>
    <row r="324" spans="1:92" ht="16" customHeight="1" x14ac:dyDescent="0.25">
      <c r="A324" s="6" t="s">
        <v>1097</v>
      </c>
      <c r="B324" s="6" t="s">
        <v>482</v>
      </c>
      <c r="C324" s="6" t="s">
        <v>512</v>
      </c>
      <c r="D324" s="6" t="s">
        <v>346</v>
      </c>
      <c r="E324" s="3" t="s">
        <v>1161</v>
      </c>
      <c r="F324" s="6" t="s">
        <v>31</v>
      </c>
      <c r="G324" s="6">
        <v>1</v>
      </c>
      <c r="H324" s="6" t="s">
        <v>174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0.78402602053154657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4.7041561231892794</v>
      </c>
      <c r="AR324" s="6">
        <v>1050.5948675122725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2.3520780615946397</v>
      </c>
      <c r="BG324" s="6">
        <v>0</v>
      </c>
      <c r="BH324" s="6">
        <v>0</v>
      </c>
      <c r="BI324" s="6">
        <v>0</v>
      </c>
      <c r="BJ324" s="6">
        <v>0.78402602053154657</v>
      </c>
      <c r="BK324" s="6">
        <v>6.2722081642523726</v>
      </c>
      <c r="BL324" s="6">
        <v>0</v>
      </c>
      <c r="BM324" s="6">
        <v>0</v>
      </c>
      <c r="BN324" s="6">
        <v>0</v>
      </c>
      <c r="BO324" s="6">
        <v>0</v>
      </c>
      <c r="BP324" s="6">
        <v>0</v>
      </c>
      <c r="BQ324" s="6">
        <v>0</v>
      </c>
      <c r="BR324" s="6">
        <v>16.464546431162479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0</v>
      </c>
      <c r="CK324" s="6">
        <v>0</v>
      </c>
      <c r="CL324" s="6">
        <v>5.4881821437208256</v>
      </c>
      <c r="CN324" s="6">
        <f t="shared" si="5"/>
        <v>1050.5948675122725</v>
      </c>
    </row>
    <row r="325" spans="1:92" ht="16" customHeight="1" x14ac:dyDescent="0.25">
      <c r="A325" s="6" t="s">
        <v>1098</v>
      </c>
      <c r="B325" s="6" t="s">
        <v>482</v>
      </c>
      <c r="C325" s="6" t="s">
        <v>514</v>
      </c>
      <c r="D325" s="6" t="s">
        <v>346</v>
      </c>
      <c r="E325" s="3" t="s">
        <v>1161</v>
      </c>
      <c r="F325" s="6" t="s">
        <v>36</v>
      </c>
      <c r="G325" s="6">
        <v>2</v>
      </c>
      <c r="H325" s="6" t="s">
        <v>174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23.310729395970228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0.80381825503345616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2.4114547651003684</v>
      </c>
      <c r="CN325" s="6">
        <f t="shared" si="5"/>
        <v>23.310729395970228</v>
      </c>
    </row>
    <row r="326" spans="1:92" ht="16" customHeight="1" x14ac:dyDescent="0.25">
      <c r="A326" s="6" t="s">
        <v>1099</v>
      </c>
      <c r="B326" s="6" t="s">
        <v>482</v>
      </c>
      <c r="C326" s="6" t="s">
        <v>515</v>
      </c>
      <c r="D326" s="6" t="s">
        <v>346</v>
      </c>
      <c r="E326" s="3" t="s">
        <v>1161</v>
      </c>
      <c r="F326" s="6" t="s">
        <v>38</v>
      </c>
      <c r="G326" s="6">
        <v>3</v>
      </c>
      <c r="H326" s="6" t="s">
        <v>174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0.79953077393788985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1615.0521633545375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6">
        <v>0</v>
      </c>
      <c r="BV326" s="6">
        <v>0</v>
      </c>
      <c r="BW326" s="6">
        <v>0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3.1981230957515594</v>
      </c>
      <c r="CN326" s="6">
        <f t="shared" si="5"/>
        <v>1615.0521633545375</v>
      </c>
    </row>
    <row r="327" spans="1:92" ht="16" customHeight="1" x14ac:dyDescent="0.25">
      <c r="A327" s="6" t="s">
        <v>1100</v>
      </c>
      <c r="B327" s="6" t="s">
        <v>482</v>
      </c>
      <c r="C327" s="6" t="s">
        <v>516</v>
      </c>
      <c r="D327" s="6" t="s">
        <v>346</v>
      </c>
      <c r="E327" s="3" t="s">
        <v>1161</v>
      </c>
      <c r="F327" s="6" t="s">
        <v>41</v>
      </c>
      <c r="G327" s="6">
        <v>4</v>
      </c>
      <c r="H327" s="6" t="s">
        <v>174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195.85265956880332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1.6739543552889173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1.6739543552889173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0.83697717764445867</v>
      </c>
      <c r="CN327" s="6">
        <f t="shared" si="5"/>
        <v>195.85265956880332</v>
      </c>
    </row>
    <row r="328" spans="1:92" ht="16" customHeight="1" x14ac:dyDescent="0.25">
      <c r="A328" s="6" t="s">
        <v>1101</v>
      </c>
      <c r="B328" s="6" t="s">
        <v>482</v>
      </c>
      <c r="C328" s="6" t="s">
        <v>517</v>
      </c>
      <c r="D328" s="6" t="s">
        <v>346</v>
      </c>
      <c r="E328" s="3" t="s">
        <v>1153</v>
      </c>
      <c r="F328" s="6" t="s">
        <v>425</v>
      </c>
      <c r="G328" s="6">
        <v>1</v>
      </c>
      <c r="H328" s="6" t="s">
        <v>174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2.3388808010044291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3.1185077346725723</v>
      </c>
      <c r="BG328" s="6">
        <v>0</v>
      </c>
      <c r="BH328" s="6">
        <v>0</v>
      </c>
      <c r="BI328" s="6">
        <v>0</v>
      </c>
      <c r="BJ328" s="6">
        <v>0</v>
      </c>
      <c r="BK328" s="6">
        <v>5.4573885356770013</v>
      </c>
      <c r="BL328" s="6">
        <v>0</v>
      </c>
      <c r="BM328" s="6">
        <v>0</v>
      </c>
      <c r="BN328" s="6">
        <v>0</v>
      </c>
      <c r="BO328" s="6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0</v>
      </c>
      <c r="BU328" s="6">
        <v>0</v>
      </c>
      <c r="BV328" s="6">
        <v>0</v>
      </c>
      <c r="BW328" s="6">
        <v>0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6">
        <v>0</v>
      </c>
      <c r="CK328" s="6">
        <v>0</v>
      </c>
      <c r="CL328" s="6">
        <v>0</v>
      </c>
      <c r="CN328" s="6">
        <f t="shared" si="5"/>
        <v>2.3388808010044291</v>
      </c>
    </row>
    <row r="329" spans="1:92" ht="16" customHeight="1" x14ac:dyDescent="0.25">
      <c r="A329" s="6" t="s">
        <v>1102</v>
      </c>
      <c r="B329" s="6" t="s">
        <v>482</v>
      </c>
      <c r="C329" s="6" t="s">
        <v>518</v>
      </c>
      <c r="D329" s="6" t="s">
        <v>346</v>
      </c>
      <c r="E329" s="3" t="s">
        <v>1153</v>
      </c>
      <c r="F329" s="6" t="s">
        <v>368</v>
      </c>
      <c r="G329" s="6">
        <v>2</v>
      </c>
      <c r="H329" s="6" t="s">
        <v>174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1.4602225705119138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1.4602225705119138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N329" s="6">
        <f t="shared" si="5"/>
        <v>1.4602225705119138</v>
      </c>
    </row>
    <row r="330" spans="1:92" ht="16" customHeight="1" x14ac:dyDescent="0.25">
      <c r="A330" s="6" t="s">
        <v>1103</v>
      </c>
      <c r="B330" s="6" t="s">
        <v>482</v>
      </c>
      <c r="C330" s="6" t="s">
        <v>519</v>
      </c>
      <c r="D330" s="6" t="s">
        <v>346</v>
      </c>
      <c r="E330" s="3" t="s">
        <v>1153</v>
      </c>
      <c r="F330" s="6" t="s">
        <v>428</v>
      </c>
      <c r="G330" s="6">
        <v>3</v>
      </c>
      <c r="H330" s="6" t="s">
        <v>174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v>0</v>
      </c>
      <c r="BN330" s="6">
        <v>0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6">
        <v>0</v>
      </c>
      <c r="CK330" s="6">
        <v>0</v>
      </c>
      <c r="CL330" s="6">
        <v>0</v>
      </c>
      <c r="CN330" s="6">
        <f t="shared" si="5"/>
        <v>0</v>
      </c>
    </row>
    <row r="331" spans="1:92" ht="16" customHeight="1" x14ac:dyDescent="0.25">
      <c r="A331" s="6" t="s">
        <v>1104</v>
      </c>
      <c r="B331" s="6" t="s">
        <v>482</v>
      </c>
      <c r="C331" s="6" t="s">
        <v>520</v>
      </c>
      <c r="D331" s="6" t="s">
        <v>346</v>
      </c>
      <c r="E331" s="3" t="s">
        <v>1153</v>
      </c>
      <c r="F331" s="6" t="s">
        <v>430</v>
      </c>
      <c r="G331" s="6">
        <v>4</v>
      </c>
      <c r="H331" s="6" t="s">
        <v>174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0.83746085088541089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0</v>
      </c>
      <c r="BW331" s="6">
        <v>0</v>
      </c>
      <c r="BX331" s="6">
        <v>0</v>
      </c>
      <c r="BY331" s="6">
        <v>0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N331" s="6">
        <f t="shared" si="5"/>
        <v>0</v>
      </c>
    </row>
    <row r="332" spans="1:92" ht="16" customHeight="1" x14ac:dyDescent="0.25">
      <c r="A332" s="6" t="s">
        <v>1105</v>
      </c>
      <c r="B332" s="6" t="s">
        <v>482</v>
      </c>
      <c r="C332" s="6" t="s">
        <v>521</v>
      </c>
      <c r="D332" s="6" t="s">
        <v>346</v>
      </c>
      <c r="E332" s="3" t="s">
        <v>1153</v>
      </c>
      <c r="F332" s="6" t="s">
        <v>432</v>
      </c>
      <c r="G332" s="6">
        <v>5</v>
      </c>
      <c r="H332" s="6" t="s">
        <v>174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0.83778518697869098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v>0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0</v>
      </c>
      <c r="CN332" s="6">
        <f t="shared" si="5"/>
        <v>0</v>
      </c>
    </row>
    <row r="333" spans="1:92" ht="16" customHeight="1" x14ac:dyDescent="0.25">
      <c r="A333" s="6" t="s">
        <v>1106</v>
      </c>
      <c r="B333" s="6" t="s">
        <v>482</v>
      </c>
      <c r="C333" s="6" t="s">
        <v>522</v>
      </c>
      <c r="D333" s="6" t="s">
        <v>346</v>
      </c>
      <c r="E333" s="3" t="s">
        <v>1152</v>
      </c>
      <c r="F333" s="6" t="s">
        <v>10</v>
      </c>
      <c r="G333" s="6">
        <v>1</v>
      </c>
      <c r="H333" s="6" t="s">
        <v>174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1.4308250925582151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0.71541254627910755</v>
      </c>
      <c r="AN333" s="6">
        <v>0</v>
      </c>
      <c r="AO333" s="6">
        <v>0</v>
      </c>
      <c r="AP333" s="6">
        <v>0</v>
      </c>
      <c r="AQ333" s="6">
        <v>0</v>
      </c>
      <c r="AR333" s="6">
        <v>1.4308250925582151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0.71541254627910755</v>
      </c>
      <c r="BL333" s="6">
        <v>0</v>
      </c>
      <c r="BM333" s="6">
        <v>9.300363101628399</v>
      </c>
      <c r="BN333" s="6">
        <v>0</v>
      </c>
      <c r="BO333" s="6">
        <v>0</v>
      </c>
      <c r="BP333" s="6">
        <v>0</v>
      </c>
      <c r="BQ333" s="6">
        <v>0</v>
      </c>
      <c r="BR333" s="6">
        <v>0.71541254627910755</v>
      </c>
      <c r="BS333" s="6">
        <v>0</v>
      </c>
      <c r="BT333" s="6">
        <v>0</v>
      </c>
      <c r="BU333" s="6">
        <v>0</v>
      </c>
      <c r="BV333" s="6">
        <v>0</v>
      </c>
      <c r="BW333" s="6">
        <v>0</v>
      </c>
      <c r="BX333" s="6">
        <v>0</v>
      </c>
      <c r="BY333" s="6">
        <v>0</v>
      </c>
      <c r="BZ333" s="6">
        <v>0</v>
      </c>
      <c r="CA333" s="6">
        <v>0</v>
      </c>
      <c r="CB333" s="6">
        <v>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1.4308250925582151</v>
      </c>
      <c r="CN333" s="6">
        <f t="shared" si="5"/>
        <v>1.4308250925582151</v>
      </c>
    </row>
    <row r="334" spans="1:92" ht="16" customHeight="1" x14ac:dyDescent="0.25">
      <c r="A334" s="6" t="s">
        <v>1107</v>
      </c>
      <c r="B334" s="6" t="s">
        <v>482</v>
      </c>
      <c r="C334" s="6" t="s">
        <v>523</v>
      </c>
      <c r="D334" s="6" t="s">
        <v>346</v>
      </c>
      <c r="E334" s="3" t="s">
        <v>1152</v>
      </c>
      <c r="F334" s="6" t="s">
        <v>16</v>
      </c>
      <c r="G334" s="6">
        <v>2</v>
      </c>
      <c r="H334" s="6" t="s">
        <v>174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0.80118813216264606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0.80118813216264606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4.0059406608132306</v>
      </c>
      <c r="AR334" s="6">
        <v>1966.916864459296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1.6023762643252921</v>
      </c>
      <c r="BF334" s="6">
        <v>0</v>
      </c>
      <c r="BG334" s="6">
        <v>0</v>
      </c>
      <c r="BH334" s="6">
        <v>0</v>
      </c>
      <c r="BI334" s="6">
        <v>0</v>
      </c>
      <c r="BJ334" s="6">
        <v>10.415445718114398</v>
      </c>
      <c r="BK334" s="6">
        <v>4.8071287929758766</v>
      </c>
      <c r="BL334" s="6">
        <v>0</v>
      </c>
      <c r="BM334" s="6">
        <v>5.6083169251385225</v>
      </c>
      <c r="BN334" s="6">
        <v>0</v>
      </c>
      <c r="BO334" s="6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N334" s="6">
        <f t="shared" si="5"/>
        <v>1966.916864459296</v>
      </c>
    </row>
    <row r="335" spans="1:92" ht="16" customHeight="1" x14ac:dyDescent="0.25">
      <c r="A335" s="6" t="s">
        <v>1108</v>
      </c>
      <c r="B335" s="6" t="s">
        <v>482</v>
      </c>
      <c r="C335" s="6" t="s">
        <v>524</v>
      </c>
      <c r="D335" s="6" t="s">
        <v>346</v>
      </c>
      <c r="E335" s="3" t="s">
        <v>1152</v>
      </c>
      <c r="F335" s="6" t="s">
        <v>21</v>
      </c>
      <c r="G335" s="6">
        <v>3</v>
      </c>
      <c r="H335" s="6" t="s">
        <v>174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1.5755813279835753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4.7267439839507261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3.1511626559671506</v>
      </c>
      <c r="AR335" s="6">
        <v>976.07263268582494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3.1511626559671506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0.78779066399178765</v>
      </c>
      <c r="BF335" s="6">
        <v>0</v>
      </c>
      <c r="BG335" s="6">
        <v>0</v>
      </c>
      <c r="BH335" s="6">
        <v>0</v>
      </c>
      <c r="BI335" s="6">
        <v>0</v>
      </c>
      <c r="BJ335" s="6">
        <v>0.78779066399178765</v>
      </c>
      <c r="BK335" s="6">
        <v>0</v>
      </c>
      <c r="BL335" s="6">
        <v>0</v>
      </c>
      <c r="BM335" s="6">
        <v>0.78779066399178765</v>
      </c>
      <c r="BN335" s="6">
        <v>0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18.906975935802905</v>
      </c>
      <c r="CN335" s="6">
        <f t="shared" si="5"/>
        <v>976.07263268582494</v>
      </c>
    </row>
    <row r="336" spans="1:92" ht="16" customHeight="1" x14ac:dyDescent="0.25">
      <c r="A336" s="6" t="s">
        <v>1109</v>
      </c>
      <c r="B336" s="6" t="s">
        <v>482</v>
      </c>
      <c r="C336" s="6" t="s">
        <v>525</v>
      </c>
      <c r="D336" s="6" t="s">
        <v>346</v>
      </c>
      <c r="E336" s="3" t="s">
        <v>1152</v>
      </c>
      <c r="F336" s="6" t="s">
        <v>25</v>
      </c>
      <c r="G336" s="6">
        <v>4</v>
      </c>
      <c r="H336" s="6" t="s">
        <v>174</v>
      </c>
      <c r="I336" s="6">
        <v>0</v>
      </c>
      <c r="J336" s="6">
        <v>0</v>
      </c>
      <c r="K336" s="6">
        <v>0</v>
      </c>
      <c r="L336" s="6">
        <v>0</v>
      </c>
      <c r="M336" s="6">
        <v>0.80593205425406467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0.80593205425406467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928.4337265006825</v>
      </c>
      <c r="AS336" s="6">
        <v>0</v>
      </c>
      <c r="AT336" s="6">
        <v>0</v>
      </c>
      <c r="AU336" s="6">
        <v>0</v>
      </c>
      <c r="AV336" s="6">
        <v>2.417796162762194</v>
      </c>
      <c r="AW336" s="6">
        <v>0</v>
      </c>
      <c r="AX336" s="6">
        <v>0</v>
      </c>
      <c r="AY336" s="6">
        <v>1.6118641085081293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v>4.0296602712703233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0.80593205425406467</v>
      </c>
      <c r="CN336" s="6">
        <f t="shared" si="5"/>
        <v>928.4337265006825</v>
      </c>
    </row>
    <row r="337" spans="1:92" ht="16" customHeight="1" x14ac:dyDescent="0.25">
      <c r="A337" s="6" t="s">
        <v>1110</v>
      </c>
      <c r="B337" s="6" t="s">
        <v>482</v>
      </c>
      <c r="C337" s="6" t="s">
        <v>526</v>
      </c>
      <c r="D337" s="6" t="s">
        <v>346</v>
      </c>
      <c r="E337" s="3" t="s">
        <v>1152</v>
      </c>
      <c r="F337" s="6" t="s">
        <v>27</v>
      </c>
      <c r="G337" s="6">
        <v>5</v>
      </c>
      <c r="H337" s="6" t="s">
        <v>174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5.6318069679689398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4.0227192628349577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1.6090877051339829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v>6.4363508205359317</v>
      </c>
      <c r="BN337" s="6">
        <v>0</v>
      </c>
      <c r="BO337" s="6">
        <v>0.80454385256699146</v>
      </c>
      <c r="BP337" s="6">
        <v>0</v>
      </c>
      <c r="BQ337" s="6">
        <v>0</v>
      </c>
      <c r="BR337" s="6">
        <v>1.6090877051339829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N337" s="6">
        <f t="shared" si="5"/>
        <v>0</v>
      </c>
    </row>
    <row r="338" spans="1:92" ht="16" customHeight="1" x14ac:dyDescent="0.25">
      <c r="A338" s="6" t="s">
        <v>1111</v>
      </c>
      <c r="B338" s="6" t="s">
        <v>482</v>
      </c>
      <c r="C338" s="6" t="s">
        <v>527</v>
      </c>
      <c r="D338" s="6" t="s">
        <v>346</v>
      </c>
      <c r="E338" s="3" t="s">
        <v>1163</v>
      </c>
      <c r="F338" s="6" t="s">
        <v>94</v>
      </c>
      <c r="G338" s="6">
        <v>1</v>
      </c>
      <c r="H338" s="6" t="s">
        <v>174</v>
      </c>
      <c r="I338" s="6">
        <v>0</v>
      </c>
      <c r="J338" s="6">
        <v>0</v>
      </c>
      <c r="K338" s="6">
        <v>0</v>
      </c>
      <c r="L338" s="6">
        <v>0</v>
      </c>
      <c r="M338" s="6">
        <v>3.9493313177041567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165.87191534357459</v>
      </c>
      <c r="Y338" s="6">
        <v>6.3189301083266507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29.22505175101076</v>
      </c>
      <c r="AR338" s="6">
        <v>658.74846379305336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0.78986626354083134</v>
      </c>
      <c r="BF338" s="6">
        <v>0</v>
      </c>
      <c r="BG338" s="6">
        <v>0</v>
      </c>
      <c r="BH338" s="6">
        <v>0</v>
      </c>
      <c r="BI338" s="6">
        <v>0</v>
      </c>
      <c r="BJ338" s="6">
        <v>1.5797325270816627</v>
      </c>
      <c r="BK338" s="6">
        <v>2.369598790622494</v>
      </c>
      <c r="BL338" s="6">
        <v>0</v>
      </c>
      <c r="BM338" s="6">
        <v>0</v>
      </c>
      <c r="BN338" s="6">
        <v>0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0</v>
      </c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N338" s="6">
        <f t="shared" si="5"/>
        <v>658.74846379305336</v>
      </c>
    </row>
    <row r="339" spans="1:92" ht="16" customHeight="1" x14ac:dyDescent="0.25">
      <c r="A339" s="6" t="s">
        <v>1112</v>
      </c>
      <c r="B339" s="6" t="s">
        <v>482</v>
      </c>
      <c r="C339" s="6" t="s">
        <v>528</v>
      </c>
      <c r="D339" s="6" t="s">
        <v>346</v>
      </c>
      <c r="E339" s="3" t="s">
        <v>1163</v>
      </c>
      <c r="F339" s="6" t="s">
        <v>96</v>
      </c>
      <c r="G339" s="6">
        <v>2</v>
      </c>
      <c r="H339" s="6" t="s">
        <v>174</v>
      </c>
      <c r="I339" s="6">
        <v>1.5762088946117323</v>
      </c>
      <c r="J339" s="6">
        <v>0</v>
      </c>
      <c r="K339" s="6">
        <v>0.78810444730586615</v>
      </c>
      <c r="L339" s="6">
        <v>0</v>
      </c>
      <c r="M339" s="6">
        <v>1.5762088946117323</v>
      </c>
      <c r="N339" s="6">
        <v>0</v>
      </c>
      <c r="O339" s="6">
        <v>0.78810444730586615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62.260251337163425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0.78810444730586615</v>
      </c>
      <c r="AN339" s="6">
        <v>0</v>
      </c>
      <c r="AO339" s="6">
        <v>0</v>
      </c>
      <c r="AP339" s="6">
        <v>0</v>
      </c>
      <c r="AQ339" s="6">
        <v>3.9405222365293309</v>
      </c>
      <c r="AR339" s="6">
        <v>1424.8928407290059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1.5762088946117323</v>
      </c>
      <c r="BK339" s="6">
        <v>13.397775604199724</v>
      </c>
      <c r="BL339" s="6">
        <v>1.5762088946117323</v>
      </c>
      <c r="BM339" s="6">
        <v>1.5762088946117323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N339" s="6">
        <f t="shared" si="5"/>
        <v>1424.8928407290059</v>
      </c>
    </row>
    <row r="340" spans="1:92" ht="16" customHeight="1" x14ac:dyDescent="0.25">
      <c r="A340" s="6" t="s">
        <v>1113</v>
      </c>
      <c r="B340" s="6" t="s">
        <v>482</v>
      </c>
      <c r="C340" s="6" t="s">
        <v>529</v>
      </c>
      <c r="D340" s="6" t="s">
        <v>346</v>
      </c>
      <c r="E340" s="3" t="s">
        <v>1163</v>
      </c>
      <c r="F340" s="6" t="s">
        <v>98</v>
      </c>
      <c r="G340" s="6">
        <v>3</v>
      </c>
      <c r="H340" s="6" t="s">
        <v>174</v>
      </c>
      <c r="I340" s="6">
        <v>1.590986843159292</v>
      </c>
      <c r="J340" s="6">
        <v>0</v>
      </c>
      <c r="K340" s="6">
        <v>0</v>
      </c>
      <c r="L340" s="6">
        <v>0</v>
      </c>
      <c r="M340" s="6">
        <v>0.79549342157964598</v>
      </c>
      <c r="N340" s="6">
        <v>0</v>
      </c>
      <c r="O340" s="6">
        <v>0.79549342157964598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159.09868431592921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10462.329480615505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5.5684539510575215</v>
      </c>
      <c r="BL340" s="6">
        <v>0</v>
      </c>
      <c r="BM340" s="6">
        <v>0.79549342157964598</v>
      </c>
      <c r="BN340" s="6">
        <v>0</v>
      </c>
      <c r="BO340" s="6">
        <v>0</v>
      </c>
      <c r="BP340" s="6">
        <v>0.79549342157964598</v>
      </c>
      <c r="BQ340" s="6">
        <v>0</v>
      </c>
      <c r="BR340" s="6">
        <v>0</v>
      </c>
      <c r="BS340" s="6">
        <v>0</v>
      </c>
      <c r="BT340" s="6">
        <v>0</v>
      </c>
      <c r="BU340" s="6">
        <v>0</v>
      </c>
      <c r="BV340" s="6">
        <v>0</v>
      </c>
      <c r="BW340" s="6">
        <v>0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0</v>
      </c>
      <c r="CE340" s="6">
        <v>0</v>
      </c>
      <c r="CF340" s="6">
        <v>0</v>
      </c>
      <c r="CG340" s="6">
        <v>0</v>
      </c>
      <c r="CH340" s="6">
        <v>0</v>
      </c>
      <c r="CI340" s="6">
        <v>0</v>
      </c>
      <c r="CJ340" s="6">
        <v>0</v>
      </c>
      <c r="CK340" s="6">
        <v>0</v>
      </c>
      <c r="CL340" s="6">
        <v>0</v>
      </c>
      <c r="CN340" s="6">
        <f t="shared" si="5"/>
        <v>10462.329480615505</v>
      </c>
    </row>
    <row r="341" spans="1:92" ht="16" customHeight="1" x14ac:dyDescent="0.25">
      <c r="A341" s="6" t="s">
        <v>1114</v>
      </c>
      <c r="B341" s="6" t="s">
        <v>482</v>
      </c>
      <c r="C341" s="6" t="s">
        <v>530</v>
      </c>
      <c r="D341" s="6" t="s">
        <v>346</v>
      </c>
      <c r="E341" s="3" t="s">
        <v>1163</v>
      </c>
      <c r="F341" s="6" t="s">
        <v>100</v>
      </c>
      <c r="G341" s="6">
        <v>4</v>
      </c>
      <c r="H341" s="6" t="s">
        <v>174</v>
      </c>
      <c r="I341" s="6">
        <v>0</v>
      </c>
      <c r="J341" s="6">
        <v>0</v>
      </c>
      <c r="K341" s="6">
        <v>0</v>
      </c>
      <c r="L341" s="6">
        <v>0</v>
      </c>
      <c r="M341" s="6">
        <v>2.5114414659727191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2.5114414659727191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2829.5573849959301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1.6742943106484793</v>
      </c>
      <c r="BK341" s="6">
        <v>0</v>
      </c>
      <c r="BL341" s="6">
        <v>0</v>
      </c>
      <c r="BM341" s="6">
        <v>2.5114414659727191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0</v>
      </c>
      <c r="BW341" s="6">
        <v>0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0</v>
      </c>
      <c r="CK341" s="6">
        <v>0</v>
      </c>
      <c r="CL341" s="6">
        <v>0</v>
      </c>
      <c r="CN341" s="6">
        <f t="shared" si="5"/>
        <v>2829.5573849959301</v>
      </c>
    </row>
    <row r="342" spans="1:92" ht="16" customHeight="1" x14ac:dyDescent="0.25">
      <c r="A342" s="6" t="s">
        <v>1115</v>
      </c>
      <c r="B342" s="6" t="s">
        <v>482</v>
      </c>
      <c r="C342" s="6" t="s">
        <v>531</v>
      </c>
      <c r="D342" s="6" t="s">
        <v>346</v>
      </c>
      <c r="E342" s="3" t="s">
        <v>1163</v>
      </c>
      <c r="F342" s="6" t="s">
        <v>102</v>
      </c>
      <c r="G342" s="6">
        <v>5</v>
      </c>
      <c r="H342" s="6" t="s">
        <v>174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1.6376411477173476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2.4564617215760212</v>
      </c>
      <c r="AR342" s="6">
        <v>461.81480365629204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1.6376411477173476</v>
      </c>
      <c r="BN342" s="6">
        <v>0</v>
      </c>
      <c r="BO342" s="6">
        <v>2.4564617215760212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N342" s="6">
        <f t="shared" si="5"/>
        <v>461.81480365629204</v>
      </c>
    </row>
    <row r="343" spans="1:92" ht="16" customHeight="1" x14ac:dyDescent="0.25">
      <c r="A343" s="6" t="s">
        <v>1116</v>
      </c>
      <c r="B343" s="6" t="s">
        <v>482</v>
      </c>
      <c r="C343" s="6" t="s">
        <v>532</v>
      </c>
      <c r="D343" s="6" t="s">
        <v>346</v>
      </c>
      <c r="E343" s="3" t="s">
        <v>1150</v>
      </c>
      <c r="F343" s="6" t="s">
        <v>68</v>
      </c>
      <c r="G343" s="6">
        <v>1</v>
      </c>
      <c r="H343" s="6" t="s">
        <v>174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2.4567057207537291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0.81890190691790976</v>
      </c>
      <c r="V343" s="6">
        <v>0</v>
      </c>
      <c r="W343" s="6">
        <v>0</v>
      </c>
      <c r="X343" s="6">
        <v>983.50119020840964</v>
      </c>
      <c r="Y343" s="6">
        <v>0.81890190691790976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0.81890190691790976</v>
      </c>
      <c r="AN343" s="6">
        <v>0</v>
      </c>
      <c r="AO343" s="6">
        <v>0</v>
      </c>
      <c r="AP343" s="6">
        <v>0</v>
      </c>
      <c r="AQ343" s="6">
        <v>0.81890190691790976</v>
      </c>
      <c r="AR343" s="6">
        <v>204.72547672947744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6.5512152553432781</v>
      </c>
      <c r="BL343" s="6">
        <v>3.275607627671639</v>
      </c>
      <c r="BM343" s="6">
        <v>0.81890190691790976</v>
      </c>
      <c r="BN343" s="6">
        <v>0</v>
      </c>
      <c r="BO343" s="6">
        <v>0</v>
      </c>
      <c r="BP343" s="6">
        <v>1.6378038138358195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N343" s="6">
        <f t="shared" si="5"/>
        <v>204.72547672947744</v>
      </c>
    </row>
    <row r="344" spans="1:92" ht="16" customHeight="1" x14ac:dyDescent="0.25">
      <c r="A344" s="6" t="s">
        <v>1117</v>
      </c>
      <c r="B344" s="6" t="s">
        <v>482</v>
      </c>
      <c r="C344" s="6" t="s">
        <v>534</v>
      </c>
      <c r="D344" s="6" t="s">
        <v>346</v>
      </c>
      <c r="E344" s="3" t="s">
        <v>1150</v>
      </c>
      <c r="F344" s="6" t="s">
        <v>71</v>
      </c>
      <c r="G344" s="6">
        <v>2</v>
      </c>
      <c r="H344" s="6" t="s">
        <v>174</v>
      </c>
      <c r="I344" s="6">
        <v>0</v>
      </c>
      <c r="J344" s="6">
        <v>0</v>
      </c>
      <c r="K344" s="6">
        <v>0</v>
      </c>
      <c r="L344" s="6">
        <v>0</v>
      </c>
      <c r="M344" s="6">
        <v>16.124446153492407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722.91266921490967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10.749630768994939</v>
      </c>
      <c r="AR344" s="6">
        <v>28.217780768611714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17.468149999616774</v>
      </c>
      <c r="BL344" s="6">
        <v>0</v>
      </c>
      <c r="BM344" s="6">
        <v>0</v>
      </c>
      <c r="BN344" s="6">
        <v>0</v>
      </c>
      <c r="BO344" s="6">
        <v>0</v>
      </c>
      <c r="BP344" s="6">
        <v>1.3437038461243673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6">
        <v>0</v>
      </c>
      <c r="CN344" s="6">
        <f t="shared" si="5"/>
        <v>28.217780768611714</v>
      </c>
    </row>
    <row r="345" spans="1:92" ht="16" customHeight="1" x14ac:dyDescent="0.25">
      <c r="A345" s="6" t="s">
        <v>1118</v>
      </c>
      <c r="B345" s="6" t="s">
        <v>482</v>
      </c>
      <c r="C345" s="6" t="s">
        <v>535</v>
      </c>
      <c r="D345" s="6" t="s">
        <v>346</v>
      </c>
      <c r="E345" s="3" t="s">
        <v>1150</v>
      </c>
      <c r="F345" s="6" t="s">
        <v>75</v>
      </c>
      <c r="G345" s="6">
        <v>3</v>
      </c>
      <c r="H345" s="6" t="s">
        <v>174</v>
      </c>
      <c r="I345" s="6">
        <v>134.26207691907578</v>
      </c>
      <c r="J345" s="6">
        <v>0</v>
      </c>
      <c r="K345" s="6">
        <v>17.348470613139003</v>
      </c>
      <c r="L345" s="6">
        <v>0</v>
      </c>
      <c r="M345" s="6">
        <v>0.75428133100604366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1.5085626620120873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14102.043764488992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0.75428133100604366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0.75428133100604366</v>
      </c>
      <c r="BL345" s="6">
        <v>0</v>
      </c>
      <c r="BM345" s="6">
        <v>6.0342506480483493</v>
      </c>
      <c r="BN345" s="6">
        <v>0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0.75428133100604366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N345" s="6">
        <f t="shared" si="5"/>
        <v>14102.043764488992</v>
      </c>
    </row>
    <row r="346" spans="1:92" ht="16" customHeight="1" x14ac:dyDescent="0.25">
      <c r="A346" s="6" t="s">
        <v>1119</v>
      </c>
      <c r="B346" s="6" t="s">
        <v>482</v>
      </c>
      <c r="C346" s="6" t="s">
        <v>536</v>
      </c>
      <c r="D346" s="6" t="s">
        <v>346</v>
      </c>
      <c r="E346" s="3" t="s">
        <v>1150</v>
      </c>
      <c r="F346" s="6" t="s">
        <v>77</v>
      </c>
      <c r="G346" s="6">
        <v>4</v>
      </c>
      <c r="H346" s="6" t="s">
        <v>174</v>
      </c>
      <c r="I346" s="6">
        <v>0</v>
      </c>
      <c r="J346" s="6">
        <v>0</v>
      </c>
      <c r="K346" s="6">
        <v>0</v>
      </c>
      <c r="L346" s="6">
        <v>0</v>
      </c>
      <c r="M346" s="6">
        <v>2.4305512908382445</v>
      </c>
      <c r="N346" s="6">
        <v>0</v>
      </c>
      <c r="O346" s="6">
        <v>4.0509188180637405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1.6203675272254963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2.4305512908382445</v>
      </c>
      <c r="AR346" s="6">
        <v>286.80505231891283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2.4305512908382445</v>
      </c>
      <c r="BL346" s="6">
        <v>0.81018376361274813</v>
      </c>
      <c r="BM346" s="6">
        <v>3.2407350544509925</v>
      </c>
      <c r="BN346" s="6">
        <v>0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6">
        <v>0</v>
      </c>
      <c r="CK346" s="6">
        <v>0</v>
      </c>
      <c r="CL346" s="6">
        <v>0</v>
      </c>
      <c r="CN346" s="6">
        <f t="shared" si="5"/>
        <v>286.80505231891283</v>
      </c>
    </row>
    <row r="347" spans="1:92" ht="16" customHeight="1" x14ac:dyDescent="0.25">
      <c r="A347" s="6" t="s">
        <v>1120</v>
      </c>
      <c r="B347" s="6" t="s">
        <v>482</v>
      </c>
      <c r="C347" s="6" t="s">
        <v>537</v>
      </c>
      <c r="D347" s="6" t="s">
        <v>346</v>
      </c>
      <c r="E347" s="3" t="s">
        <v>1150</v>
      </c>
      <c r="F347" s="6" t="s">
        <v>80</v>
      </c>
      <c r="G347" s="6">
        <v>5</v>
      </c>
      <c r="H347" s="6" t="s">
        <v>174</v>
      </c>
      <c r="I347" s="6">
        <v>0</v>
      </c>
      <c r="J347" s="6">
        <v>0</v>
      </c>
      <c r="K347" s="6">
        <v>0</v>
      </c>
      <c r="L347" s="6">
        <v>0</v>
      </c>
      <c r="M347" s="6">
        <v>0.91168538335486049</v>
      </c>
      <c r="N347" s="6">
        <v>0</v>
      </c>
      <c r="O347" s="6">
        <v>0.91168538335486049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7.2934830668388839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462.22448936091428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2.7350561500645814</v>
      </c>
      <c r="BK347" s="6">
        <v>0</v>
      </c>
      <c r="BL347" s="6">
        <v>0</v>
      </c>
      <c r="BM347" s="6">
        <v>0.91168538335486049</v>
      </c>
      <c r="BN347" s="6">
        <v>0</v>
      </c>
      <c r="BO347" s="6">
        <v>0</v>
      </c>
      <c r="BP347" s="6">
        <v>0</v>
      </c>
      <c r="BQ347" s="6">
        <v>0</v>
      </c>
      <c r="BR347" s="6">
        <v>0</v>
      </c>
      <c r="BS347" s="6">
        <v>0</v>
      </c>
      <c r="BT347" s="6">
        <v>0</v>
      </c>
      <c r="BU347" s="6">
        <v>0</v>
      </c>
      <c r="BV347" s="6">
        <v>0</v>
      </c>
      <c r="BW347" s="6">
        <v>0</v>
      </c>
      <c r="BX347" s="6">
        <v>0</v>
      </c>
      <c r="BY347" s="6">
        <v>0</v>
      </c>
      <c r="BZ347" s="6">
        <v>0</v>
      </c>
      <c r="CA347" s="6">
        <v>0</v>
      </c>
      <c r="CB347" s="6">
        <v>0</v>
      </c>
      <c r="CC347" s="6">
        <v>0</v>
      </c>
      <c r="CD347" s="6">
        <v>0</v>
      </c>
      <c r="CE347" s="6">
        <v>0</v>
      </c>
      <c r="CF347" s="6">
        <v>0</v>
      </c>
      <c r="CG347" s="6">
        <v>0</v>
      </c>
      <c r="CH347" s="6">
        <v>0</v>
      </c>
      <c r="CI347" s="6">
        <v>0</v>
      </c>
      <c r="CJ347" s="6">
        <v>0</v>
      </c>
      <c r="CK347" s="6">
        <v>0</v>
      </c>
      <c r="CL347" s="6">
        <v>0.91168538335486049</v>
      </c>
      <c r="CN347" s="6">
        <f t="shared" si="5"/>
        <v>462.22448936091428</v>
      </c>
    </row>
    <row r="348" spans="1:92" ht="16" customHeight="1" x14ac:dyDescent="0.25">
      <c r="A348" s="6" t="s">
        <v>1121</v>
      </c>
      <c r="B348" s="6" t="s">
        <v>482</v>
      </c>
      <c r="C348" s="6" t="s">
        <v>538</v>
      </c>
      <c r="D348" s="6" t="s">
        <v>346</v>
      </c>
      <c r="E348" s="3" t="s">
        <v>1166</v>
      </c>
      <c r="F348" s="6" t="s">
        <v>453</v>
      </c>
      <c r="G348" s="6">
        <v>2</v>
      </c>
      <c r="H348" s="6" t="s">
        <v>174</v>
      </c>
      <c r="I348" s="6">
        <v>323.93542294517204</v>
      </c>
      <c r="J348" s="6">
        <v>0</v>
      </c>
      <c r="K348" s="6">
        <v>0</v>
      </c>
      <c r="L348" s="6">
        <v>0</v>
      </c>
      <c r="M348" s="6">
        <v>4.9836218914641846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262.47075295044709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1.6612072971547283</v>
      </c>
      <c r="AN348" s="6">
        <v>0</v>
      </c>
      <c r="AO348" s="6">
        <v>0</v>
      </c>
      <c r="AP348" s="6">
        <v>0</v>
      </c>
      <c r="AQ348" s="6">
        <v>0</v>
      </c>
      <c r="AR348" s="6">
        <v>8827.6555770802261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14.950865674392555</v>
      </c>
      <c r="BL348" s="6">
        <v>0</v>
      </c>
      <c r="BM348" s="6">
        <v>3.3224145943094565</v>
      </c>
      <c r="BN348" s="6">
        <v>0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6">
        <v>0</v>
      </c>
      <c r="CL348" s="6">
        <v>0</v>
      </c>
      <c r="CN348" s="6">
        <f t="shared" si="5"/>
        <v>8827.6555770802261</v>
      </c>
    </row>
    <row r="349" spans="1:92" ht="16" customHeight="1" x14ac:dyDescent="0.25">
      <c r="A349" s="6" t="s">
        <v>1122</v>
      </c>
      <c r="B349" s="6" t="s">
        <v>482</v>
      </c>
      <c r="C349" s="6" t="s">
        <v>539</v>
      </c>
      <c r="D349" s="6" t="s">
        <v>346</v>
      </c>
      <c r="E349" s="3" t="s">
        <v>1166</v>
      </c>
      <c r="F349" s="6" t="s">
        <v>261</v>
      </c>
      <c r="G349" s="6">
        <v>3</v>
      </c>
      <c r="H349" s="6" t="s">
        <v>174</v>
      </c>
      <c r="I349" s="6">
        <v>2.7964931841239413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1.3982465920619707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1174.5271373320554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5.5929863682478826</v>
      </c>
      <c r="AN349" s="6">
        <v>0</v>
      </c>
      <c r="AO349" s="6">
        <v>0</v>
      </c>
      <c r="AP349" s="6">
        <v>0</v>
      </c>
      <c r="AQ349" s="6">
        <v>4.1947397761859122</v>
      </c>
      <c r="AR349" s="6">
        <v>3241.135600399648</v>
      </c>
      <c r="AS349" s="6">
        <v>0</v>
      </c>
      <c r="AT349" s="6">
        <v>0</v>
      </c>
      <c r="AU349" s="6">
        <v>1.3982465920619707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6.9912329603098531</v>
      </c>
      <c r="BL349" s="6">
        <v>0</v>
      </c>
      <c r="BM349" s="6">
        <v>1.3982465920619707</v>
      </c>
      <c r="BN349" s="6">
        <v>0</v>
      </c>
      <c r="BO349" s="6">
        <v>0</v>
      </c>
      <c r="BP349" s="6">
        <v>4.1947397761859122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1.3982465920619707</v>
      </c>
      <c r="CJ349" s="6">
        <v>0</v>
      </c>
      <c r="CK349" s="6">
        <v>0</v>
      </c>
      <c r="CL349" s="6">
        <v>0</v>
      </c>
      <c r="CN349" s="6">
        <f t="shared" si="5"/>
        <v>3241.135600399648</v>
      </c>
    </row>
    <row r="350" spans="1:92" ht="16" customHeight="1" x14ac:dyDescent="0.25">
      <c r="A350" s="6" t="s">
        <v>1123</v>
      </c>
      <c r="B350" s="6" t="s">
        <v>482</v>
      </c>
      <c r="C350" s="6" t="s">
        <v>540</v>
      </c>
      <c r="D350" s="6" t="s">
        <v>346</v>
      </c>
      <c r="E350" s="3" t="s">
        <v>1166</v>
      </c>
      <c r="F350" s="6" t="s">
        <v>263</v>
      </c>
      <c r="G350" s="6">
        <v>4</v>
      </c>
      <c r="H350" s="6" t="s">
        <v>174</v>
      </c>
      <c r="I350" s="6">
        <v>0</v>
      </c>
      <c r="J350" s="6">
        <v>0</v>
      </c>
      <c r="K350" s="6">
        <v>0</v>
      </c>
      <c r="L350" s="6">
        <v>0</v>
      </c>
      <c r="M350" s="6">
        <v>2.3146031500718105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0.7715343833572702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0.7715343833572702</v>
      </c>
      <c r="AN350" s="6">
        <v>0</v>
      </c>
      <c r="AO350" s="6">
        <v>0</v>
      </c>
      <c r="AP350" s="6">
        <v>0</v>
      </c>
      <c r="AQ350" s="6">
        <v>3.0861375334290808</v>
      </c>
      <c r="AR350" s="6">
        <v>513.84189931594199</v>
      </c>
      <c r="AS350" s="6">
        <v>0</v>
      </c>
      <c r="AT350" s="6">
        <v>0</v>
      </c>
      <c r="AU350" s="6">
        <v>0.7715343833572702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v>4.629206300143621</v>
      </c>
      <c r="BN350" s="6">
        <v>0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N350" s="6">
        <f t="shared" si="5"/>
        <v>513.84189931594199</v>
      </c>
    </row>
    <row r="351" spans="1:92" ht="16" customHeight="1" x14ac:dyDescent="0.25">
      <c r="A351" s="6" t="s">
        <v>1124</v>
      </c>
      <c r="B351" s="6" t="s">
        <v>482</v>
      </c>
      <c r="C351" s="6" t="s">
        <v>541</v>
      </c>
      <c r="D351" s="6" t="s">
        <v>346</v>
      </c>
      <c r="E351" s="3" t="s">
        <v>1166</v>
      </c>
      <c r="F351" s="6" t="s">
        <v>265</v>
      </c>
      <c r="G351" s="6">
        <v>5</v>
      </c>
      <c r="H351" s="6" t="s">
        <v>174</v>
      </c>
      <c r="I351" s="6">
        <v>0</v>
      </c>
      <c r="J351" s="6">
        <v>0</v>
      </c>
      <c r="K351" s="6">
        <v>0</v>
      </c>
      <c r="L351" s="6">
        <v>0</v>
      </c>
      <c r="M351" s="6">
        <v>4.3139849941569457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2.1569924970784728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1.0784962485392364</v>
      </c>
      <c r="AR351" s="6">
        <v>2009.2385110285975</v>
      </c>
      <c r="AS351" s="6">
        <v>0</v>
      </c>
      <c r="AT351" s="6">
        <v>0</v>
      </c>
      <c r="AU351" s="6">
        <v>1.0784962485392364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v>4.3139849941569457</v>
      </c>
      <c r="BN351" s="6">
        <v>0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1.0784962485392364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6">
        <v>0</v>
      </c>
      <c r="CL351" s="6">
        <v>0</v>
      </c>
      <c r="CN351" s="6">
        <f t="shared" si="5"/>
        <v>2009.2385110285975</v>
      </c>
    </row>
    <row r="352" spans="1:92" ht="16" customHeight="1" x14ac:dyDescent="0.25">
      <c r="A352" s="6" t="s">
        <v>1125</v>
      </c>
      <c r="B352" s="6" t="s">
        <v>482</v>
      </c>
      <c r="C352" s="6" t="s">
        <v>542</v>
      </c>
      <c r="D352" s="6" t="s">
        <v>346</v>
      </c>
      <c r="E352" s="3" t="s">
        <v>1151</v>
      </c>
      <c r="F352" s="6" t="s">
        <v>83</v>
      </c>
      <c r="G352" s="6">
        <v>1</v>
      </c>
      <c r="H352" s="6" t="s">
        <v>174</v>
      </c>
      <c r="I352" s="6">
        <v>20.9419547442543</v>
      </c>
      <c r="J352" s="6">
        <v>0</v>
      </c>
      <c r="K352" s="6">
        <v>0</v>
      </c>
      <c r="L352" s="6">
        <v>0</v>
      </c>
      <c r="M352" s="6">
        <v>0.87258144767726253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150.08400900048915</v>
      </c>
      <c r="Y352" s="6">
        <v>13.961303162836201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0.87258144767726253</v>
      </c>
      <c r="AN352" s="6">
        <v>0</v>
      </c>
      <c r="AO352" s="6">
        <v>0</v>
      </c>
      <c r="AP352" s="6">
        <v>0</v>
      </c>
      <c r="AQ352" s="6">
        <v>0</v>
      </c>
      <c r="AR352" s="6">
        <v>844.65884135159013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2.6177443430317875</v>
      </c>
      <c r="BL352" s="6">
        <v>0</v>
      </c>
      <c r="BM352" s="6">
        <v>1.7451628953545251</v>
      </c>
      <c r="BN352" s="6">
        <v>0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6">
        <v>0</v>
      </c>
      <c r="CJ352" s="6">
        <v>0</v>
      </c>
      <c r="CK352" s="6">
        <v>0</v>
      </c>
      <c r="CL352" s="6">
        <v>0</v>
      </c>
      <c r="CN352" s="6">
        <f t="shared" si="5"/>
        <v>844.65884135159013</v>
      </c>
    </row>
    <row r="353" spans="1:92" ht="16" customHeight="1" x14ac:dyDescent="0.25">
      <c r="A353" s="6" t="s">
        <v>1126</v>
      </c>
      <c r="B353" s="6" t="s">
        <v>482</v>
      </c>
      <c r="C353" s="6" t="s">
        <v>543</v>
      </c>
      <c r="D353" s="6" t="s">
        <v>346</v>
      </c>
      <c r="E353" s="3" t="s">
        <v>1151</v>
      </c>
      <c r="F353" s="6" t="s">
        <v>85</v>
      </c>
      <c r="G353" s="6">
        <v>2</v>
      </c>
      <c r="H353" s="6" t="s">
        <v>174</v>
      </c>
      <c r="I353" s="6">
        <v>0</v>
      </c>
      <c r="J353" s="6">
        <v>0</v>
      </c>
      <c r="K353" s="6">
        <v>0</v>
      </c>
      <c r="L353" s="6">
        <v>0</v>
      </c>
      <c r="M353" s="6">
        <v>2.5218337847247683</v>
      </c>
      <c r="N353" s="6">
        <v>0</v>
      </c>
      <c r="O353" s="6">
        <v>1.2609168923623841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992.34159428919634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7.5655013541743052</v>
      </c>
      <c r="AN353" s="6">
        <v>0</v>
      </c>
      <c r="AO353" s="6">
        <v>0</v>
      </c>
      <c r="AP353" s="6">
        <v>0</v>
      </c>
      <c r="AQ353" s="6">
        <v>1.2609168923623841</v>
      </c>
      <c r="AR353" s="6">
        <v>2746.2769915652725</v>
      </c>
      <c r="AS353" s="6">
        <v>0</v>
      </c>
      <c r="AT353" s="6">
        <v>0</v>
      </c>
      <c r="AU353" s="6">
        <v>1.2609168923623841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2.5218337847247683</v>
      </c>
      <c r="BL353" s="6">
        <v>0</v>
      </c>
      <c r="BM353" s="6">
        <v>0</v>
      </c>
      <c r="BN353" s="6">
        <v>0</v>
      </c>
      <c r="BO353" s="6">
        <v>0</v>
      </c>
      <c r="BP353" s="6">
        <v>8.8264182465366883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6">
        <v>0</v>
      </c>
      <c r="CL353" s="6">
        <v>1.2609168923623841</v>
      </c>
      <c r="CN353" s="6">
        <f t="shared" si="5"/>
        <v>2746.2769915652725</v>
      </c>
    </row>
    <row r="354" spans="1:92" ht="16" customHeight="1" x14ac:dyDescent="0.25">
      <c r="A354" s="6" t="s">
        <v>1127</v>
      </c>
      <c r="B354" s="6" t="s">
        <v>482</v>
      </c>
      <c r="C354" s="6" t="s">
        <v>544</v>
      </c>
      <c r="D354" s="6" t="s">
        <v>346</v>
      </c>
      <c r="E354" s="3" t="s">
        <v>1151</v>
      </c>
      <c r="F354" s="6" t="s">
        <v>87</v>
      </c>
      <c r="G354" s="6">
        <v>3</v>
      </c>
      <c r="H354" s="6" t="s">
        <v>174</v>
      </c>
      <c r="I354" s="6">
        <v>0</v>
      </c>
      <c r="J354" s="6">
        <v>0</v>
      </c>
      <c r="K354" s="6">
        <v>0</v>
      </c>
      <c r="L354" s="6">
        <v>0</v>
      </c>
      <c r="M354" s="6">
        <v>4.8408843275853535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2.4204421637926767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4.8408843275853535</v>
      </c>
      <c r="AR354" s="6">
        <v>4995.7926260680852</v>
      </c>
      <c r="AS354" s="6">
        <v>0</v>
      </c>
      <c r="AT354" s="6">
        <v>0</v>
      </c>
      <c r="AU354" s="6">
        <v>1.6136281091951179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3.2272562183902358</v>
      </c>
      <c r="BL354" s="6">
        <v>0</v>
      </c>
      <c r="BM354" s="6">
        <v>8.8749546005731492</v>
      </c>
      <c r="BN354" s="6">
        <v>0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6">
        <v>0</v>
      </c>
      <c r="CK354" s="6">
        <v>0</v>
      </c>
      <c r="CL354" s="6">
        <v>0</v>
      </c>
      <c r="CN354" s="6">
        <f t="shared" si="5"/>
        <v>4995.7926260680852</v>
      </c>
    </row>
    <row r="355" spans="1:92" ht="16" customHeight="1" x14ac:dyDescent="0.25">
      <c r="A355" s="6" t="s">
        <v>1128</v>
      </c>
      <c r="B355" s="6" t="s">
        <v>482</v>
      </c>
      <c r="C355" s="6" t="s">
        <v>545</v>
      </c>
      <c r="D355" s="6" t="s">
        <v>346</v>
      </c>
      <c r="E355" s="3" t="s">
        <v>1151</v>
      </c>
      <c r="F355" s="6" t="s">
        <v>90</v>
      </c>
      <c r="G355" s="6">
        <v>4</v>
      </c>
      <c r="H355" s="6" t="s">
        <v>174</v>
      </c>
      <c r="I355" s="6">
        <v>0</v>
      </c>
      <c r="J355" s="6">
        <v>0</v>
      </c>
      <c r="K355" s="6">
        <v>0</v>
      </c>
      <c r="L355" s="6">
        <v>0</v>
      </c>
      <c r="M355" s="6">
        <v>3.9948450774790301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0.79896901549580601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0.79896901549580601</v>
      </c>
      <c r="AR355" s="6">
        <v>2647.7833173531012</v>
      </c>
      <c r="AS355" s="6">
        <v>0</v>
      </c>
      <c r="AT355" s="6">
        <v>0</v>
      </c>
      <c r="AU355" s="6">
        <v>0.79896901549580601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v>4.7938140929748361</v>
      </c>
      <c r="BN355" s="6">
        <v>0</v>
      </c>
      <c r="BO355" s="6">
        <v>0</v>
      </c>
      <c r="BP355" s="6">
        <v>0</v>
      </c>
      <c r="BQ355" s="6">
        <v>0</v>
      </c>
      <c r="BR355" s="6">
        <v>0</v>
      </c>
      <c r="BS355" s="6">
        <v>0</v>
      </c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6">
        <v>0</v>
      </c>
      <c r="CL355" s="6">
        <v>0</v>
      </c>
      <c r="CN355" s="6">
        <f t="shared" si="5"/>
        <v>2647.7833173531012</v>
      </c>
    </row>
    <row r="356" spans="1:92" ht="16" customHeight="1" x14ac:dyDescent="0.25">
      <c r="A356" s="6" t="s">
        <v>1129</v>
      </c>
      <c r="B356" s="6" t="s">
        <v>482</v>
      </c>
      <c r="C356" s="6" t="s">
        <v>546</v>
      </c>
      <c r="D356" s="6" t="s">
        <v>346</v>
      </c>
      <c r="E356" s="3" t="s">
        <v>1164</v>
      </c>
      <c r="F356" s="6" t="s">
        <v>137</v>
      </c>
      <c r="G356" s="6">
        <v>2</v>
      </c>
      <c r="H356" s="6" t="s">
        <v>174</v>
      </c>
      <c r="I356" s="6">
        <v>3.0725988997687024</v>
      </c>
      <c r="J356" s="6">
        <v>0</v>
      </c>
      <c r="K356" s="6">
        <v>0</v>
      </c>
      <c r="L356" s="6">
        <v>0</v>
      </c>
      <c r="M356" s="6">
        <v>3.0725988997687024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202.79152738473437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5971.5959617004728</v>
      </c>
      <c r="AS356" s="6">
        <v>0</v>
      </c>
      <c r="AT356" s="6">
        <v>0</v>
      </c>
      <c r="AU356" s="6">
        <v>1.5362994498843512</v>
      </c>
      <c r="AV356" s="6">
        <v>0</v>
      </c>
      <c r="AW356" s="6">
        <v>0</v>
      </c>
      <c r="AX356" s="6">
        <v>0</v>
      </c>
      <c r="AY356" s="6">
        <v>1.5362994498843512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v>1.5362994498843512</v>
      </c>
      <c r="BN356" s="6">
        <v>0</v>
      </c>
      <c r="BO356" s="6">
        <v>0</v>
      </c>
      <c r="BP356" s="6">
        <v>7.6814972494217564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0</v>
      </c>
      <c r="CK356" s="6">
        <v>0</v>
      </c>
      <c r="CL356" s="6">
        <v>0</v>
      </c>
      <c r="CN356" s="6">
        <f t="shared" si="5"/>
        <v>5971.5959617004728</v>
      </c>
    </row>
    <row r="357" spans="1:92" ht="16" customHeight="1" x14ac:dyDescent="0.25">
      <c r="A357" s="6" t="s">
        <v>1130</v>
      </c>
      <c r="B357" s="6" t="s">
        <v>482</v>
      </c>
      <c r="C357" s="6" t="s">
        <v>547</v>
      </c>
      <c r="D357" s="6" t="s">
        <v>346</v>
      </c>
      <c r="E357" s="3" t="s">
        <v>1164</v>
      </c>
      <c r="F357" s="6" t="s">
        <v>141</v>
      </c>
      <c r="G357" s="6">
        <v>3</v>
      </c>
      <c r="H357" s="6" t="s">
        <v>175</v>
      </c>
      <c r="I357" s="6">
        <v>0</v>
      </c>
      <c r="J357" s="6">
        <v>0</v>
      </c>
      <c r="K357" s="6">
        <v>0.83032480087582394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7283.6091532827277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14.115521614889007</v>
      </c>
      <c r="BN357" s="6">
        <v>0</v>
      </c>
      <c r="BO357" s="6">
        <v>0</v>
      </c>
      <c r="BP357" s="6">
        <v>4.1516240043791193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4.1516240043791193</v>
      </c>
      <c r="CH357" s="6">
        <v>0</v>
      </c>
      <c r="CI357" s="6">
        <v>0</v>
      </c>
      <c r="CJ357" s="6">
        <v>0</v>
      </c>
      <c r="CK357" s="6">
        <v>0</v>
      </c>
      <c r="CL357" s="6">
        <v>0</v>
      </c>
      <c r="CN357" s="6">
        <f t="shared" si="5"/>
        <v>7283.6091532827277</v>
      </c>
    </row>
    <row r="358" spans="1:92" ht="16" customHeight="1" x14ac:dyDescent="0.25">
      <c r="A358" s="6" t="s">
        <v>1131</v>
      </c>
      <c r="B358" s="6" t="s">
        <v>482</v>
      </c>
      <c r="C358" s="6" t="s">
        <v>549</v>
      </c>
      <c r="D358" s="6" t="s">
        <v>346</v>
      </c>
      <c r="E358" s="3" t="s">
        <v>1164</v>
      </c>
      <c r="F358" s="6" t="s">
        <v>143</v>
      </c>
      <c r="G358" s="6">
        <v>4</v>
      </c>
      <c r="H358" s="6" t="s">
        <v>174</v>
      </c>
      <c r="I358" s="6">
        <v>0</v>
      </c>
      <c r="J358" s="6">
        <v>0</v>
      </c>
      <c r="K358" s="6">
        <v>0</v>
      </c>
      <c r="L358" s="6">
        <v>0</v>
      </c>
      <c r="M358" s="6">
        <v>1.020004585560861</v>
      </c>
      <c r="N358" s="6">
        <v>0</v>
      </c>
      <c r="O358" s="6">
        <v>1.020004585560861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1.020004585560861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209.10094003997651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v>7.1400320989260271</v>
      </c>
      <c r="BN358" s="6">
        <v>0</v>
      </c>
      <c r="BO358" s="6">
        <v>0</v>
      </c>
      <c r="BP358" s="6">
        <v>9.1800412700477487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1.020004585560861</v>
      </c>
      <c r="CH358" s="6">
        <v>0</v>
      </c>
      <c r="CI358" s="6">
        <v>0</v>
      </c>
      <c r="CJ358" s="6">
        <v>0</v>
      </c>
      <c r="CK358" s="6">
        <v>0</v>
      </c>
      <c r="CL358" s="6">
        <v>0</v>
      </c>
      <c r="CN358" s="6">
        <f t="shared" si="5"/>
        <v>209.10094003997651</v>
      </c>
    </row>
    <row r="359" spans="1:92" ht="16" customHeight="1" x14ac:dyDescent="0.25">
      <c r="A359" s="6" t="s">
        <v>1132</v>
      </c>
      <c r="B359" s="6" t="s">
        <v>482</v>
      </c>
      <c r="C359" s="6" t="s">
        <v>550</v>
      </c>
      <c r="D359" s="6" t="s">
        <v>346</v>
      </c>
      <c r="E359" s="3" t="s">
        <v>1164</v>
      </c>
      <c r="F359" s="6" t="s">
        <v>145</v>
      </c>
      <c r="G359" s="6">
        <v>5</v>
      </c>
      <c r="H359" s="6" t="s">
        <v>174</v>
      </c>
      <c r="I359" s="6">
        <v>0</v>
      </c>
      <c r="J359" s="6">
        <v>0</v>
      </c>
      <c r="K359" s="6">
        <v>0</v>
      </c>
      <c r="L359" s="6">
        <v>0</v>
      </c>
      <c r="M359" s="6">
        <v>6.5118669985027262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2.4419501244385224</v>
      </c>
      <c r="AR359" s="6">
        <v>8846.3713174659533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0.81398337481284078</v>
      </c>
      <c r="BN359" s="6">
        <v>0</v>
      </c>
      <c r="BO359" s="6">
        <v>0</v>
      </c>
      <c r="BP359" s="6">
        <v>12.209750622192612</v>
      </c>
      <c r="BQ359" s="6">
        <v>0</v>
      </c>
      <c r="BR359" s="6">
        <v>0</v>
      </c>
      <c r="BS359" s="6">
        <v>0</v>
      </c>
      <c r="BT359" s="6">
        <v>0</v>
      </c>
      <c r="BU359" s="6">
        <v>0</v>
      </c>
      <c r="BV359" s="6">
        <v>0</v>
      </c>
      <c r="BW359" s="6">
        <v>0.81398337481284078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1.6279667496256816</v>
      </c>
      <c r="CH359" s="6">
        <v>0.81398337481284078</v>
      </c>
      <c r="CI359" s="6">
        <v>0</v>
      </c>
      <c r="CJ359" s="6">
        <v>0</v>
      </c>
      <c r="CK359" s="6">
        <v>0</v>
      </c>
      <c r="CL359" s="6">
        <v>0</v>
      </c>
      <c r="CN359" s="6">
        <f t="shared" si="5"/>
        <v>8846.3713174659533</v>
      </c>
    </row>
    <row r="360" spans="1:92" ht="16" customHeight="1" x14ac:dyDescent="0.25">
      <c r="A360" s="6" t="s">
        <v>1133</v>
      </c>
      <c r="B360" s="6" t="s">
        <v>482</v>
      </c>
      <c r="C360" s="6" t="s">
        <v>551</v>
      </c>
      <c r="D360" s="6" t="s">
        <v>346</v>
      </c>
      <c r="E360" s="3" t="s">
        <v>1167</v>
      </c>
      <c r="F360" s="6" t="s">
        <v>279</v>
      </c>
      <c r="G360" s="6">
        <v>1</v>
      </c>
      <c r="H360" s="6" t="s">
        <v>174</v>
      </c>
      <c r="I360" s="6">
        <v>0</v>
      </c>
      <c r="J360" s="6">
        <v>0</v>
      </c>
      <c r="K360" s="6">
        <v>0</v>
      </c>
      <c r="L360" s="6">
        <v>0</v>
      </c>
      <c r="M360" s="6">
        <v>1.6146164570316537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206.67090650005167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1.6146164570316537</v>
      </c>
      <c r="AN360" s="6">
        <v>0</v>
      </c>
      <c r="AO360" s="6">
        <v>0</v>
      </c>
      <c r="AP360" s="6">
        <v>0</v>
      </c>
      <c r="AQ360" s="6">
        <v>1.6146164570316537</v>
      </c>
      <c r="AR360" s="6">
        <v>13863.096900073779</v>
      </c>
      <c r="AS360" s="6">
        <v>0</v>
      </c>
      <c r="AT360" s="6">
        <v>0</v>
      </c>
      <c r="AU360" s="6">
        <v>1.6146164570316537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24.219246855474804</v>
      </c>
      <c r="BN360" s="6">
        <v>1.6146164570316537</v>
      </c>
      <c r="BO360" s="6">
        <v>0</v>
      </c>
      <c r="BP360" s="6">
        <v>37.136178511728033</v>
      </c>
      <c r="BQ360" s="6">
        <v>0</v>
      </c>
      <c r="BR360" s="6">
        <v>0</v>
      </c>
      <c r="BS360" s="6">
        <v>0</v>
      </c>
      <c r="BT360" s="6">
        <v>0</v>
      </c>
      <c r="BU360" s="6">
        <v>0</v>
      </c>
      <c r="BV360" s="6">
        <v>0</v>
      </c>
      <c r="BW360" s="6">
        <v>0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6">
        <v>0</v>
      </c>
      <c r="CL360" s="6">
        <v>0</v>
      </c>
      <c r="CN360" s="6">
        <f t="shared" si="5"/>
        <v>13863.096900073779</v>
      </c>
    </row>
    <row r="361" spans="1:92" ht="16" customHeight="1" x14ac:dyDescent="0.25">
      <c r="A361" s="6" t="s">
        <v>1134</v>
      </c>
      <c r="B361" s="6" t="s">
        <v>482</v>
      </c>
      <c r="C361" s="6" t="s">
        <v>552</v>
      </c>
      <c r="D361" s="6" t="s">
        <v>346</v>
      </c>
      <c r="E361" s="3" t="s">
        <v>1167</v>
      </c>
      <c r="F361" s="6" t="s">
        <v>281</v>
      </c>
      <c r="G361" s="6">
        <v>2</v>
      </c>
      <c r="H361" s="6" t="s">
        <v>174</v>
      </c>
      <c r="I361" s="6">
        <v>0.81890190691790976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0.81890190691790976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0.81890190691790976</v>
      </c>
      <c r="AR361" s="6">
        <v>10246.100659356887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v>17.196940045276104</v>
      </c>
      <c r="BN361" s="6">
        <v>0</v>
      </c>
      <c r="BO361" s="6">
        <v>0</v>
      </c>
      <c r="BP361" s="6">
        <v>217.00900533324608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0.81890190691790976</v>
      </c>
      <c r="CH361" s="6">
        <v>0</v>
      </c>
      <c r="CI361" s="6">
        <v>0</v>
      </c>
      <c r="CJ361" s="6">
        <v>0</v>
      </c>
      <c r="CK361" s="6">
        <v>0</v>
      </c>
      <c r="CL361" s="6">
        <v>0</v>
      </c>
      <c r="CN361" s="6">
        <f t="shared" si="5"/>
        <v>10246.100659356887</v>
      </c>
    </row>
    <row r="362" spans="1:92" ht="16" customHeight="1" x14ac:dyDescent="0.25">
      <c r="A362" s="6" t="s">
        <v>1135</v>
      </c>
      <c r="B362" s="6" t="s">
        <v>482</v>
      </c>
      <c r="C362" s="6" t="s">
        <v>553</v>
      </c>
      <c r="D362" s="6" t="s">
        <v>346</v>
      </c>
      <c r="E362" s="3" t="s">
        <v>1167</v>
      </c>
      <c r="F362" s="6" t="s">
        <v>284</v>
      </c>
      <c r="G362" s="6">
        <v>3</v>
      </c>
      <c r="H362" s="6" t="s">
        <v>174</v>
      </c>
      <c r="I362" s="6">
        <v>0</v>
      </c>
      <c r="J362" s="6">
        <v>0</v>
      </c>
      <c r="K362" s="6">
        <v>0</v>
      </c>
      <c r="L362" s="6">
        <v>0</v>
      </c>
      <c r="M362" s="6">
        <v>1.1503801134286757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1959.0973331690348</v>
      </c>
      <c r="AS362" s="6">
        <v>0</v>
      </c>
      <c r="AT362" s="6">
        <v>0</v>
      </c>
      <c r="AU362" s="6">
        <v>2.3007602268573515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v>115.03801134286758</v>
      </c>
      <c r="BN362" s="6">
        <v>2.3007602268573515</v>
      </c>
      <c r="BO362" s="6">
        <v>0</v>
      </c>
      <c r="BP362" s="6">
        <v>26.458742608859541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6">
        <v>1.1503801134286757</v>
      </c>
      <c r="CK362" s="6">
        <v>0</v>
      </c>
      <c r="CL362" s="6">
        <v>0</v>
      </c>
      <c r="CN362" s="6">
        <f t="shared" si="5"/>
        <v>1959.0973331690348</v>
      </c>
    </row>
    <row r="363" spans="1:92" ht="16" customHeight="1" x14ac:dyDescent="0.25">
      <c r="A363" s="6" t="s">
        <v>1136</v>
      </c>
      <c r="B363" s="6" t="s">
        <v>482</v>
      </c>
      <c r="C363" s="6" t="s">
        <v>554</v>
      </c>
      <c r="D363" s="6" t="s">
        <v>346</v>
      </c>
      <c r="E363" s="3" t="s">
        <v>1167</v>
      </c>
      <c r="F363" s="6" t="s">
        <v>287</v>
      </c>
      <c r="G363" s="6">
        <v>4</v>
      </c>
      <c r="H363" s="6" t="s">
        <v>174</v>
      </c>
      <c r="I363" s="6">
        <v>0</v>
      </c>
      <c r="J363" s="6">
        <v>0</v>
      </c>
      <c r="K363" s="6">
        <v>0</v>
      </c>
      <c r="L363" s="6">
        <v>0</v>
      </c>
      <c r="M363" s="6">
        <v>8.1104721573005971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0.81104721573005967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234.39264534598723</v>
      </c>
      <c r="AS363" s="6">
        <v>0</v>
      </c>
      <c r="AT363" s="6">
        <v>0</v>
      </c>
      <c r="AU363" s="6">
        <v>1.6220944314601193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1.6220944314601193</v>
      </c>
      <c r="BN363" s="6">
        <v>0</v>
      </c>
      <c r="BO363" s="6">
        <v>0</v>
      </c>
      <c r="BP363" s="6">
        <v>4.8662832943803576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0.81104721573005967</v>
      </c>
      <c r="CI363" s="6">
        <v>0</v>
      </c>
      <c r="CJ363" s="6">
        <v>0</v>
      </c>
      <c r="CK363" s="6">
        <v>0</v>
      </c>
      <c r="CL363" s="6">
        <v>0</v>
      </c>
      <c r="CN363" s="6">
        <f t="shared" si="5"/>
        <v>234.39264534598723</v>
      </c>
    </row>
    <row r="364" spans="1:92" ht="16" customHeight="1" x14ac:dyDescent="0.25">
      <c r="A364" s="6" t="s">
        <v>1137</v>
      </c>
      <c r="B364" s="6" t="s">
        <v>482</v>
      </c>
      <c r="C364" s="6" t="s">
        <v>555</v>
      </c>
      <c r="D364" s="6" t="s">
        <v>346</v>
      </c>
      <c r="E364" s="3" t="s">
        <v>1167</v>
      </c>
      <c r="F364" s="6" t="s">
        <v>289</v>
      </c>
      <c r="G364" s="6">
        <v>5</v>
      </c>
      <c r="H364" s="6" t="s">
        <v>174</v>
      </c>
      <c r="I364" s="6">
        <v>0</v>
      </c>
      <c r="J364" s="6">
        <v>0</v>
      </c>
      <c r="K364" s="6">
        <v>0</v>
      </c>
      <c r="L364" s="6">
        <v>0</v>
      </c>
      <c r="M364" s="6">
        <v>11.12205930834291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41.310506002416524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79.44328077387793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v>1.5888656154775587</v>
      </c>
      <c r="BN364" s="6">
        <v>0</v>
      </c>
      <c r="BO364" s="6">
        <v>0</v>
      </c>
      <c r="BP364" s="6">
        <v>0</v>
      </c>
      <c r="BQ364" s="6">
        <v>0</v>
      </c>
      <c r="BR364" s="6">
        <v>0</v>
      </c>
      <c r="BS364" s="6">
        <v>0</v>
      </c>
      <c r="BT364" s="6">
        <v>0</v>
      </c>
      <c r="BU364" s="6">
        <v>0</v>
      </c>
      <c r="BV364" s="6">
        <v>0</v>
      </c>
      <c r="BW364" s="6">
        <v>0</v>
      </c>
      <c r="BX364" s="6">
        <v>0</v>
      </c>
      <c r="BY364" s="6">
        <v>0</v>
      </c>
      <c r="BZ364" s="6">
        <v>0</v>
      </c>
      <c r="CA364" s="6">
        <v>0</v>
      </c>
      <c r="CB364" s="6">
        <v>0</v>
      </c>
      <c r="CC364" s="6">
        <v>0</v>
      </c>
      <c r="CD364" s="6">
        <v>0</v>
      </c>
      <c r="CE364" s="6">
        <v>0</v>
      </c>
      <c r="CF364" s="6">
        <v>0</v>
      </c>
      <c r="CG364" s="6">
        <v>0</v>
      </c>
      <c r="CH364" s="6">
        <v>0.79443280773877933</v>
      </c>
      <c r="CI364" s="6">
        <v>0</v>
      </c>
      <c r="CJ364" s="6">
        <v>0.79443280773877933</v>
      </c>
      <c r="CK364" s="6">
        <v>0</v>
      </c>
      <c r="CL364" s="6">
        <v>0</v>
      </c>
      <c r="CN364" s="6">
        <f t="shared" si="5"/>
        <v>79.44328077387793</v>
      </c>
    </row>
    <row r="365" spans="1:92" ht="16" customHeight="1" x14ac:dyDescent="0.25">
      <c r="A365" s="6" t="s">
        <v>558</v>
      </c>
      <c r="B365" s="6" t="s">
        <v>556</v>
      </c>
      <c r="C365" s="6" t="s">
        <v>557</v>
      </c>
      <c r="D365" s="6" t="s">
        <v>346</v>
      </c>
      <c r="E365" s="3" t="s">
        <v>1151</v>
      </c>
      <c r="F365" s="6" t="s">
        <v>85</v>
      </c>
      <c r="G365" s="6">
        <v>2</v>
      </c>
      <c r="H365" s="6" t="s">
        <v>174</v>
      </c>
      <c r="I365" s="6">
        <v>19.514860566321254</v>
      </c>
      <c r="J365" s="6">
        <v>0</v>
      </c>
      <c r="K365" s="6">
        <v>0</v>
      </c>
      <c r="L365" s="6">
        <v>0</v>
      </c>
      <c r="M365" s="6">
        <v>0</v>
      </c>
      <c r="N365" s="6">
        <v>0.97574302831606263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0.97574302831606263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40.981207189274627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v>22.442089651269441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1.9514860566321253</v>
      </c>
      <c r="CI365" s="6">
        <v>0</v>
      </c>
      <c r="CJ365" s="6">
        <v>0</v>
      </c>
      <c r="CK365" s="6">
        <v>0</v>
      </c>
      <c r="CL365" s="6">
        <v>0</v>
      </c>
      <c r="CN365" s="6">
        <f t="shared" si="5"/>
        <v>40.981207189274627</v>
      </c>
    </row>
    <row r="366" spans="1:92" ht="16" customHeight="1" x14ac:dyDescent="0.25">
      <c r="A366" s="6" t="s">
        <v>560</v>
      </c>
      <c r="B366" s="6" t="s">
        <v>556</v>
      </c>
      <c r="C366" s="6" t="s">
        <v>559</v>
      </c>
      <c r="D366" s="6" t="s">
        <v>346</v>
      </c>
      <c r="E366" s="3" t="s">
        <v>1151</v>
      </c>
      <c r="F366" s="6" t="s">
        <v>83</v>
      </c>
      <c r="G366" s="6">
        <v>1</v>
      </c>
      <c r="H366" s="6" t="s">
        <v>174</v>
      </c>
      <c r="I366" s="6">
        <v>442.12218649517689</v>
      </c>
      <c r="J366" s="6">
        <v>0</v>
      </c>
      <c r="K366" s="6">
        <v>0</v>
      </c>
      <c r="L366" s="6">
        <v>0</v>
      </c>
      <c r="M366" s="6">
        <v>1.0577085801320021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1.0577085801320021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5.2885429006600102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25.385005923168052</v>
      </c>
      <c r="BL366" s="6">
        <v>0</v>
      </c>
      <c r="BM366" s="6">
        <v>11.634794381452023</v>
      </c>
      <c r="BN366" s="6">
        <v>0</v>
      </c>
      <c r="BO366" s="6">
        <v>0</v>
      </c>
      <c r="BP366" s="6">
        <v>0</v>
      </c>
      <c r="BQ366" s="6">
        <v>0</v>
      </c>
      <c r="BR366" s="6">
        <v>0</v>
      </c>
      <c r="BS366" s="6">
        <v>0</v>
      </c>
      <c r="BT366" s="6">
        <v>0</v>
      </c>
      <c r="BU366" s="6">
        <v>0</v>
      </c>
      <c r="BV366" s="6">
        <v>0</v>
      </c>
      <c r="BW366" s="6">
        <v>0</v>
      </c>
      <c r="BX366" s="6">
        <v>0</v>
      </c>
      <c r="BY366" s="6">
        <v>0</v>
      </c>
      <c r="BZ366" s="6">
        <v>0</v>
      </c>
      <c r="CA366" s="6">
        <v>0</v>
      </c>
      <c r="CB366" s="6">
        <v>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0</v>
      </c>
      <c r="CI366" s="6">
        <v>0</v>
      </c>
      <c r="CJ366" s="6">
        <v>0</v>
      </c>
      <c r="CK366" s="6">
        <v>0</v>
      </c>
      <c r="CL366" s="6">
        <v>0</v>
      </c>
      <c r="CN366" s="6">
        <f t="shared" si="5"/>
        <v>5.2885429006600102</v>
      </c>
    </row>
    <row r="367" spans="1:92" ht="16" customHeight="1" x14ac:dyDescent="0.25">
      <c r="A367" s="6" t="s">
        <v>562</v>
      </c>
      <c r="B367" s="6" t="s">
        <v>556</v>
      </c>
      <c r="C367" s="6" t="s">
        <v>561</v>
      </c>
      <c r="D367" s="6" t="s">
        <v>346</v>
      </c>
      <c r="E367" s="3" t="s">
        <v>1166</v>
      </c>
      <c r="F367" s="6" t="s">
        <v>259</v>
      </c>
      <c r="G367" s="6">
        <v>1</v>
      </c>
      <c r="H367" s="6" t="s">
        <v>174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270.70643968972877</v>
      </c>
      <c r="AR367" s="6">
        <v>10021.344161590921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2.6029465354781616</v>
      </c>
      <c r="BL367" s="6">
        <v>14.750030367709581</v>
      </c>
      <c r="BM367" s="6">
        <v>4.3382442257969354</v>
      </c>
      <c r="BN367" s="6">
        <v>0</v>
      </c>
      <c r="BO367" s="6">
        <v>0</v>
      </c>
      <c r="BP367" s="6">
        <v>0</v>
      </c>
      <c r="BQ367" s="6">
        <v>0</v>
      </c>
      <c r="BR367" s="6">
        <v>0</v>
      </c>
      <c r="BS367" s="6">
        <v>0</v>
      </c>
      <c r="BT367" s="6">
        <v>0</v>
      </c>
      <c r="BU367" s="6">
        <v>0</v>
      </c>
      <c r="BV367" s="6">
        <v>0</v>
      </c>
      <c r="BW367" s="6">
        <v>0.86764884515938712</v>
      </c>
      <c r="BX367" s="6">
        <v>0</v>
      </c>
      <c r="BY367" s="6">
        <v>0</v>
      </c>
      <c r="BZ367" s="6">
        <v>0</v>
      </c>
      <c r="CA367" s="6">
        <v>0</v>
      </c>
      <c r="CB367" s="6">
        <v>0</v>
      </c>
      <c r="CC367" s="6">
        <v>0</v>
      </c>
      <c r="CD367" s="6">
        <v>0</v>
      </c>
      <c r="CE367" s="6">
        <v>0</v>
      </c>
      <c r="CF367" s="6">
        <v>0</v>
      </c>
      <c r="CG367" s="6">
        <v>0</v>
      </c>
      <c r="CH367" s="6">
        <v>0</v>
      </c>
      <c r="CI367" s="6">
        <v>0</v>
      </c>
      <c r="CJ367" s="6">
        <v>0</v>
      </c>
      <c r="CK367" s="6">
        <v>0</v>
      </c>
      <c r="CL367" s="6">
        <v>0</v>
      </c>
      <c r="CN367" s="6">
        <f t="shared" si="5"/>
        <v>10021.344161590921</v>
      </c>
    </row>
    <row r="368" spans="1:92" ht="16" customHeight="1" x14ac:dyDescent="0.25">
      <c r="A368" s="6" t="s">
        <v>564</v>
      </c>
      <c r="B368" s="6" t="s">
        <v>556</v>
      </c>
      <c r="C368" s="6" t="s">
        <v>563</v>
      </c>
      <c r="D368" s="6" t="s">
        <v>346</v>
      </c>
      <c r="E368" s="3" t="s">
        <v>1166</v>
      </c>
      <c r="F368" s="6" t="s">
        <v>453</v>
      </c>
      <c r="G368" s="6">
        <v>2</v>
      </c>
      <c r="H368" s="6" t="s">
        <v>174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0.99267406539736747</v>
      </c>
      <c r="AG368" s="6">
        <v>0</v>
      </c>
      <c r="AH368" s="6">
        <v>1.9853481307947349</v>
      </c>
      <c r="AI368" s="6">
        <v>0</v>
      </c>
      <c r="AJ368" s="6">
        <v>0</v>
      </c>
      <c r="AK368" s="6">
        <v>0</v>
      </c>
      <c r="AL368" s="6">
        <v>0</v>
      </c>
      <c r="AM368" s="6">
        <v>0.99267406539736747</v>
      </c>
      <c r="AN368" s="6">
        <v>0</v>
      </c>
      <c r="AO368" s="6">
        <v>0</v>
      </c>
      <c r="AP368" s="6">
        <v>0</v>
      </c>
      <c r="AQ368" s="6">
        <v>184.63737616391035</v>
      </c>
      <c r="AR368" s="6">
        <v>2716.9489169925946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v>47.648355139073637</v>
      </c>
      <c r="BN368" s="6">
        <v>0</v>
      </c>
      <c r="BO368" s="6">
        <v>0</v>
      </c>
      <c r="BP368" s="6">
        <v>0</v>
      </c>
      <c r="BQ368" s="6">
        <v>0</v>
      </c>
      <c r="BR368" s="6">
        <v>0</v>
      </c>
      <c r="BS368" s="6">
        <v>0</v>
      </c>
      <c r="BT368" s="6">
        <v>0</v>
      </c>
      <c r="BU368" s="6">
        <v>0</v>
      </c>
      <c r="BV368" s="6">
        <v>0</v>
      </c>
      <c r="BW368" s="6">
        <v>0</v>
      </c>
      <c r="BX368" s="6">
        <v>0</v>
      </c>
      <c r="BY368" s="6">
        <v>0</v>
      </c>
      <c r="BZ368" s="6">
        <v>0</v>
      </c>
      <c r="CA368" s="6">
        <v>0</v>
      </c>
      <c r="CB368" s="6">
        <v>0</v>
      </c>
      <c r="CC368" s="6">
        <v>0</v>
      </c>
      <c r="CD368" s="6">
        <v>0</v>
      </c>
      <c r="CE368" s="6">
        <v>0</v>
      </c>
      <c r="CF368" s="6">
        <v>0</v>
      </c>
      <c r="CG368" s="6">
        <v>0</v>
      </c>
      <c r="CH368" s="6">
        <v>0.99267406539736747</v>
      </c>
      <c r="CI368" s="6">
        <v>0</v>
      </c>
      <c r="CJ368" s="6">
        <v>0</v>
      </c>
      <c r="CK368" s="6">
        <v>0</v>
      </c>
      <c r="CL368" s="6">
        <v>0</v>
      </c>
      <c r="CN368" s="6">
        <f t="shared" si="5"/>
        <v>2716.9489169925946</v>
      </c>
    </row>
    <row r="369" spans="1:92" ht="16" customHeight="1" x14ac:dyDescent="0.25">
      <c r="A369" s="6" t="s">
        <v>565</v>
      </c>
      <c r="B369" s="6" t="s">
        <v>556</v>
      </c>
      <c r="C369" s="6" t="s">
        <v>563</v>
      </c>
      <c r="D369" s="6" t="s">
        <v>346</v>
      </c>
      <c r="E369" s="3" t="s">
        <v>1166</v>
      </c>
      <c r="F369" s="6" t="s">
        <v>453</v>
      </c>
      <c r="G369" s="6">
        <v>2</v>
      </c>
      <c r="H369" s="6" t="s">
        <v>175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0.85859019489997424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502.27526401648493</v>
      </c>
      <c r="AR369" s="6">
        <v>789.90297930797635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0.85859019489997424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v>56.666952863398301</v>
      </c>
      <c r="BN369" s="6">
        <v>0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3.4343607795998969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6">
        <v>0</v>
      </c>
      <c r="CL369" s="6">
        <v>0</v>
      </c>
      <c r="CN369" s="6">
        <f t="shared" si="5"/>
        <v>789.90297930797635</v>
      </c>
    </row>
    <row r="370" spans="1:92" ht="16" customHeight="1" x14ac:dyDescent="0.25">
      <c r="A370" s="6" t="s">
        <v>567</v>
      </c>
      <c r="B370" s="6" t="s">
        <v>556</v>
      </c>
      <c r="C370" s="6" t="s">
        <v>563</v>
      </c>
      <c r="D370" s="6" t="s">
        <v>346</v>
      </c>
      <c r="E370" s="3" t="s">
        <v>1166</v>
      </c>
      <c r="F370" s="6" t="s">
        <v>453</v>
      </c>
      <c r="G370" s="6">
        <v>2</v>
      </c>
      <c r="H370" s="6" t="s">
        <v>566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0.91184301710617499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335.55823029507241</v>
      </c>
      <c r="AR370" s="6">
        <v>1370.500054710581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0.91184301710617499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v>41.944778786884051</v>
      </c>
      <c r="BN370" s="6">
        <v>0</v>
      </c>
      <c r="BO370" s="6">
        <v>0</v>
      </c>
      <c r="BP370" s="6">
        <v>0</v>
      </c>
      <c r="BQ370" s="6">
        <v>0</v>
      </c>
      <c r="BR370" s="6">
        <v>0</v>
      </c>
      <c r="BS370" s="6">
        <v>0</v>
      </c>
      <c r="BT370" s="6">
        <v>0</v>
      </c>
      <c r="BU370" s="6">
        <v>0</v>
      </c>
      <c r="BV370" s="6">
        <v>0</v>
      </c>
      <c r="BW370" s="6">
        <v>0.91184301710617499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0.91184301710617499</v>
      </c>
      <c r="CI370" s="6">
        <v>0</v>
      </c>
      <c r="CJ370" s="6">
        <v>0</v>
      </c>
      <c r="CK370" s="6">
        <v>0</v>
      </c>
      <c r="CL370" s="6">
        <v>0</v>
      </c>
      <c r="CN370" s="6">
        <f t="shared" si="5"/>
        <v>1370.500054710581</v>
      </c>
    </row>
    <row r="371" spans="1:92" ht="16" customHeight="1" x14ac:dyDescent="0.25">
      <c r="A371" s="6" t="s">
        <v>569</v>
      </c>
      <c r="B371" s="6" t="s">
        <v>556</v>
      </c>
      <c r="C371" s="6" t="s">
        <v>568</v>
      </c>
      <c r="D371" s="6" t="s">
        <v>346</v>
      </c>
      <c r="E371" s="3" t="s">
        <v>1166</v>
      </c>
      <c r="F371" s="6" t="s">
        <v>261</v>
      </c>
      <c r="G371" s="6">
        <v>3</v>
      </c>
      <c r="H371" s="6" t="s">
        <v>174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6.0357315306615158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3.0178657653307579</v>
      </c>
      <c r="AR371" s="6">
        <v>591.50169000482856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v>5.0297762755512636</v>
      </c>
      <c r="BN371" s="6">
        <v>0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1.0059552551102526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0</v>
      </c>
      <c r="CK371" s="6">
        <v>0</v>
      </c>
      <c r="CL371" s="6">
        <v>0</v>
      </c>
      <c r="CN371" s="6">
        <f t="shared" si="5"/>
        <v>591.50169000482856</v>
      </c>
    </row>
    <row r="372" spans="1:92" ht="16" customHeight="1" x14ac:dyDescent="0.25">
      <c r="A372" s="6" t="s">
        <v>571</v>
      </c>
      <c r="B372" s="6" t="s">
        <v>556</v>
      </c>
      <c r="C372" s="6" t="s">
        <v>570</v>
      </c>
      <c r="D372" s="6" t="s">
        <v>346</v>
      </c>
      <c r="E372" s="3" t="s">
        <v>1150</v>
      </c>
      <c r="F372" s="6" t="s">
        <v>68</v>
      </c>
      <c r="G372" s="6">
        <v>1</v>
      </c>
      <c r="H372" s="6" t="s">
        <v>174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18.858732378871935</v>
      </c>
      <c r="AG372" s="6">
        <v>0</v>
      </c>
      <c r="AH372" s="6">
        <v>0.78578051578633057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3.1431220631453223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3.1431220631453223</v>
      </c>
      <c r="BM372" s="6">
        <v>3.9289025789316527</v>
      </c>
      <c r="BN372" s="6">
        <v>0</v>
      </c>
      <c r="BO372" s="6">
        <v>0</v>
      </c>
      <c r="BP372" s="6">
        <v>0</v>
      </c>
      <c r="BQ372" s="6">
        <v>0</v>
      </c>
      <c r="BR372" s="6">
        <v>0</v>
      </c>
      <c r="BS372" s="6">
        <v>0</v>
      </c>
      <c r="BT372" s="6">
        <v>0</v>
      </c>
      <c r="BU372" s="6">
        <v>0</v>
      </c>
      <c r="BV372" s="6">
        <v>0</v>
      </c>
      <c r="BW372" s="6">
        <v>0</v>
      </c>
      <c r="BX372" s="6">
        <v>0</v>
      </c>
      <c r="BY372" s="6">
        <v>0</v>
      </c>
      <c r="BZ372" s="6">
        <v>0</v>
      </c>
      <c r="CA372" s="6">
        <v>0</v>
      </c>
      <c r="CB372" s="6">
        <v>0</v>
      </c>
      <c r="CC372" s="6">
        <v>0</v>
      </c>
      <c r="CD372" s="6">
        <v>0</v>
      </c>
      <c r="CE372" s="6">
        <v>0</v>
      </c>
      <c r="CF372" s="6">
        <v>0</v>
      </c>
      <c r="CG372" s="6">
        <v>0</v>
      </c>
      <c r="CH372" s="6">
        <v>0</v>
      </c>
      <c r="CI372" s="6">
        <v>0</v>
      </c>
      <c r="CJ372" s="6">
        <v>0</v>
      </c>
      <c r="CK372" s="6">
        <v>0</v>
      </c>
      <c r="CL372" s="6">
        <v>0</v>
      </c>
      <c r="CN372" s="6">
        <f t="shared" si="5"/>
        <v>0</v>
      </c>
    </row>
    <row r="373" spans="1:92" ht="16" customHeight="1" x14ac:dyDescent="0.25">
      <c r="A373" s="6" t="s">
        <v>573</v>
      </c>
      <c r="B373" s="6" t="s">
        <v>556</v>
      </c>
      <c r="C373" s="6" t="s">
        <v>572</v>
      </c>
      <c r="D373" s="6" t="s">
        <v>346</v>
      </c>
      <c r="E373" s="3" t="s">
        <v>1150</v>
      </c>
      <c r="F373" s="6" t="s">
        <v>71</v>
      </c>
      <c r="G373" s="6">
        <v>2</v>
      </c>
      <c r="H373" s="6" t="s">
        <v>174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30.01801080648389</v>
      </c>
      <c r="AG373" s="6">
        <v>0</v>
      </c>
      <c r="AH373" s="6">
        <v>5.8368354345940903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10.839837235674738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1.6676672670268828</v>
      </c>
      <c r="BM373" s="6">
        <v>6.6706690681075314</v>
      </c>
      <c r="BN373" s="6">
        <v>0</v>
      </c>
      <c r="BO373" s="6">
        <v>0</v>
      </c>
      <c r="BP373" s="6">
        <v>0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6">
        <v>0</v>
      </c>
      <c r="CK373" s="6">
        <v>0</v>
      </c>
      <c r="CL373" s="6">
        <v>0</v>
      </c>
      <c r="CN373" s="6">
        <f t="shared" si="5"/>
        <v>0</v>
      </c>
    </row>
    <row r="374" spans="1:92" ht="16" customHeight="1" x14ac:dyDescent="0.25">
      <c r="A374" s="6" t="s">
        <v>574</v>
      </c>
      <c r="B374" s="6" t="s">
        <v>556</v>
      </c>
      <c r="C374" s="6" t="s">
        <v>572</v>
      </c>
      <c r="D374" s="6" t="s">
        <v>346</v>
      </c>
      <c r="E374" s="3" t="s">
        <v>1150</v>
      </c>
      <c r="F374" s="6" t="s">
        <v>71</v>
      </c>
      <c r="G374" s="6">
        <v>2</v>
      </c>
      <c r="H374" s="6" t="s">
        <v>175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13.791438964262934</v>
      </c>
      <c r="AG374" s="6">
        <v>0</v>
      </c>
      <c r="AH374" s="6">
        <v>7.7576844173979005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8.6196493526643341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1.7239298705328667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0.86196493526643336</v>
      </c>
      <c r="BM374" s="6">
        <v>5.1717896115985997</v>
      </c>
      <c r="BN374" s="6">
        <v>0</v>
      </c>
      <c r="BO374" s="6">
        <v>0</v>
      </c>
      <c r="BP374" s="6">
        <v>0</v>
      </c>
      <c r="BQ374" s="6">
        <v>0</v>
      </c>
      <c r="BR374" s="6">
        <v>0</v>
      </c>
      <c r="BS374" s="6">
        <v>0</v>
      </c>
      <c r="BT374" s="6">
        <v>0</v>
      </c>
      <c r="BU374" s="6">
        <v>0</v>
      </c>
      <c r="BV374" s="6">
        <v>0</v>
      </c>
      <c r="BW374" s="6">
        <v>7.7576844173979005</v>
      </c>
      <c r="BX374" s="6">
        <v>0</v>
      </c>
      <c r="BY374" s="6">
        <v>0</v>
      </c>
      <c r="BZ374" s="6">
        <v>0</v>
      </c>
      <c r="CA374" s="6">
        <v>0</v>
      </c>
      <c r="CB374" s="6">
        <v>0</v>
      </c>
      <c r="CC374" s="6">
        <v>0</v>
      </c>
      <c r="CD374" s="6">
        <v>0</v>
      </c>
      <c r="CE374" s="6">
        <v>0</v>
      </c>
      <c r="CF374" s="6">
        <v>0</v>
      </c>
      <c r="CG374" s="6">
        <v>0</v>
      </c>
      <c r="CH374" s="6">
        <v>0</v>
      </c>
      <c r="CI374" s="6">
        <v>0</v>
      </c>
      <c r="CJ374" s="6">
        <v>0</v>
      </c>
      <c r="CK374" s="6">
        <v>0</v>
      </c>
      <c r="CL374" s="6">
        <v>0</v>
      </c>
      <c r="CN374" s="6">
        <f t="shared" si="5"/>
        <v>0</v>
      </c>
    </row>
    <row r="375" spans="1:92" ht="16" customHeight="1" x14ac:dyDescent="0.25">
      <c r="A375" s="6" t="s">
        <v>575</v>
      </c>
      <c r="B375" s="6" t="s">
        <v>556</v>
      </c>
      <c r="C375" s="6" t="s">
        <v>572</v>
      </c>
      <c r="D375" s="6" t="s">
        <v>346</v>
      </c>
      <c r="E375" s="3" t="s">
        <v>1150</v>
      </c>
      <c r="F375" s="6" t="s">
        <v>71</v>
      </c>
      <c r="G375" s="6">
        <v>2</v>
      </c>
      <c r="H375" s="6" t="s">
        <v>566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0.86850790342192119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58.19002952926872</v>
      </c>
      <c r="AG375" s="6">
        <v>0</v>
      </c>
      <c r="AH375" s="6">
        <v>13.896126454750739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17.370158068438425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4.3425395171096062</v>
      </c>
      <c r="BB375" s="6">
        <v>0</v>
      </c>
      <c r="BC375" s="6">
        <v>0</v>
      </c>
      <c r="BD375" s="6">
        <v>0</v>
      </c>
      <c r="BE375" s="6">
        <v>0</v>
      </c>
      <c r="BF375" s="6">
        <v>0.86850790342192119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1.7370158068438424</v>
      </c>
      <c r="BM375" s="6">
        <v>4.3425395171096062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7.8165711307972909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0.86850790342192119</v>
      </c>
      <c r="CD375" s="6">
        <v>0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6">
        <v>0</v>
      </c>
      <c r="CK375" s="6">
        <v>0</v>
      </c>
      <c r="CL375" s="6">
        <v>0</v>
      </c>
      <c r="CN375" s="6">
        <f t="shared" si="5"/>
        <v>0</v>
      </c>
    </row>
    <row r="376" spans="1:92" ht="16" customHeight="1" x14ac:dyDescent="0.25">
      <c r="A376" s="6" t="s">
        <v>577</v>
      </c>
      <c r="B376" s="6" t="s">
        <v>556</v>
      </c>
      <c r="C376" s="6" t="s">
        <v>576</v>
      </c>
      <c r="D376" s="6" t="s">
        <v>346</v>
      </c>
      <c r="E376" s="3" t="s">
        <v>1150</v>
      </c>
      <c r="F376" s="6" t="s">
        <v>75</v>
      </c>
      <c r="G376" s="6">
        <v>3</v>
      </c>
      <c r="H376" s="6" t="s">
        <v>174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20.24999539772832</v>
      </c>
      <c r="AG376" s="6">
        <v>0</v>
      </c>
      <c r="AH376" s="6">
        <v>7.3636346900830247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19.329541061467939</v>
      </c>
      <c r="AR376" s="6">
        <v>407.7612709633475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0.92045433626037809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v>4.6022716813018905</v>
      </c>
      <c r="BN376" s="6">
        <v>0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2.7613630087811343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6">
        <v>0</v>
      </c>
      <c r="CK376" s="6">
        <v>0</v>
      </c>
      <c r="CL376" s="6">
        <v>0</v>
      </c>
      <c r="CN376" s="6">
        <f t="shared" si="5"/>
        <v>407.7612709633475</v>
      </c>
    </row>
    <row r="377" spans="1:92" ht="16" customHeight="1" x14ac:dyDescent="0.25">
      <c r="A377" s="6" t="s">
        <v>579</v>
      </c>
      <c r="B377" s="6" t="s">
        <v>556</v>
      </c>
      <c r="C377" s="6" t="s">
        <v>578</v>
      </c>
      <c r="D377" s="6" t="s">
        <v>346</v>
      </c>
      <c r="E377" s="3" t="s">
        <v>1163</v>
      </c>
      <c r="F377" s="6" t="s">
        <v>94</v>
      </c>
      <c r="G377" s="6">
        <v>1</v>
      </c>
      <c r="H377" s="6" t="s">
        <v>174</v>
      </c>
      <c r="I377" s="6">
        <v>0</v>
      </c>
      <c r="J377" s="6">
        <v>0</v>
      </c>
      <c r="K377" s="6">
        <v>0</v>
      </c>
      <c r="L377" s="6">
        <v>0</v>
      </c>
      <c r="M377" s="6">
        <v>0.82134174387279058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2.4640252316183719</v>
      </c>
      <c r="AG377" s="6">
        <v>0</v>
      </c>
      <c r="AH377" s="6">
        <v>8.2134174387279053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2.4640252316183719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62.421972534332085</v>
      </c>
      <c r="BM377" s="6">
        <v>1.6426834877455812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6">
        <v>0</v>
      </c>
      <c r="CL377" s="6">
        <v>0</v>
      </c>
      <c r="CN377" s="6">
        <f t="shared" si="5"/>
        <v>0</v>
      </c>
    </row>
    <row r="378" spans="1:92" ht="16" customHeight="1" x14ac:dyDescent="0.25">
      <c r="A378" s="6" t="s">
        <v>581</v>
      </c>
      <c r="B378" s="6" t="s">
        <v>556</v>
      </c>
      <c r="C378" s="6" t="s">
        <v>580</v>
      </c>
      <c r="D378" s="6" t="s">
        <v>346</v>
      </c>
      <c r="E378" s="3" t="s">
        <v>1163</v>
      </c>
      <c r="F378" s="6" t="s">
        <v>96</v>
      </c>
      <c r="G378" s="6">
        <v>2</v>
      </c>
      <c r="H378" s="6" t="s">
        <v>174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0.84210526315789469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2.5263157894736841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10.105263157894736</v>
      </c>
      <c r="AR378" s="6">
        <v>10.105263157894736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0.84210526315789469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2.5263157894736841</v>
      </c>
      <c r="BL378" s="6">
        <v>10.94736842105263</v>
      </c>
      <c r="BM378" s="6">
        <v>16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0</v>
      </c>
      <c r="BU378" s="6">
        <v>0</v>
      </c>
      <c r="BV378" s="6">
        <v>0</v>
      </c>
      <c r="BW378" s="6">
        <v>12.631578947368421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0.84210526315789469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6">
        <v>0</v>
      </c>
      <c r="CK378" s="6">
        <v>0</v>
      </c>
      <c r="CL378" s="6">
        <v>3.3684210526315788</v>
      </c>
      <c r="CN378" s="6">
        <f t="shared" si="5"/>
        <v>10.105263157894736</v>
      </c>
    </row>
    <row r="379" spans="1:92" ht="16" customHeight="1" x14ac:dyDescent="0.25">
      <c r="A379" s="6" t="s">
        <v>582</v>
      </c>
      <c r="B379" s="6" t="s">
        <v>556</v>
      </c>
      <c r="C379" s="6" t="s">
        <v>580</v>
      </c>
      <c r="D379" s="6" t="s">
        <v>346</v>
      </c>
      <c r="E379" s="3" t="s">
        <v>1163</v>
      </c>
      <c r="F379" s="6" t="s">
        <v>96</v>
      </c>
      <c r="G379" s="6">
        <v>2</v>
      </c>
      <c r="H379" s="6" t="s">
        <v>175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2.173062714589943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1.0865313572949715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8.6922508583597722</v>
      </c>
      <c r="AG379" s="6">
        <v>0</v>
      </c>
      <c r="AH379" s="6">
        <v>13.038376287539659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92.355165370072584</v>
      </c>
      <c r="AR379" s="6">
        <v>18.471033074014517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1.0865313572949715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15.211439002129602</v>
      </c>
      <c r="BM379" s="6">
        <v>6.5191881437698296</v>
      </c>
      <c r="BN379" s="6">
        <v>0</v>
      </c>
      <c r="BO379" s="6">
        <v>0</v>
      </c>
      <c r="BP379" s="6">
        <v>0</v>
      </c>
      <c r="BQ379" s="6">
        <v>1.0865313572949715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30.422878004259204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6">
        <v>0</v>
      </c>
      <c r="CK379" s="6">
        <v>0</v>
      </c>
      <c r="CL379" s="6">
        <v>3.2595940718849148</v>
      </c>
      <c r="CN379" s="6">
        <f t="shared" si="5"/>
        <v>18.471033074014517</v>
      </c>
    </row>
    <row r="380" spans="1:92" ht="16" customHeight="1" x14ac:dyDescent="0.25">
      <c r="A380" s="6" t="s">
        <v>583</v>
      </c>
      <c r="B380" s="6" t="s">
        <v>556</v>
      </c>
      <c r="C380" s="6" t="s">
        <v>580</v>
      </c>
      <c r="D380" s="6" t="s">
        <v>346</v>
      </c>
      <c r="E380" s="3" t="s">
        <v>1163</v>
      </c>
      <c r="F380" s="6" t="s">
        <v>96</v>
      </c>
      <c r="G380" s="6">
        <v>2</v>
      </c>
      <c r="H380" s="6" t="s">
        <v>566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7.5806800952999787</v>
      </c>
      <c r="AG380" s="6">
        <v>0</v>
      </c>
      <c r="AH380" s="6">
        <v>25.990903183885642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59.562486463071259</v>
      </c>
      <c r="AR380" s="6">
        <v>25.990903183885642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1.0829542993285683</v>
      </c>
      <c r="BK380" s="6">
        <v>0</v>
      </c>
      <c r="BL380" s="6">
        <v>6.4977257959714105</v>
      </c>
      <c r="BM380" s="6">
        <v>11.912497292614251</v>
      </c>
      <c r="BN380" s="6">
        <v>0</v>
      </c>
      <c r="BO380" s="6">
        <v>0</v>
      </c>
      <c r="BP380" s="6">
        <v>0</v>
      </c>
      <c r="BQ380" s="6">
        <v>0</v>
      </c>
      <c r="BR380" s="6">
        <v>0</v>
      </c>
      <c r="BS380" s="6">
        <v>0</v>
      </c>
      <c r="BT380" s="6">
        <v>0</v>
      </c>
      <c r="BU380" s="6">
        <v>0</v>
      </c>
      <c r="BV380" s="6">
        <v>0</v>
      </c>
      <c r="BW380" s="6">
        <v>16.244314489928524</v>
      </c>
      <c r="BX380" s="6">
        <v>0</v>
      </c>
      <c r="BY380" s="6">
        <v>0</v>
      </c>
      <c r="BZ380" s="6">
        <v>0</v>
      </c>
      <c r="CA380" s="6">
        <v>0</v>
      </c>
      <c r="CB380" s="6">
        <v>0</v>
      </c>
      <c r="CC380" s="6">
        <v>3.2488628979857053</v>
      </c>
      <c r="CD380" s="6">
        <v>0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6">
        <v>0</v>
      </c>
      <c r="CK380" s="6">
        <v>0</v>
      </c>
      <c r="CL380" s="6">
        <v>0</v>
      </c>
      <c r="CN380" s="6">
        <f t="shared" si="5"/>
        <v>25.990903183885642</v>
      </c>
    </row>
    <row r="381" spans="1:92" ht="16" customHeight="1" x14ac:dyDescent="0.25">
      <c r="A381" s="6" t="s">
        <v>585</v>
      </c>
      <c r="B381" s="6" t="s">
        <v>556</v>
      </c>
      <c r="C381" s="6" t="s">
        <v>584</v>
      </c>
      <c r="D381" s="6" t="s">
        <v>346</v>
      </c>
      <c r="E381" s="3" t="s">
        <v>1163</v>
      </c>
      <c r="F381" s="6" t="s">
        <v>98</v>
      </c>
      <c r="G381" s="6">
        <v>3</v>
      </c>
      <c r="H381" s="6" t="s">
        <v>174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44.091710758377424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39.450478046969273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1.1603081778520374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v>0</v>
      </c>
      <c r="BN381" s="6">
        <v>0</v>
      </c>
      <c r="BO381" s="6">
        <v>0</v>
      </c>
      <c r="BP381" s="6">
        <v>0</v>
      </c>
      <c r="BQ381" s="6">
        <v>0</v>
      </c>
      <c r="BR381" s="6">
        <v>0</v>
      </c>
      <c r="BS381" s="6">
        <v>0</v>
      </c>
      <c r="BT381" s="6">
        <v>0</v>
      </c>
      <c r="BU381" s="6">
        <v>0</v>
      </c>
      <c r="BV381" s="6">
        <v>0</v>
      </c>
      <c r="BW381" s="6">
        <v>4.6412327114081497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17.404622667780561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6">
        <v>0</v>
      </c>
      <c r="CK381" s="6">
        <v>0</v>
      </c>
      <c r="CL381" s="6">
        <v>0</v>
      </c>
      <c r="CN381" s="6">
        <f t="shared" si="5"/>
        <v>0</v>
      </c>
    </row>
    <row r="382" spans="1:92" ht="16" customHeight="1" x14ac:dyDescent="0.25">
      <c r="A382" s="6" t="s">
        <v>587</v>
      </c>
      <c r="B382" s="6" t="s">
        <v>556</v>
      </c>
      <c r="C382" s="6" t="s">
        <v>586</v>
      </c>
      <c r="D382" s="6" t="s">
        <v>346</v>
      </c>
      <c r="E382" s="3" t="s">
        <v>1152</v>
      </c>
      <c r="F382" s="6" t="s">
        <v>10</v>
      </c>
      <c r="G382" s="6">
        <v>1</v>
      </c>
      <c r="H382" s="6" t="s">
        <v>174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6.817562039814562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829.79469398885817</v>
      </c>
      <c r="AS382" s="6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13.635124079629124</v>
      </c>
      <c r="BJ382" s="6">
        <v>0</v>
      </c>
      <c r="BK382" s="6">
        <v>0.97393743425922319</v>
      </c>
      <c r="BL382" s="6">
        <v>0</v>
      </c>
      <c r="BM382" s="6">
        <v>0</v>
      </c>
      <c r="BN382" s="6">
        <v>0</v>
      </c>
      <c r="BO382" s="6">
        <v>0</v>
      </c>
      <c r="BP382" s="6">
        <v>0</v>
      </c>
      <c r="BQ382" s="6">
        <v>0</v>
      </c>
      <c r="BR382" s="6">
        <v>0.97393743425922319</v>
      </c>
      <c r="BS382" s="6">
        <v>0</v>
      </c>
      <c r="BT382" s="6">
        <v>0</v>
      </c>
      <c r="BU382" s="6">
        <v>0</v>
      </c>
      <c r="BV382" s="6">
        <v>0</v>
      </c>
      <c r="BW382" s="6">
        <v>0.97393743425922319</v>
      </c>
      <c r="BX382" s="6">
        <v>0</v>
      </c>
      <c r="BY382" s="6">
        <v>0</v>
      </c>
      <c r="BZ382" s="6">
        <v>0</v>
      </c>
      <c r="CA382" s="6">
        <v>0</v>
      </c>
      <c r="CB382" s="6">
        <v>0</v>
      </c>
      <c r="CC382" s="6">
        <v>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6">
        <v>0</v>
      </c>
      <c r="CJ382" s="6">
        <v>0</v>
      </c>
      <c r="CK382" s="6">
        <v>0</v>
      </c>
      <c r="CL382" s="6">
        <v>3.8957497370368928</v>
      </c>
      <c r="CN382" s="6">
        <f t="shared" si="5"/>
        <v>829.79469398885817</v>
      </c>
    </row>
    <row r="383" spans="1:92" ht="16" customHeight="1" x14ac:dyDescent="0.25">
      <c r="A383" s="6" t="s">
        <v>588</v>
      </c>
      <c r="B383" s="6" t="s">
        <v>556</v>
      </c>
      <c r="C383" s="6" t="s">
        <v>586</v>
      </c>
      <c r="D383" s="6" t="s">
        <v>346</v>
      </c>
      <c r="E383" s="3" t="s">
        <v>1152</v>
      </c>
      <c r="F383" s="6" t="s">
        <v>10</v>
      </c>
      <c r="G383" s="6">
        <v>1</v>
      </c>
      <c r="H383" s="6" t="s">
        <v>175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41.655384999895865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12.496615499968758</v>
      </c>
      <c r="AR383" s="6">
        <v>3381.3758773665468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2.0827692499947932</v>
      </c>
      <c r="BL383" s="6">
        <v>0</v>
      </c>
      <c r="BM383" s="6">
        <v>0</v>
      </c>
      <c r="BN383" s="6">
        <v>0</v>
      </c>
      <c r="BO383" s="6">
        <v>0</v>
      </c>
      <c r="BP383" s="6">
        <v>0</v>
      </c>
      <c r="BQ383" s="6">
        <v>0</v>
      </c>
      <c r="BR383" s="6">
        <v>1.0413846249973966</v>
      </c>
      <c r="BS383" s="6">
        <v>0</v>
      </c>
      <c r="BT383" s="6">
        <v>0</v>
      </c>
      <c r="BU383" s="6">
        <v>0</v>
      </c>
      <c r="BV383" s="6">
        <v>0</v>
      </c>
      <c r="BW383" s="6">
        <v>1.0413846249973966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6">
        <v>0</v>
      </c>
      <c r="CK383" s="6">
        <v>0</v>
      </c>
      <c r="CL383" s="6">
        <v>0</v>
      </c>
      <c r="CN383" s="6">
        <f t="shared" si="5"/>
        <v>3381.3758773665468</v>
      </c>
    </row>
    <row r="384" spans="1:92" ht="16" customHeight="1" x14ac:dyDescent="0.25">
      <c r="A384" s="6" t="s">
        <v>589</v>
      </c>
      <c r="B384" s="6" t="s">
        <v>556</v>
      </c>
      <c r="C384" s="6" t="s">
        <v>586</v>
      </c>
      <c r="D384" s="6" t="s">
        <v>346</v>
      </c>
      <c r="E384" s="3" t="s">
        <v>1152</v>
      </c>
      <c r="F384" s="6" t="s">
        <v>10</v>
      </c>
      <c r="G384" s="6">
        <v>1</v>
      </c>
      <c r="H384" s="6" t="s">
        <v>566</v>
      </c>
      <c r="I384" s="6">
        <v>0</v>
      </c>
      <c r="J384" s="6">
        <v>0</v>
      </c>
      <c r="K384" s="6">
        <v>0</v>
      </c>
      <c r="L384" s="6">
        <v>0</v>
      </c>
      <c r="M384" s="6">
        <v>1.0188071805530086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1.0188071805530086</v>
      </c>
      <c r="AF384" s="6">
        <v>0</v>
      </c>
      <c r="AG384" s="6">
        <v>0</v>
      </c>
      <c r="AH384" s="6">
        <v>5.094035902765043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5.094035902765043</v>
      </c>
      <c r="AR384" s="6">
        <v>3194.9793182142348</v>
      </c>
      <c r="AS384" s="6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1.0188071805530086</v>
      </c>
      <c r="BG384" s="6">
        <v>0</v>
      </c>
      <c r="BH384" s="6">
        <v>0</v>
      </c>
      <c r="BI384" s="6">
        <v>0</v>
      </c>
      <c r="BJ384" s="6">
        <v>1.0188071805530086</v>
      </c>
      <c r="BK384" s="6">
        <v>9.1692646249770764</v>
      </c>
      <c r="BL384" s="6">
        <v>0</v>
      </c>
      <c r="BM384" s="6">
        <v>2.0376143611060171</v>
      </c>
      <c r="BN384" s="6">
        <v>0</v>
      </c>
      <c r="BO384" s="6">
        <v>0</v>
      </c>
      <c r="BP384" s="6">
        <v>0</v>
      </c>
      <c r="BQ384" s="6">
        <v>0</v>
      </c>
      <c r="BR384" s="6">
        <v>0</v>
      </c>
      <c r="BS384" s="6">
        <v>0</v>
      </c>
      <c r="BT384" s="6">
        <v>0</v>
      </c>
      <c r="BU384" s="6">
        <v>0</v>
      </c>
      <c r="BV384" s="6">
        <v>0</v>
      </c>
      <c r="BW384" s="6">
        <v>0</v>
      </c>
      <c r="BX384" s="6">
        <v>0</v>
      </c>
      <c r="BY384" s="6">
        <v>0</v>
      </c>
      <c r="BZ384" s="6">
        <v>0</v>
      </c>
      <c r="CA384" s="6">
        <v>0</v>
      </c>
      <c r="CB384" s="6">
        <v>0</v>
      </c>
      <c r="CC384" s="6">
        <v>0</v>
      </c>
      <c r="CD384" s="6">
        <v>0</v>
      </c>
      <c r="CE384" s="6">
        <v>0</v>
      </c>
      <c r="CF384" s="6">
        <v>0</v>
      </c>
      <c r="CG384" s="6">
        <v>0</v>
      </c>
      <c r="CH384" s="6">
        <v>0</v>
      </c>
      <c r="CI384" s="6">
        <v>0</v>
      </c>
      <c r="CJ384" s="6">
        <v>1.0188071805530086</v>
      </c>
      <c r="CK384" s="6">
        <v>0</v>
      </c>
      <c r="CL384" s="6">
        <v>0</v>
      </c>
      <c r="CN384" s="6">
        <f t="shared" si="5"/>
        <v>3194.9793182142348</v>
      </c>
    </row>
    <row r="385" spans="1:92" ht="16" customHeight="1" x14ac:dyDescent="0.25">
      <c r="A385" s="6" t="s">
        <v>591</v>
      </c>
      <c r="B385" s="6" t="s">
        <v>556</v>
      </c>
      <c r="C385" s="6" t="s">
        <v>590</v>
      </c>
      <c r="D385" s="6" t="s">
        <v>346</v>
      </c>
      <c r="E385" s="3" t="s">
        <v>1152</v>
      </c>
      <c r="F385" s="6" t="s">
        <v>16</v>
      </c>
      <c r="G385" s="6">
        <v>2</v>
      </c>
      <c r="H385" s="6" t="s">
        <v>174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34.769823766664679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550.3566390494924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v>1.9868470723808389</v>
      </c>
      <c r="BN385" s="6">
        <v>0</v>
      </c>
      <c r="BO385" s="6">
        <v>0</v>
      </c>
      <c r="BP385" s="6">
        <v>0</v>
      </c>
      <c r="BQ385" s="6">
        <v>0</v>
      </c>
      <c r="BR385" s="6">
        <v>0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0</v>
      </c>
      <c r="BZ385" s="6">
        <v>0</v>
      </c>
      <c r="CA385" s="6">
        <v>0</v>
      </c>
      <c r="CB385" s="6">
        <v>0</v>
      </c>
      <c r="CC385" s="6">
        <v>0</v>
      </c>
      <c r="CD385" s="6">
        <v>0</v>
      </c>
      <c r="CE385" s="6">
        <v>0</v>
      </c>
      <c r="CF385" s="6">
        <v>0</v>
      </c>
      <c r="CG385" s="6">
        <v>0</v>
      </c>
      <c r="CH385" s="6">
        <v>1.9868470723808389</v>
      </c>
      <c r="CI385" s="6">
        <v>0</v>
      </c>
      <c r="CJ385" s="6">
        <v>0</v>
      </c>
      <c r="CK385" s="6">
        <v>0</v>
      </c>
      <c r="CL385" s="6">
        <v>0</v>
      </c>
      <c r="CN385" s="6">
        <f t="shared" si="5"/>
        <v>550.3566390494924</v>
      </c>
    </row>
    <row r="386" spans="1:92" ht="16" customHeight="1" x14ac:dyDescent="0.25">
      <c r="A386" s="6" t="s">
        <v>593</v>
      </c>
      <c r="B386" s="6" t="s">
        <v>556</v>
      </c>
      <c r="C386" s="6" t="s">
        <v>592</v>
      </c>
      <c r="D386" s="6" t="s">
        <v>346</v>
      </c>
      <c r="E386" s="3" t="s">
        <v>1152</v>
      </c>
      <c r="F386" s="6" t="s">
        <v>21</v>
      </c>
      <c r="G386" s="6">
        <v>3</v>
      </c>
      <c r="H386" s="6" t="s">
        <v>174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0.89570420264411876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25.975421876679444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2.6871126079323564</v>
      </c>
      <c r="AR386" s="6">
        <v>12.539858837017663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v>0.89570420264411876</v>
      </c>
      <c r="BN386" s="6">
        <v>0</v>
      </c>
      <c r="BO386" s="6">
        <v>0</v>
      </c>
      <c r="BP386" s="6">
        <v>0</v>
      </c>
      <c r="BQ386" s="6">
        <v>0</v>
      </c>
      <c r="BR386" s="6">
        <v>0</v>
      </c>
      <c r="BS386" s="6">
        <v>0</v>
      </c>
      <c r="BT386" s="6">
        <v>0</v>
      </c>
      <c r="BU386" s="6">
        <v>0</v>
      </c>
      <c r="BV386" s="6">
        <v>0</v>
      </c>
      <c r="BW386" s="6">
        <v>14.3312672423059</v>
      </c>
      <c r="BX386" s="6">
        <v>0</v>
      </c>
      <c r="BY386" s="6">
        <v>0</v>
      </c>
      <c r="BZ386" s="6">
        <v>0</v>
      </c>
      <c r="CA386" s="6">
        <v>0</v>
      </c>
      <c r="CB386" s="6">
        <v>0</v>
      </c>
      <c r="CC386" s="6">
        <v>0.89570420264411876</v>
      </c>
      <c r="CD386" s="6">
        <v>0</v>
      </c>
      <c r="CE386" s="6">
        <v>0</v>
      </c>
      <c r="CF386" s="6">
        <v>0</v>
      </c>
      <c r="CG386" s="6">
        <v>0</v>
      </c>
      <c r="CH386" s="6">
        <v>0.89570420264411876</v>
      </c>
      <c r="CI386" s="6">
        <v>0</v>
      </c>
      <c r="CJ386" s="6">
        <v>0</v>
      </c>
      <c r="CK386" s="6">
        <v>0</v>
      </c>
      <c r="CL386" s="6">
        <v>3.5828168105764751</v>
      </c>
      <c r="CN386" s="6">
        <f t="shared" si="5"/>
        <v>12.539858837017663</v>
      </c>
    </row>
    <row r="387" spans="1:92" ht="16" customHeight="1" x14ac:dyDescent="0.25">
      <c r="A387" s="6" t="s">
        <v>596</v>
      </c>
      <c r="B387" s="6" t="s">
        <v>556</v>
      </c>
      <c r="C387" s="6" t="s">
        <v>594</v>
      </c>
      <c r="D387" s="6" t="s">
        <v>346</v>
      </c>
      <c r="E387" s="3" t="s">
        <v>1168</v>
      </c>
      <c r="F387" s="6" t="s">
        <v>595</v>
      </c>
      <c r="G387" s="6">
        <v>1</v>
      </c>
      <c r="H387" s="6" t="s">
        <v>174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4.8493469546101124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0.8082244924350187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0.8082244924350187</v>
      </c>
      <c r="BG387" s="6">
        <v>0</v>
      </c>
      <c r="BH387" s="6">
        <v>0</v>
      </c>
      <c r="BI387" s="6">
        <v>0</v>
      </c>
      <c r="BJ387" s="6">
        <v>0</v>
      </c>
      <c r="BK387" s="6">
        <v>6.4657959394801496</v>
      </c>
      <c r="BL387" s="6">
        <v>0</v>
      </c>
      <c r="BM387" s="6">
        <v>15.356265356265355</v>
      </c>
      <c r="BN387" s="6">
        <v>0</v>
      </c>
      <c r="BO387" s="6">
        <v>0</v>
      </c>
      <c r="BP387" s="6">
        <v>0</v>
      </c>
      <c r="BQ387" s="6">
        <v>0</v>
      </c>
      <c r="BR387" s="6">
        <v>0</v>
      </c>
      <c r="BS387" s="6">
        <v>0</v>
      </c>
      <c r="BT387" s="6">
        <v>0</v>
      </c>
      <c r="BU387" s="6">
        <v>0</v>
      </c>
      <c r="BV387" s="6">
        <v>0</v>
      </c>
      <c r="BW387" s="6">
        <v>2.4246734773050562</v>
      </c>
      <c r="BX387" s="6">
        <v>0</v>
      </c>
      <c r="BY387" s="6">
        <v>0.8082244924350187</v>
      </c>
      <c r="BZ387" s="6">
        <v>0</v>
      </c>
      <c r="CA387" s="6">
        <v>0</v>
      </c>
      <c r="CB387" s="6">
        <v>0</v>
      </c>
      <c r="CC387" s="6">
        <v>0</v>
      </c>
      <c r="CD387" s="6">
        <v>0</v>
      </c>
      <c r="CE387" s="6">
        <v>0</v>
      </c>
      <c r="CF387" s="6">
        <v>0</v>
      </c>
      <c r="CG387" s="6">
        <v>0</v>
      </c>
      <c r="CH387" s="6">
        <v>0</v>
      </c>
      <c r="CI387" s="6">
        <v>0</v>
      </c>
      <c r="CJ387" s="6">
        <v>0</v>
      </c>
      <c r="CK387" s="6">
        <v>0</v>
      </c>
      <c r="CL387" s="6">
        <v>0.8082244924350187</v>
      </c>
      <c r="CN387" s="6">
        <f t="shared" ref="CN387:CN450" si="6">IF(AR387&gt;0,AR387,0)</f>
        <v>0</v>
      </c>
    </row>
    <row r="388" spans="1:92" ht="16" customHeight="1" x14ac:dyDescent="0.25">
      <c r="A388" s="6" t="s">
        <v>599</v>
      </c>
      <c r="B388" s="6" t="s">
        <v>556</v>
      </c>
      <c r="C388" s="6" t="s">
        <v>597</v>
      </c>
      <c r="D388" s="6" t="s">
        <v>346</v>
      </c>
      <c r="E388" s="3" t="s">
        <v>1168</v>
      </c>
      <c r="F388" s="6" t="s">
        <v>598</v>
      </c>
      <c r="G388" s="6">
        <v>2</v>
      </c>
      <c r="H388" s="6" t="s">
        <v>174</v>
      </c>
      <c r="I388" s="6">
        <v>0</v>
      </c>
      <c r="J388" s="6">
        <v>0</v>
      </c>
      <c r="K388" s="6">
        <v>0</v>
      </c>
      <c r="L388" s="6">
        <v>0</v>
      </c>
      <c r="M388" s="6">
        <v>1.9229659827317656</v>
      </c>
      <c r="N388" s="6">
        <v>0</v>
      </c>
      <c r="O388" s="6">
        <v>0.96148299136588278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7.6918639309270622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3.8459319654635311</v>
      </c>
      <c r="AR388" s="6">
        <v>2.8844489740976482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1.9229659827317656</v>
      </c>
      <c r="BG388" s="6">
        <v>0</v>
      </c>
      <c r="BH388" s="6">
        <v>0</v>
      </c>
      <c r="BI388" s="6">
        <v>0</v>
      </c>
      <c r="BJ388" s="6">
        <v>0</v>
      </c>
      <c r="BK388" s="6">
        <v>24.03707478414707</v>
      </c>
      <c r="BL388" s="6">
        <v>0</v>
      </c>
      <c r="BM388" s="6">
        <v>0.96148299136588278</v>
      </c>
      <c r="BN388" s="6">
        <v>0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0</v>
      </c>
      <c r="CK388" s="6">
        <v>0</v>
      </c>
      <c r="CL388" s="6">
        <v>3.8459319654635311</v>
      </c>
      <c r="CN388" s="6">
        <f t="shared" si="6"/>
        <v>2.8844489740976482</v>
      </c>
    </row>
    <row r="389" spans="1:92" ht="16" customHeight="1" x14ac:dyDescent="0.25">
      <c r="A389" s="6" t="s">
        <v>600</v>
      </c>
      <c r="B389" s="6" t="s">
        <v>556</v>
      </c>
      <c r="C389" s="6" t="s">
        <v>597</v>
      </c>
      <c r="D389" s="6" t="s">
        <v>346</v>
      </c>
      <c r="E389" s="3" t="s">
        <v>1168</v>
      </c>
      <c r="F389" s="6" t="s">
        <v>598</v>
      </c>
      <c r="G389" s="6">
        <v>2</v>
      </c>
      <c r="H389" s="6" t="s">
        <v>175</v>
      </c>
      <c r="I389" s="6">
        <v>0</v>
      </c>
      <c r="J389" s="6">
        <v>0</v>
      </c>
      <c r="K389" s="6">
        <v>0</v>
      </c>
      <c r="L389" s="6">
        <v>0</v>
      </c>
      <c r="M389" s="6">
        <v>1.7661603673613564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1.7661603673613564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3.5323207347227128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13.246202755210174</v>
      </c>
      <c r="BL389" s="6">
        <v>0</v>
      </c>
      <c r="BM389" s="6">
        <v>7.9477216531261039</v>
      </c>
      <c r="BN389" s="6">
        <v>0</v>
      </c>
      <c r="BO389" s="6">
        <v>0</v>
      </c>
      <c r="BP389" s="6">
        <v>0</v>
      </c>
      <c r="BQ389" s="6">
        <v>0</v>
      </c>
      <c r="BR389" s="6">
        <v>0</v>
      </c>
      <c r="BS389" s="6">
        <v>0</v>
      </c>
      <c r="BT389" s="6">
        <v>0</v>
      </c>
      <c r="BU389" s="6">
        <v>0</v>
      </c>
      <c r="BV389" s="6">
        <v>0</v>
      </c>
      <c r="BW389" s="6">
        <v>5.298481102084069</v>
      </c>
      <c r="BX389" s="6">
        <v>0</v>
      </c>
      <c r="BY389" s="6">
        <v>0</v>
      </c>
      <c r="BZ389" s="6">
        <v>0</v>
      </c>
      <c r="CA389" s="6">
        <v>0</v>
      </c>
      <c r="CB389" s="6">
        <v>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6">
        <v>0</v>
      </c>
      <c r="CK389" s="6">
        <v>0</v>
      </c>
      <c r="CL389" s="6">
        <v>0</v>
      </c>
      <c r="CN389" s="6">
        <f t="shared" si="6"/>
        <v>3.5323207347227128</v>
      </c>
    </row>
    <row r="390" spans="1:92" ht="16" customHeight="1" x14ac:dyDescent="0.25">
      <c r="A390" s="6" t="s">
        <v>601</v>
      </c>
      <c r="B390" s="6" t="s">
        <v>556</v>
      </c>
      <c r="C390" s="6" t="s">
        <v>597</v>
      </c>
      <c r="D390" s="6" t="s">
        <v>346</v>
      </c>
      <c r="E390" s="3" t="s">
        <v>1168</v>
      </c>
      <c r="F390" s="6" t="s">
        <v>598</v>
      </c>
      <c r="G390" s="6">
        <v>2</v>
      </c>
      <c r="H390" s="6" t="s">
        <v>566</v>
      </c>
      <c r="I390" s="6">
        <v>0</v>
      </c>
      <c r="J390" s="6">
        <v>0</v>
      </c>
      <c r="K390" s="6">
        <v>0</v>
      </c>
      <c r="L390" s="6">
        <v>0</v>
      </c>
      <c r="M390" s="6">
        <v>0.77949613369917681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7.7949613369917685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0.77949613369917681</v>
      </c>
      <c r="AR390" s="6">
        <v>20.266899476178597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5.4564729358942374</v>
      </c>
      <c r="BL390" s="6">
        <v>0</v>
      </c>
      <c r="BM390" s="6">
        <v>3.8974806684958843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21.046395609877774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6">
        <v>0</v>
      </c>
      <c r="CK390" s="6">
        <v>0</v>
      </c>
      <c r="CL390" s="6">
        <v>0</v>
      </c>
      <c r="CN390" s="6">
        <f t="shared" si="6"/>
        <v>20.266899476178597</v>
      </c>
    </row>
    <row r="391" spans="1:92" ht="16" customHeight="1" x14ac:dyDescent="0.25">
      <c r="A391" s="6" t="s">
        <v>603</v>
      </c>
      <c r="B391" s="6" t="s">
        <v>556</v>
      </c>
      <c r="C391" s="6" t="s">
        <v>602</v>
      </c>
      <c r="D391" s="6" t="s">
        <v>346</v>
      </c>
      <c r="E391" s="3" t="s">
        <v>1161</v>
      </c>
      <c r="F391" s="6" t="s">
        <v>31</v>
      </c>
      <c r="G391" s="6">
        <v>1</v>
      </c>
      <c r="H391" s="6" t="s">
        <v>174</v>
      </c>
      <c r="I391" s="6">
        <v>0</v>
      </c>
      <c r="J391" s="6">
        <v>2.847002106781559</v>
      </c>
      <c r="K391" s="6">
        <v>0</v>
      </c>
      <c r="L391" s="6">
        <v>0</v>
      </c>
      <c r="M391" s="6">
        <v>0.94900070226051969</v>
      </c>
      <c r="N391" s="6">
        <v>0</v>
      </c>
      <c r="O391" s="6">
        <v>2.847002106781559</v>
      </c>
      <c r="P391" s="6">
        <v>7.5920056180841575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0.94900070226051969</v>
      </c>
      <c r="Y391" s="6">
        <v>6.6430049158236377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1.8980014045210394</v>
      </c>
      <c r="AL391" s="6">
        <v>0</v>
      </c>
      <c r="AM391" s="6">
        <v>1.8980014045210394</v>
      </c>
      <c r="AN391" s="6">
        <v>0</v>
      </c>
      <c r="AO391" s="6">
        <v>0</v>
      </c>
      <c r="AP391" s="6">
        <v>0</v>
      </c>
      <c r="AQ391" s="6">
        <v>15.184011236168315</v>
      </c>
      <c r="AR391" s="6">
        <v>6166.6065632888567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1.8980014045210394</v>
      </c>
      <c r="BB391" s="6">
        <v>0</v>
      </c>
      <c r="BC391" s="6">
        <v>0</v>
      </c>
      <c r="BD391" s="6">
        <v>0</v>
      </c>
      <c r="BE391" s="6">
        <v>0</v>
      </c>
      <c r="BF391" s="6">
        <v>1.8980014045210394</v>
      </c>
      <c r="BG391" s="6">
        <v>0</v>
      </c>
      <c r="BH391" s="6">
        <v>0</v>
      </c>
      <c r="BI391" s="6">
        <v>0</v>
      </c>
      <c r="BJ391" s="6">
        <v>1.8980014045210394</v>
      </c>
      <c r="BK391" s="6">
        <v>5.6940042135631179</v>
      </c>
      <c r="BL391" s="6">
        <v>0</v>
      </c>
      <c r="BM391" s="6">
        <v>82.563061096665209</v>
      </c>
      <c r="BN391" s="6">
        <v>0</v>
      </c>
      <c r="BO391" s="6">
        <v>0</v>
      </c>
      <c r="BP391" s="6">
        <v>1.8980014045210394</v>
      </c>
      <c r="BQ391" s="6">
        <v>0</v>
      </c>
      <c r="BR391" s="6">
        <v>0</v>
      </c>
      <c r="BS391" s="6">
        <v>0</v>
      </c>
      <c r="BT391" s="6">
        <v>0</v>
      </c>
      <c r="BU391" s="6">
        <v>0</v>
      </c>
      <c r="BV391" s="6">
        <v>0</v>
      </c>
      <c r="BW391" s="6">
        <v>4.7450035113025981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0</v>
      </c>
      <c r="CD391" s="6">
        <v>0</v>
      </c>
      <c r="CE391" s="6">
        <v>0</v>
      </c>
      <c r="CF391" s="6">
        <v>0</v>
      </c>
      <c r="CG391" s="6">
        <v>0</v>
      </c>
      <c r="CH391" s="6">
        <v>0</v>
      </c>
      <c r="CI391" s="6">
        <v>0</v>
      </c>
      <c r="CJ391" s="6">
        <v>0</v>
      </c>
      <c r="CK391" s="6">
        <v>0</v>
      </c>
      <c r="CL391" s="6">
        <v>0</v>
      </c>
      <c r="CN391" s="6">
        <f t="shared" si="6"/>
        <v>6166.6065632888567</v>
      </c>
    </row>
    <row r="392" spans="1:92" ht="16" customHeight="1" x14ac:dyDescent="0.25">
      <c r="A392" s="6" t="s">
        <v>604</v>
      </c>
      <c r="B392" s="6" t="s">
        <v>556</v>
      </c>
      <c r="C392" s="6" t="s">
        <v>602</v>
      </c>
      <c r="D392" s="6" t="s">
        <v>346</v>
      </c>
      <c r="E392" s="3" t="s">
        <v>1161</v>
      </c>
      <c r="F392" s="6" t="s">
        <v>31</v>
      </c>
      <c r="G392" s="6">
        <v>1</v>
      </c>
      <c r="H392" s="6" t="s">
        <v>175</v>
      </c>
      <c r="I392" s="6">
        <v>0</v>
      </c>
      <c r="J392" s="6">
        <v>0</v>
      </c>
      <c r="K392" s="6">
        <v>0</v>
      </c>
      <c r="L392" s="6">
        <v>0</v>
      </c>
      <c r="M392" s="6">
        <v>0.99080532656943565</v>
      </c>
      <c r="N392" s="6">
        <v>0</v>
      </c>
      <c r="O392" s="6">
        <v>0</v>
      </c>
      <c r="P392" s="6">
        <v>1.9816106531388713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20.806911857958148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0.99080532656943565</v>
      </c>
      <c r="AN392" s="6">
        <v>0</v>
      </c>
      <c r="AO392" s="6">
        <v>0</v>
      </c>
      <c r="AP392" s="6">
        <v>0</v>
      </c>
      <c r="AQ392" s="6">
        <v>45.577045022194042</v>
      </c>
      <c r="AR392" s="6">
        <v>6346.1081166772356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3.9632213062777426</v>
      </c>
      <c r="BL392" s="6">
        <v>0</v>
      </c>
      <c r="BM392" s="6">
        <v>42.604629042485733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0.99080532656943565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6">
        <v>2.9724159797083072</v>
      </c>
      <c r="CN392" s="6">
        <f t="shared" si="6"/>
        <v>6346.1081166772356</v>
      </c>
    </row>
    <row r="393" spans="1:92" ht="16" customHeight="1" x14ac:dyDescent="0.25">
      <c r="A393" s="6" t="s">
        <v>605</v>
      </c>
      <c r="B393" s="6" t="s">
        <v>556</v>
      </c>
      <c r="C393" s="6" t="s">
        <v>602</v>
      </c>
      <c r="D393" s="6" t="s">
        <v>346</v>
      </c>
      <c r="E393" s="3" t="s">
        <v>1161</v>
      </c>
      <c r="F393" s="6" t="s">
        <v>31</v>
      </c>
      <c r="G393" s="6">
        <v>1</v>
      </c>
      <c r="H393" s="6" t="s">
        <v>566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0.8798324798958278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36.073131675728938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0.8798324798958278</v>
      </c>
      <c r="AG393" s="6">
        <v>0</v>
      </c>
      <c r="AH393" s="6">
        <v>0</v>
      </c>
      <c r="AI393" s="6">
        <v>0</v>
      </c>
      <c r="AJ393" s="6">
        <v>0</v>
      </c>
      <c r="AK393" s="6">
        <v>5.2789948793749666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68.626933431874562</v>
      </c>
      <c r="AR393" s="6">
        <v>3019.5850710024811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0.8798324798958278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1.7596649597916556</v>
      </c>
      <c r="BK393" s="6">
        <v>6.1588273592707949</v>
      </c>
      <c r="BL393" s="6">
        <v>0</v>
      </c>
      <c r="BM393" s="6">
        <v>26.394974396874833</v>
      </c>
      <c r="BN393" s="6">
        <v>0</v>
      </c>
      <c r="BO393" s="6">
        <v>0</v>
      </c>
      <c r="BP393" s="6">
        <v>0.8798324798958278</v>
      </c>
      <c r="BQ393" s="6">
        <v>0</v>
      </c>
      <c r="BR393" s="6">
        <v>0</v>
      </c>
      <c r="BS393" s="6">
        <v>0</v>
      </c>
      <c r="BT393" s="6">
        <v>0</v>
      </c>
      <c r="BU393" s="6">
        <v>0</v>
      </c>
      <c r="BV393" s="6">
        <v>0</v>
      </c>
      <c r="BW393" s="6">
        <v>1.7596649597916556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6">
        <v>0</v>
      </c>
      <c r="CK393" s="6">
        <v>0</v>
      </c>
      <c r="CL393" s="6">
        <v>4.3991623994791391</v>
      </c>
      <c r="CN393" s="6">
        <f t="shared" si="6"/>
        <v>3019.5850710024811</v>
      </c>
    </row>
    <row r="394" spans="1:92" ht="16" customHeight="1" x14ac:dyDescent="0.25">
      <c r="A394" s="6" t="s">
        <v>607</v>
      </c>
      <c r="B394" s="6" t="s">
        <v>556</v>
      </c>
      <c r="C394" s="6" t="s">
        <v>606</v>
      </c>
      <c r="D394" s="6" t="s">
        <v>346</v>
      </c>
      <c r="E394" s="3" t="s">
        <v>1161</v>
      </c>
      <c r="F394" s="6" t="s">
        <v>36</v>
      </c>
      <c r="G394" s="6">
        <v>2</v>
      </c>
      <c r="H394" s="6" t="s">
        <v>174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4.4800458756697665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1.7920183502679068</v>
      </c>
      <c r="AL394" s="6">
        <v>0</v>
      </c>
      <c r="AM394" s="6">
        <v>3.5840367005358136</v>
      </c>
      <c r="AN394" s="6">
        <v>0</v>
      </c>
      <c r="AO394" s="6">
        <v>0</v>
      </c>
      <c r="AP394" s="6">
        <v>0</v>
      </c>
      <c r="AQ394" s="6">
        <v>32.25633030482232</v>
      </c>
      <c r="AR394" s="6">
        <v>5626.9376198412274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11.648119276741394</v>
      </c>
      <c r="BG394" s="6">
        <v>0</v>
      </c>
      <c r="BH394" s="6">
        <v>0</v>
      </c>
      <c r="BI394" s="6">
        <v>0</v>
      </c>
      <c r="BJ394" s="6">
        <v>7.1680734010716272</v>
      </c>
      <c r="BK394" s="6">
        <v>104.83307349067255</v>
      </c>
      <c r="BL394" s="6">
        <v>0</v>
      </c>
      <c r="BM394" s="6">
        <v>243.71449563643532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>
        <v>1.7920183502679068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6">
        <v>0</v>
      </c>
      <c r="CK394" s="6">
        <v>0</v>
      </c>
      <c r="CL394" s="6">
        <v>3.5840367005358136</v>
      </c>
      <c r="CN394" s="6">
        <f t="shared" si="6"/>
        <v>5626.9376198412274</v>
      </c>
    </row>
    <row r="395" spans="1:92" ht="16" customHeight="1" x14ac:dyDescent="0.25">
      <c r="A395" s="6" t="s">
        <v>609</v>
      </c>
      <c r="B395" s="6" t="s">
        <v>556</v>
      </c>
      <c r="C395" s="6" t="s">
        <v>608</v>
      </c>
      <c r="D395" s="6" t="s">
        <v>346</v>
      </c>
      <c r="E395" s="3" t="s">
        <v>1161</v>
      </c>
      <c r="F395" s="6" t="s">
        <v>38</v>
      </c>
      <c r="G395" s="6">
        <v>3</v>
      </c>
      <c r="H395" s="6" t="s">
        <v>174</v>
      </c>
      <c r="I395" s="6">
        <v>0</v>
      </c>
      <c r="J395" s="6">
        <v>0</v>
      </c>
      <c r="K395" s="6">
        <v>0</v>
      </c>
      <c r="L395" s="6">
        <v>0</v>
      </c>
      <c r="M395" s="6">
        <v>0.85943140018563713</v>
      </c>
      <c r="N395" s="6">
        <v>0</v>
      </c>
      <c r="O395" s="6">
        <v>0.85943140018563713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1.7188628003712743</v>
      </c>
      <c r="AI395" s="6">
        <v>0</v>
      </c>
      <c r="AJ395" s="6">
        <v>0</v>
      </c>
      <c r="AK395" s="6">
        <v>0</v>
      </c>
      <c r="AL395" s="6">
        <v>0</v>
      </c>
      <c r="AM395" s="6">
        <v>0.85943140018563713</v>
      </c>
      <c r="AN395" s="6">
        <v>0</v>
      </c>
      <c r="AO395" s="6">
        <v>0</v>
      </c>
      <c r="AP395" s="6">
        <v>0</v>
      </c>
      <c r="AQ395" s="6">
        <v>3.4377256007425485</v>
      </c>
      <c r="AR395" s="6">
        <v>1223.8303138643473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1.7188628003712743</v>
      </c>
      <c r="BF395" s="6">
        <v>9.4537454020420082</v>
      </c>
      <c r="BG395" s="6">
        <v>0</v>
      </c>
      <c r="BH395" s="6">
        <v>0</v>
      </c>
      <c r="BI395" s="6">
        <v>0</v>
      </c>
      <c r="BJ395" s="6">
        <v>9.4537454020420082</v>
      </c>
      <c r="BK395" s="6">
        <v>75.629963216336066</v>
      </c>
      <c r="BL395" s="6">
        <v>0</v>
      </c>
      <c r="BM395" s="6">
        <v>127.19584722747429</v>
      </c>
      <c r="BN395" s="6">
        <v>0</v>
      </c>
      <c r="BO395" s="6">
        <v>0</v>
      </c>
      <c r="BP395" s="6">
        <v>0.85943140018563713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0</v>
      </c>
      <c r="BW395" s="6">
        <v>0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0</v>
      </c>
      <c r="CJ395" s="6">
        <v>0</v>
      </c>
      <c r="CK395" s="6">
        <v>0</v>
      </c>
      <c r="CL395" s="6">
        <v>2.5782942005569112</v>
      </c>
      <c r="CN395" s="6">
        <f t="shared" si="6"/>
        <v>1223.8303138643473</v>
      </c>
    </row>
    <row r="396" spans="1:92" ht="16" customHeight="1" x14ac:dyDescent="0.25">
      <c r="A396" s="6" t="s">
        <v>611</v>
      </c>
      <c r="B396" s="6" t="s">
        <v>556</v>
      </c>
      <c r="C396" s="6" t="s">
        <v>610</v>
      </c>
      <c r="D396" s="6" t="s">
        <v>346</v>
      </c>
      <c r="E396" s="3" t="s">
        <v>1154</v>
      </c>
      <c r="F396" s="6" t="s">
        <v>169</v>
      </c>
      <c r="G396" s="6">
        <v>3</v>
      </c>
      <c r="H396" s="6" t="s">
        <v>174</v>
      </c>
      <c r="I396" s="6">
        <v>0</v>
      </c>
      <c r="J396" s="6">
        <v>0</v>
      </c>
      <c r="K396" s="6">
        <v>0</v>
      </c>
      <c r="L396" s="6">
        <v>0</v>
      </c>
      <c r="M396" s="6">
        <v>0.82780086422410226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4.1390043211205114</v>
      </c>
      <c r="AI396" s="6">
        <v>0</v>
      </c>
      <c r="AJ396" s="6">
        <v>0</v>
      </c>
      <c r="AK396" s="6">
        <v>0</v>
      </c>
      <c r="AL396" s="6">
        <v>0</v>
      </c>
      <c r="AM396" s="6">
        <v>0.82780086422410226</v>
      </c>
      <c r="AN396" s="6">
        <v>0</v>
      </c>
      <c r="AO396" s="6">
        <v>0</v>
      </c>
      <c r="AP396" s="6">
        <v>0</v>
      </c>
      <c r="AQ396" s="6">
        <v>0.82780086422410226</v>
      </c>
      <c r="AR396" s="6">
        <v>2165.5270608102514</v>
      </c>
      <c r="AS396" s="6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0.82780086422410226</v>
      </c>
      <c r="BH396" s="6">
        <v>0</v>
      </c>
      <c r="BI396" s="6">
        <v>0</v>
      </c>
      <c r="BJ396" s="6">
        <v>1.6556017284482045</v>
      </c>
      <c r="BK396" s="6">
        <v>11.589212099137432</v>
      </c>
      <c r="BL396" s="6">
        <v>0</v>
      </c>
      <c r="BM396" s="6">
        <v>17.383818148706148</v>
      </c>
      <c r="BN396" s="6">
        <v>0</v>
      </c>
      <c r="BO396" s="6">
        <v>0</v>
      </c>
      <c r="BP396" s="6">
        <v>0</v>
      </c>
      <c r="BQ396" s="6">
        <v>0</v>
      </c>
      <c r="BR396" s="6">
        <v>0</v>
      </c>
      <c r="BS396" s="6">
        <v>0</v>
      </c>
      <c r="BT396" s="6">
        <v>0</v>
      </c>
      <c r="BU396" s="6">
        <v>0</v>
      </c>
      <c r="BV396" s="6">
        <v>0</v>
      </c>
      <c r="BW396" s="6">
        <v>0.82780086422410226</v>
      </c>
      <c r="BX396" s="6">
        <v>0</v>
      </c>
      <c r="BY396" s="6">
        <v>0</v>
      </c>
      <c r="BZ396" s="6">
        <v>0</v>
      </c>
      <c r="CA396" s="6">
        <v>0</v>
      </c>
      <c r="CB396" s="6">
        <v>0</v>
      </c>
      <c r="CC396" s="6">
        <v>0</v>
      </c>
      <c r="CD396" s="6">
        <v>0</v>
      </c>
      <c r="CE396" s="6">
        <v>0</v>
      </c>
      <c r="CF396" s="6">
        <v>0</v>
      </c>
      <c r="CG396" s="6">
        <v>0</v>
      </c>
      <c r="CH396" s="6">
        <v>0.82780086422410226</v>
      </c>
      <c r="CI396" s="6">
        <v>0</v>
      </c>
      <c r="CJ396" s="6">
        <v>0</v>
      </c>
      <c r="CK396" s="6">
        <v>0</v>
      </c>
      <c r="CL396" s="6">
        <v>0.82780086422410226</v>
      </c>
      <c r="CN396" s="6">
        <f t="shared" si="6"/>
        <v>2165.5270608102514</v>
      </c>
    </row>
    <row r="397" spans="1:92" ht="16" customHeight="1" x14ac:dyDescent="0.25">
      <c r="A397" s="6" t="s">
        <v>613</v>
      </c>
      <c r="B397" s="6" t="s">
        <v>556</v>
      </c>
      <c r="C397" s="6" t="s">
        <v>612</v>
      </c>
      <c r="D397" s="6" t="s">
        <v>346</v>
      </c>
      <c r="E397" s="3" t="s">
        <v>1154</v>
      </c>
      <c r="F397" s="6" t="s">
        <v>167</v>
      </c>
      <c r="G397" s="6">
        <v>2</v>
      </c>
      <c r="H397" s="6" t="s">
        <v>174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0.80698526444907115</v>
      </c>
      <c r="AF397" s="6">
        <v>0</v>
      </c>
      <c r="AG397" s="6">
        <v>0</v>
      </c>
      <c r="AH397" s="6">
        <v>1.6139705288981423</v>
      </c>
      <c r="AI397" s="6">
        <v>0</v>
      </c>
      <c r="AJ397" s="6">
        <v>0</v>
      </c>
      <c r="AK397" s="6">
        <v>0</v>
      </c>
      <c r="AL397" s="6">
        <v>0</v>
      </c>
      <c r="AM397" s="6">
        <v>0.80698526444907115</v>
      </c>
      <c r="AN397" s="6">
        <v>0</v>
      </c>
      <c r="AO397" s="6">
        <v>0</v>
      </c>
      <c r="AP397" s="6">
        <v>0</v>
      </c>
      <c r="AQ397" s="6">
        <v>0</v>
      </c>
      <c r="AR397" s="6">
        <v>806.17827918462206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0.80698526444907115</v>
      </c>
      <c r="BK397" s="6">
        <v>2.4209557933472134</v>
      </c>
      <c r="BL397" s="6">
        <v>0</v>
      </c>
      <c r="BM397" s="6">
        <v>2.4209557933472134</v>
      </c>
      <c r="BN397" s="6">
        <v>0</v>
      </c>
      <c r="BO397" s="6">
        <v>0</v>
      </c>
      <c r="BP397" s="6">
        <v>0</v>
      </c>
      <c r="BQ397" s="6">
        <v>0</v>
      </c>
      <c r="BR397" s="6">
        <v>0</v>
      </c>
      <c r="BS397" s="6">
        <v>0</v>
      </c>
      <c r="BT397" s="6">
        <v>0</v>
      </c>
      <c r="BU397" s="6">
        <v>0</v>
      </c>
      <c r="BV397" s="6">
        <v>0</v>
      </c>
      <c r="BW397" s="6">
        <v>0</v>
      </c>
      <c r="BX397" s="6">
        <v>0</v>
      </c>
      <c r="BY397" s="6">
        <v>0</v>
      </c>
      <c r="BZ397" s="6">
        <v>0</v>
      </c>
      <c r="CA397" s="6">
        <v>0</v>
      </c>
      <c r="CB397" s="6">
        <v>0</v>
      </c>
      <c r="CC397" s="6">
        <v>0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6">
        <v>0</v>
      </c>
      <c r="CK397" s="6">
        <v>0</v>
      </c>
      <c r="CL397" s="6">
        <v>0</v>
      </c>
      <c r="CN397" s="6">
        <f t="shared" si="6"/>
        <v>806.17827918462206</v>
      </c>
    </row>
    <row r="398" spans="1:92" ht="16" customHeight="1" x14ac:dyDescent="0.25">
      <c r="A398" s="6" t="s">
        <v>615</v>
      </c>
      <c r="B398" s="6" t="s">
        <v>556</v>
      </c>
      <c r="C398" s="6" t="s">
        <v>614</v>
      </c>
      <c r="D398" s="6" t="s">
        <v>346</v>
      </c>
      <c r="E398" s="3" t="s">
        <v>1154</v>
      </c>
      <c r="F398" s="6" t="s">
        <v>164</v>
      </c>
      <c r="G398" s="6">
        <v>1</v>
      </c>
      <c r="H398" s="6" t="s">
        <v>174</v>
      </c>
      <c r="I398" s="6">
        <v>0</v>
      </c>
      <c r="J398" s="6">
        <v>3.6061376462739583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3.6061376462739583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3.6061376462739583</v>
      </c>
      <c r="AR398" s="6">
        <v>2.7046032347054689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v>1.8030688231369791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0</v>
      </c>
      <c r="BU398" s="6">
        <v>0</v>
      </c>
      <c r="BV398" s="6">
        <v>0</v>
      </c>
      <c r="BW398" s="6">
        <v>0.90153441156848957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6">
        <v>0</v>
      </c>
      <c r="CK398" s="6">
        <v>0</v>
      </c>
      <c r="CL398" s="6">
        <v>9.0153441156848952</v>
      </c>
      <c r="CN398" s="6">
        <f t="shared" si="6"/>
        <v>2.7046032347054689</v>
      </c>
    </row>
    <row r="399" spans="1:92" ht="16" customHeight="1" x14ac:dyDescent="0.25">
      <c r="A399" s="6" t="s">
        <v>616</v>
      </c>
      <c r="B399" s="6" t="s">
        <v>556</v>
      </c>
      <c r="C399" s="6" t="s">
        <v>614</v>
      </c>
      <c r="D399" s="6" t="s">
        <v>346</v>
      </c>
      <c r="E399" s="3" t="s">
        <v>1154</v>
      </c>
      <c r="F399" s="6" t="s">
        <v>164</v>
      </c>
      <c r="G399" s="6">
        <v>1</v>
      </c>
      <c r="H399" s="6" t="s">
        <v>175</v>
      </c>
      <c r="I399" s="6">
        <v>0</v>
      </c>
      <c r="J399" s="6">
        <v>5.984747443657878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0.85496392052255399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1.709927841045108</v>
      </c>
      <c r="AR399" s="6">
        <v>58.137546595533671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0.85496392052255399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6">
        <v>0</v>
      </c>
      <c r="CK399" s="6">
        <v>0</v>
      </c>
      <c r="CL399" s="6">
        <v>5.1297835231353242</v>
      </c>
      <c r="CN399" s="6">
        <f t="shared" si="6"/>
        <v>58.137546595533671</v>
      </c>
    </row>
    <row r="400" spans="1:92" ht="16" customHeight="1" x14ac:dyDescent="0.25">
      <c r="A400" s="6" t="s">
        <v>617</v>
      </c>
      <c r="B400" s="6" t="s">
        <v>556</v>
      </c>
      <c r="C400" s="6" t="s">
        <v>614</v>
      </c>
      <c r="D400" s="6" t="s">
        <v>346</v>
      </c>
      <c r="E400" s="3" t="s">
        <v>1154</v>
      </c>
      <c r="F400" s="6" t="s">
        <v>164</v>
      </c>
      <c r="G400" s="6">
        <v>1</v>
      </c>
      <c r="H400" s="6" t="s">
        <v>566</v>
      </c>
      <c r="I400" s="6">
        <v>0</v>
      </c>
      <c r="J400" s="6">
        <v>6.3806902083751114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1.8230543452500318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1.8230543452500318</v>
      </c>
      <c r="AR400" s="6">
        <v>91.152717262501596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1.8230543452500318</v>
      </c>
      <c r="BL400" s="6">
        <v>0</v>
      </c>
      <c r="BM400" s="6">
        <v>0</v>
      </c>
      <c r="BN400" s="6">
        <v>0</v>
      </c>
      <c r="BO400" s="6">
        <v>0</v>
      </c>
      <c r="BP400" s="6">
        <v>0</v>
      </c>
      <c r="BQ400" s="6">
        <v>0</v>
      </c>
      <c r="BR400" s="6">
        <v>0</v>
      </c>
      <c r="BS400" s="6">
        <v>0</v>
      </c>
      <c r="BT400" s="6">
        <v>0</v>
      </c>
      <c r="BU400" s="6">
        <v>0</v>
      </c>
      <c r="BV400" s="6">
        <v>0</v>
      </c>
      <c r="BW400" s="6">
        <v>0</v>
      </c>
      <c r="BX400" s="6">
        <v>0</v>
      </c>
      <c r="BY400" s="6">
        <v>0</v>
      </c>
      <c r="BZ400" s="6">
        <v>0</v>
      </c>
      <c r="CA400" s="6">
        <v>0</v>
      </c>
      <c r="CB400" s="6">
        <v>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0</v>
      </c>
      <c r="CJ400" s="6">
        <v>0</v>
      </c>
      <c r="CK400" s="6">
        <v>0</v>
      </c>
      <c r="CL400" s="6">
        <v>1.8230543452500318</v>
      </c>
      <c r="CN400" s="6">
        <f t="shared" si="6"/>
        <v>91.152717262501596</v>
      </c>
    </row>
    <row r="401" spans="1:92" ht="16" customHeight="1" x14ac:dyDescent="0.25">
      <c r="A401" s="6" t="s">
        <v>619</v>
      </c>
      <c r="B401" s="6" t="s">
        <v>556</v>
      </c>
      <c r="C401" s="6" t="s">
        <v>618</v>
      </c>
      <c r="D401" s="6" t="s">
        <v>346</v>
      </c>
      <c r="E401" s="3" t="s">
        <v>1165</v>
      </c>
      <c r="F401" s="6" t="s">
        <v>222</v>
      </c>
      <c r="G401" s="6">
        <v>1</v>
      </c>
      <c r="H401" s="6" t="s">
        <v>174</v>
      </c>
      <c r="I401" s="6">
        <v>0</v>
      </c>
      <c r="J401" s="6">
        <v>0</v>
      </c>
      <c r="K401" s="6">
        <v>0</v>
      </c>
      <c r="L401" s="6">
        <v>0</v>
      </c>
      <c r="M401" s="6">
        <v>1.845427031815162</v>
      </c>
      <c r="N401" s="6">
        <v>0</v>
      </c>
      <c r="O401" s="6">
        <v>0.92271351590758099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0.92271351590758099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0.92271351590758099</v>
      </c>
      <c r="AI401" s="6">
        <v>0</v>
      </c>
      <c r="AJ401" s="6">
        <v>0</v>
      </c>
      <c r="AK401" s="6">
        <v>0.92271351590758099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2.768140547722743</v>
      </c>
      <c r="AR401" s="6">
        <v>37890.307817228902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6.4589946113530665</v>
      </c>
      <c r="BL401" s="6">
        <v>0</v>
      </c>
      <c r="BM401" s="6">
        <v>0</v>
      </c>
      <c r="BN401" s="6">
        <v>0</v>
      </c>
      <c r="BO401" s="6">
        <v>0</v>
      </c>
      <c r="BP401" s="6">
        <v>0</v>
      </c>
      <c r="BQ401" s="6">
        <v>0</v>
      </c>
      <c r="BR401" s="6">
        <v>0</v>
      </c>
      <c r="BS401" s="6">
        <v>0</v>
      </c>
      <c r="BT401" s="6">
        <v>0</v>
      </c>
      <c r="BU401" s="6">
        <v>0</v>
      </c>
      <c r="BV401" s="6">
        <v>0</v>
      </c>
      <c r="BW401" s="6">
        <v>0</v>
      </c>
      <c r="BX401" s="6">
        <v>0</v>
      </c>
      <c r="BY401" s="6">
        <v>0</v>
      </c>
      <c r="BZ401" s="6">
        <v>0</v>
      </c>
      <c r="CA401" s="6">
        <v>0</v>
      </c>
      <c r="CB401" s="6">
        <v>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0</v>
      </c>
      <c r="CJ401" s="6">
        <v>0</v>
      </c>
      <c r="CK401" s="6">
        <v>0</v>
      </c>
      <c r="CL401" s="6">
        <v>0.92271351590758099</v>
      </c>
      <c r="CN401" s="6">
        <f t="shared" si="6"/>
        <v>37890.307817228902</v>
      </c>
    </row>
    <row r="402" spans="1:92" ht="16" customHeight="1" x14ac:dyDescent="0.25">
      <c r="A402" s="6" t="s">
        <v>621</v>
      </c>
      <c r="B402" s="6" t="s">
        <v>556</v>
      </c>
      <c r="C402" s="6" t="s">
        <v>620</v>
      </c>
      <c r="D402" s="6" t="s">
        <v>346</v>
      </c>
      <c r="E402" s="3" t="s">
        <v>1165</v>
      </c>
      <c r="F402" s="6" t="s">
        <v>224</v>
      </c>
      <c r="G402" s="6">
        <v>2</v>
      </c>
      <c r="H402" s="6" t="s">
        <v>174</v>
      </c>
      <c r="I402" s="6">
        <v>0</v>
      </c>
      <c r="J402" s="6">
        <v>0</v>
      </c>
      <c r="K402" s="6">
        <v>0</v>
      </c>
      <c r="L402" s="6">
        <v>0</v>
      </c>
      <c r="M402" s="6">
        <v>0.89631435537071558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2.688943066112147</v>
      </c>
      <c r="AI402" s="6">
        <v>0</v>
      </c>
      <c r="AJ402" s="6">
        <v>0</v>
      </c>
      <c r="AK402" s="6">
        <v>0.89631435537071558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24.200487595009321</v>
      </c>
      <c r="AR402" s="6">
        <v>8084.7554854438549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1.7926287107414312</v>
      </c>
      <c r="BK402" s="6">
        <v>6.2742004875950093</v>
      </c>
      <c r="BL402" s="6">
        <v>0</v>
      </c>
      <c r="BM402" s="6">
        <v>10.755772264448588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7.1705148429657246</v>
      </c>
      <c r="CN402" s="6">
        <f t="shared" si="6"/>
        <v>8084.7554854438549</v>
      </c>
    </row>
    <row r="403" spans="1:92" ht="16" customHeight="1" x14ac:dyDescent="0.25">
      <c r="A403" s="6" t="s">
        <v>622</v>
      </c>
      <c r="B403" s="6" t="s">
        <v>556</v>
      </c>
      <c r="C403" s="6" t="s">
        <v>620</v>
      </c>
      <c r="D403" s="6" t="s">
        <v>346</v>
      </c>
      <c r="E403" s="3" t="s">
        <v>1165</v>
      </c>
      <c r="F403" s="6" t="s">
        <v>224</v>
      </c>
      <c r="G403" s="6">
        <v>2</v>
      </c>
      <c r="H403" s="6" t="s">
        <v>175</v>
      </c>
      <c r="I403" s="6">
        <v>0</v>
      </c>
      <c r="J403" s="6">
        <v>0</v>
      </c>
      <c r="K403" s="6">
        <v>0</v>
      </c>
      <c r="L403" s="6">
        <v>0</v>
      </c>
      <c r="M403" s="6">
        <v>1.5968318855390904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3.1936637710781808</v>
      </c>
      <c r="AI403" s="6">
        <v>0</v>
      </c>
      <c r="AJ403" s="6">
        <v>0</v>
      </c>
      <c r="AK403" s="6">
        <v>2.3952478283086354</v>
      </c>
      <c r="AL403" s="6">
        <v>0</v>
      </c>
      <c r="AM403" s="6">
        <v>0.79841594276954519</v>
      </c>
      <c r="AN403" s="6">
        <v>0</v>
      </c>
      <c r="AO403" s="6">
        <v>0</v>
      </c>
      <c r="AP403" s="6">
        <v>0</v>
      </c>
      <c r="AQ403" s="6">
        <v>19.161982626469083</v>
      </c>
      <c r="AR403" s="6">
        <v>6227.6443536024526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10.379407256004088</v>
      </c>
      <c r="BL403" s="6">
        <v>0</v>
      </c>
      <c r="BM403" s="6">
        <v>2.3952478283086354</v>
      </c>
      <c r="BN403" s="6">
        <v>0</v>
      </c>
      <c r="BO403" s="6">
        <v>0</v>
      </c>
      <c r="BP403" s="6">
        <v>0</v>
      </c>
      <c r="BQ403" s="6">
        <v>0</v>
      </c>
      <c r="BR403" s="6">
        <v>0</v>
      </c>
      <c r="BS403" s="6">
        <v>0</v>
      </c>
      <c r="BT403" s="6">
        <v>0</v>
      </c>
      <c r="BU403" s="6">
        <v>0</v>
      </c>
      <c r="BV403" s="6">
        <v>0</v>
      </c>
      <c r="BW403" s="6">
        <v>0.79841594276954519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0</v>
      </c>
      <c r="CD403" s="6">
        <v>0</v>
      </c>
      <c r="CE403" s="6">
        <v>0</v>
      </c>
      <c r="CF403" s="6">
        <v>0</v>
      </c>
      <c r="CG403" s="6">
        <v>0</v>
      </c>
      <c r="CH403" s="6">
        <v>0.79841594276954519</v>
      </c>
      <c r="CI403" s="6">
        <v>0</v>
      </c>
      <c r="CJ403" s="6">
        <v>0</v>
      </c>
      <c r="CK403" s="6">
        <v>0</v>
      </c>
      <c r="CL403" s="6">
        <v>0.79841594276954519</v>
      </c>
      <c r="CN403" s="6">
        <f t="shared" si="6"/>
        <v>6227.6443536024526</v>
      </c>
    </row>
    <row r="404" spans="1:92" ht="16" customHeight="1" x14ac:dyDescent="0.25">
      <c r="A404" s="6" t="s">
        <v>623</v>
      </c>
      <c r="B404" s="6" t="s">
        <v>556</v>
      </c>
      <c r="C404" s="6" t="s">
        <v>620</v>
      </c>
      <c r="D404" s="6" t="s">
        <v>346</v>
      </c>
      <c r="E404" s="3" t="s">
        <v>1165</v>
      </c>
      <c r="F404" s="6" t="s">
        <v>224</v>
      </c>
      <c r="G404" s="6">
        <v>2</v>
      </c>
      <c r="H404" s="6" t="s">
        <v>566</v>
      </c>
      <c r="I404" s="6">
        <v>0</v>
      </c>
      <c r="J404" s="6">
        <v>0</v>
      </c>
      <c r="K404" s="6">
        <v>0</v>
      </c>
      <c r="L404" s="6">
        <v>0</v>
      </c>
      <c r="M404" s="6">
        <v>1.6051106723808606</v>
      </c>
      <c r="N404" s="6">
        <v>0</v>
      </c>
      <c r="O404" s="6">
        <v>0.80255533619043029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1.6051106723808606</v>
      </c>
      <c r="AI404" s="6">
        <v>0</v>
      </c>
      <c r="AJ404" s="6">
        <v>0</v>
      </c>
      <c r="AK404" s="6">
        <v>5.6178873533330123</v>
      </c>
      <c r="AL404" s="6">
        <v>0</v>
      </c>
      <c r="AM404" s="6">
        <v>0.80255533619043029</v>
      </c>
      <c r="AN404" s="6">
        <v>0</v>
      </c>
      <c r="AO404" s="6">
        <v>0</v>
      </c>
      <c r="AP404" s="6">
        <v>0</v>
      </c>
      <c r="AQ404" s="6">
        <v>28.89199210285549</v>
      </c>
      <c r="AR404" s="6">
        <v>8992.6325420137709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0.80255533619043029</v>
      </c>
      <c r="BK404" s="6">
        <v>13.643440715237315</v>
      </c>
      <c r="BL404" s="6">
        <v>0</v>
      </c>
      <c r="BM404" s="6">
        <v>4.8153320171425822</v>
      </c>
      <c r="BN404" s="6">
        <v>0</v>
      </c>
      <c r="BO404" s="6">
        <v>0</v>
      </c>
      <c r="BP404" s="6">
        <v>1.6051106723808606</v>
      </c>
      <c r="BQ404" s="6">
        <v>0</v>
      </c>
      <c r="BR404" s="6">
        <v>0</v>
      </c>
      <c r="BS404" s="6">
        <v>0</v>
      </c>
      <c r="BT404" s="6">
        <v>0</v>
      </c>
      <c r="BU404" s="6">
        <v>0</v>
      </c>
      <c r="BV404" s="6">
        <v>0</v>
      </c>
      <c r="BW404" s="6">
        <v>0</v>
      </c>
      <c r="BX404" s="6">
        <v>0</v>
      </c>
      <c r="BY404" s="6">
        <v>0</v>
      </c>
      <c r="BZ404" s="6">
        <v>0</v>
      </c>
      <c r="CA404" s="6">
        <v>0</v>
      </c>
      <c r="CB404" s="6">
        <v>0</v>
      </c>
      <c r="CC404" s="6">
        <v>0</v>
      </c>
      <c r="CD404" s="6">
        <v>0</v>
      </c>
      <c r="CE404" s="6">
        <v>0</v>
      </c>
      <c r="CF404" s="6">
        <v>0</v>
      </c>
      <c r="CG404" s="6">
        <v>0</v>
      </c>
      <c r="CH404" s="6">
        <v>0</v>
      </c>
      <c r="CI404" s="6">
        <v>0</v>
      </c>
      <c r="CJ404" s="6">
        <v>0</v>
      </c>
      <c r="CK404" s="6">
        <v>0</v>
      </c>
      <c r="CL404" s="6">
        <v>1.6051106723808606</v>
      </c>
      <c r="CN404" s="6">
        <f t="shared" si="6"/>
        <v>8992.6325420137709</v>
      </c>
    </row>
    <row r="405" spans="1:92" ht="16" customHeight="1" x14ac:dyDescent="0.25">
      <c r="A405" s="6" t="s">
        <v>625</v>
      </c>
      <c r="B405" s="6" t="s">
        <v>556</v>
      </c>
      <c r="C405" s="6" t="s">
        <v>624</v>
      </c>
      <c r="D405" s="6" t="s">
        <v>346</v>
      </c>
      <c r="E405" s="3" t="s">
        <v>1165</v>
      </c>
      <c r="F405" s="6" t="s">
        <v>226</v>
      </c>
      <c r="G405" s="6">
        <v>3</v>
      </c>
      <c r="H405" s="6" t="s">
        <v>174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1.6406352539703373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0.82031762698516864</v>
      </c>
      <c r="AR405" s="6">
        <v>2821.8926368289799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1.6406352539703373</v>
      </c>
      <c r="BF405" s="6">
        <v>0.82031762698516864</v>
      </c>
      <c r="BG405" s="6">
        <v>0</v>
      </c>
      <c r="BH405" s="6">
        <v>0</v>
      </c>
      <c r="BI405" s="6">
        <v>0</v>
      </c>
      <c r="BJ405" s="6">
        <v>1.6406352539703373</v>
      </c>
      <c r="BK405" s="6">
        <v>0.82031762698516864</v>
      </c>
      <c r="BL405" s="6">
        <v>0</v>
      </c>
      <c r="BM405" s="6">
        <v>9.8438115238220227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0</v>
      </c>
      <c r="BT405" s="6">
        <v>0</v>
      </c>
      <c r="BU405" s="6">
        <v>0</v>
      </c>
      <c r="BV405" s="6">
        <v>0</v>
      </c>
      <c r="BW405" s="6">
        <v>0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 s="6">
        <v>0</v>
      </c>
      <c r="CF405" s="6">
        <v>0</v>
      </c>
      <c r="CG405" s="6">
        <v>0</v>
      </c>
      <c r="CH405" s="6">
        <v>0</v>
      </c>
      <c r="CI405" s="6">
        <v>0</v>
      </c>
      <c r="CJ405" s="6">
        <v>0</v>
      </c>
      <c r="CK405" s="6">
        <v>0</v>
      </c>
      <c r="CL405" s="6">
        <v>0.82031762698516864</v>
      </c>
      <c r="CN405" s="6">
        <f t="shared" si="6"/>
        <v>2821.8926368289799</v>
      </c>
    </row>
    <row r="406" spans="1:92" ht="16" customHeight="1" x14ac:dyDescent="0.25">
      <c r="A406" s="6" t="s">
        <v>627</v>
      </c>
      <c r="B406" s="6" t="s">
        <v>556</v>
      </c>
      <c r="C406" s="6" t="s">
        <v>626</v>
      </c>
      <c r="D406" s="6" t="s">
        <v>346</v>
      </c>
      <c r="E406" s="3" t="s">
        <v>1160</v>
      </c>
      <c r="F406" s="6" t="s">
        <v>117</v>
      </c>
      <c r="G406" s="6">
        <v>1</v>
      </c>
      <c r="H406" s="6" t="s">
        <v>174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0.87865741147526577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201.21254722783587</v>
      </c>
      <c r="AG406" s="6">
        <v>0</v>
      </c>
      <c r="AH406" s="6">
        <v>1.7573148229505315</v>
      </c>
      <c r="AI406" s="6">
        <v>0</v>
      </c>
      <c r="AJ406" s="6">
        <v>0</v>
      </c>
      <c r="AK406" s="6">
        <v>3.5146296459010631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59.748703980318069</v>
      </c>
      <c r="AR406" s="6">
        <v>20.209120463931114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v>0.87865741147526577</v>
      </c>
      <c r="BN406" s="6">
        <v>0</v>
      </c>
      <c r="BO406" s="6">
        <v>0</v>
      </c>
      <c r="BP406" s="6">
        <v>0</v>
      </c>
      <c r="BQ406" s="6">
        <v>0</v>
      </c>
      <c r="BR406" s="6">
        <v>0</v>
      </c>
      <c r="BS406" s="6">
        <v>0</v>
      </c>
      <c r="BT406" s="6">
        <v>0</v>
      </c>
      <c r="BU406" s="6">
        <v>0</v>
      </c>
      <c r="BV406" s="6">
        <v>0</v>
      </c>
      <c r="BW406" s="6">
        <v>0</v>
      </c>
      <c r="BX406" s="6">
        <v>0</v>
      </c>
      <c r="BY406" s="6">
        <v>0</v>
      </c>
      <c r="BZ406" s="6">
        <v>0</v>
      </c>
      <c r="CA406" s="6">
        <v>0</v>
      </c>
      <c r="CB406" s="6">
        <v>0</v>
      </c>
      <c r="CC406" s="6">
        <v>0</v>
      </c>
      <c r="CD406" s="6">
        <v>0</v>
      </c>
      <c r="CE406" s="6">
        <v>0</v>
      </c>
      <c r="CF406" s="6">
        <v>0</v>
      </c>
      <c r="CG406" s="6">
        <v>0</v>
      </c>
      <c r="CH406" s="6">
        <v>0</v>
      </c>
      <c r="CI406" s="6">
        <v>0</v>
      </c>
      <c r="CJ406" s="6">
        <v>0</v>
      </c>
      <c r="CK406" s="6">
        <v>0</v>
      </c>
      <c r="CL406" s="6">
        <v>0</v>
      </c>
      <c r="CN406" s="6">
        <f t="shared" si="6"/>
        <v>20.209120463931114</v>
      </c>
    </row>
    <row r="407" spans="1:92" ht="16" customHeight="1" x14ac:dyDescent="0.25">
      <c r="A407" s="6" t="s">
        <v>629</v>
      </c>
      <c r="B407" s="6" t="s">
        <v>556</v>
      </c>
      <c r="C407" s="6" t="s">
        <v>628</v>
      </c>
      <c r="D407" s="6" t="s">
        <v>346</v>
      </c>
      <c r="E407" s="3" t="s">
        <v>1160</v>
      </c>
      <c r="F407" s="6" t="s">
        <v>119</v>
      </c>
      <c r="G407" s="6">
        <v>2</v>
      </c>
      <c r="H407" s="6" t="s">
        <v>174</v>
      </c>
      <c r="I407" s="6">
        <v>0</v>
      </c>
      <c r="J407" s="6">
        <v>0</v>
      </c>
      <c r="K407" s="6">
        <v>0</v>
      </c>
      <c r="L407" s="6">
        <v>0</v>
      </c>
      <c r="M407" s="6">
        <v>1.6671390227231049</v>
      </c>
      <c r="N407" s="6">
        <v>0</v>
      </c>
      <c r="O407" s="6">
        <v>0.83356951136155244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0.83356951136155244</v>
      </c>
      <c r="AI407" s="6">
        <v>0</v>
      </c>
      <c r="AJ407" s="6">
        <v>0</v>
      </c>
      <c r="AK407" s="6">
        <v>24.173515829485019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16.671390227231051</v>
      </c>
      <c r="AR407" s="6">
        <v>5684.9440674857879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0.83356951136155244</v>
      </c>
      <c r="BK407" s="6">
        <v>1.6671390227231049</v>
      </c>
      <c r="BL407" s="6">
        <v>0</v>
      </c>
      <c r="BM407" s="6">
        <v>7.5021256022539724</v>
      </c>
      <c r="BN407" s="6">
        <v>0</v>
      </c>
      <c r="BO407" s="6">
        <v>0</v>
      </c>
      <c r="BP407" s="6">
        <v>0</v>
      </c>
      <c r="BQ407" s="6">
        <v>0</v>
      </c>
      <c r="BR407" s="6">
        <v>0</v>
      </c>
      <c r="BS407" s="6">
        <v>0</v>
      </c>
      <c r="BT407" s="6">
        <v>0</v>
      </c>
      <c r="BU407" s="6">
        <v>0</v>
      </c>
      <c r="BV407" s="6">
        <v>0</v>
      </c>
      <c r="BW407" s="6">
        <v>0</v>
      </c>
      <c r="BX407" s="6">
        <v>0</v>
      </c>
      <c r="BY407" s="6">
        <v>0</v>
      </c>
      <c r="BZ407" s="6">
        <v>0</v>
      </c>
      <c r="CA407" s="6">
        <v>0</v>
      </c>
      <c r="CB407" s="6">
        <v>0</v>
      </c>
      <c r="CC407" s="6">
        <v>0</v>
      </c>
      <c r="CD407" s="6">
        <v>0</v>
      </c>
      <c r="CE407" s="6">
        <v>0</v>
      </c>
      <c r="CF407" s="6">
        <v>0</v>
      </c>
      <c r="CG407" s="6">
        <v>0</v>
      </c>
      <c r="CH407" s="6">
        <v>0</v>
      </c>
      <c r="CI407" s="6">
        <v>0</v>
      </c>
      <c r="CJ407" s="6">
        <v>0</v>
      </c>
      <c r="CK407" s="6">
        <v>0</v>
      </c>
      <c r="CL407" s="6">
        <v>0.83356951136155244</v>
      </c>
      <c r="CN407" s="6">
        <f t="shared" si="6"/>
        <v>5684.9440674857879</v>
      </c>
    </row>
    <row r="408" spans="1:92" ht="16" customHeight="1" x14ac:dyDescent="0.25">
      <c r="A408" s="6" t="s">
        <v>631</v>
      </c>
      <c r="B408" s="6" t="s">
        <v>556</v>
      </c>
      <c r="C408" s="6" t="s">
        <v>630</v>
      </c>
      <c r="D408" s="6" t="s">
        <v>346</v>
      </c>
      <c r="E408" s="3" t="s">
        <v>1160</v>
      </c>
      <c r="F408" s="6" t="s">
        <v>218</v>
      </c>
      <c r="G408" s="6">
        <v>3</v>
      </c>
      <c r="H408" s="6" t="s">
        <v>174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0.82262549151873121</v>
      </c>
      <c r="AL408" s="6">
        <v>0</v>
      </c>
      <c r="AM408" s="6">
        <v>0.82262549151873121</v>
      </c>
      <c r="AN408" s="6">
        <v>0</v>
      </c>
      <c r="AO408" s="6">
        <v>0</v>
      </c>
      <c r="AP408" s="6">
        <v>0</v>
      </c>
      <c r="AQ408" s="6">
        <v>1.6452509830374624</v>
      </c>
      <c r="AR408" s="6">
        <v>11164.67317089222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1.6452509830374624</v>
      </c>
      <c r="BK408" s="6">
        <v>4.9357529491123877</v>
      </c>
      <c r="BL408" s="6">
        <v>0</v>
      </c>
      <c r="BM408" s="6">
        <v>28.791892203155591</v>
      </c>
      <c r="BN408" s="6">
        <v>0</v>
      </c>
      <c r="BO408" s="6">
        <v>0</v>
      </c>
      <c r="BP408" s="6">
        <v>0</v>
      </c>
      <c r="BQ408" s="6">
        <v>0</v>
      </c>
      <c r="BR408" s="6">
        <v>0</v>
      </c>
      <c r="BS408" s="6">
        <v>0</v>
      </c>
      <c r="BT408" s="6">
        <v>0</v>
      </c>
      <c r="BU408" s="6">
        <v>0</v>
      </c>
      <c r="BV408" s="6">
        <v>0</v>
      </c>
      <c r="BW408" s="6">
        <v>0</v>
      </c>
      <c r="BX408" s="6">
        <v>0</v>
      </c>
      <c r="BY408" s="6">
        <v>0</v>
      </c>
      <c r="BZ408" s="6">
        <v>0</v>
      </c>
      <c r="CA408" s="6">
        <v>0</v>
      </c>
      <c r="CB408" s="6">
        <v>0</v>
      </c>
      <c r="CC408" s="6">
        <v>0</v>
      </c>
      <c r="CD408" s="6">
        <v>0</v>
      </c>
      <c r="CE408" s="6">
        <v>0</v>
      </c>
      <c r="CF408" s="6">
        <v>0</v>
      </c>
      <c r="CG408" s="6">
        <v>0</v>
      </c>
      <c r="CH408" s="6">
        <v>0</v>
      </c>
      <c r="CI408" s="6">
        <v>0</v>
      </c>
      <c r="CJ408" s="6">
        <v>0</v>
      </c>
      <c r="CK408" s="6">
        <v>0</v>
      </c>
      <c r="CL408" s="6">
        <v>0.82262549151873121</v>
      </c>
      <c r="CN408" s="6">
        <f t="shared" si="6"/>
        <v>11164.67317089222</v>
      </c>
    </row>
    <row r="409" spans="1:92" ht="16" customHeight="1" x14ac:dyDescent="0.25">
      <c r="A409" s="6" t="s">
        <v>632</v>
      </c>
      <c r="B409" s="6" t="s">
        <v>556</v>
      </c>
      <c r="C409" s="6" t="s">
        <v>630</v>
      </c>
      <c r="D409" s="6" t="s">
        <v>346</v>
      </c>
      <c r="E409" s="3" t="s">
        <v>1160</v>
      </c>
      <c r="F409" s="6" t="s">
        <v>218</v>
      </c>
      <c r="G409" s="6">
        <v>3</v>
      </c>
      <c r="H409" s="6" t="s">
        <v>175</v>
      </c>
      <c r="I409" s="6">
        <v>0</v>
      </c>
      <c r="J409" s="6">
        <v>0</v>
      </c>
      <c r="K409" s="6">
        <v>0</v>
      </c>
      <c r="L409" s="6">
        <v>0</v>
      </c>
      <c r="M409" s="6">
        <v>1.6697835960459524</v>
      </c>
      <c r="N409" s="6">
        <v>0</v>
      </c>
      <c r="O409" s="6">
        <v>1.6697835960459524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0.83489179802297619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4.1744589901148812</v>
      </c>
      <c r="AR409" s="6">
        <v>15084.825006679133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2.5046753940689284</v>
      </c>
      <c r="BF409" s="6">
        <v>0.83489179802297619</v>
      </c>
      <c r="BG409" s="6">
        <v>0</v>
      </c>
      <c r="BH409" s="6">
        <v>0</v>
      </c>
      <c r="BI409" s="6">
        <v>0</v>
      </c>
      <c r="BJ409" s="6">
        <v>4.1744589901148812</v>
      </c>
      <c r="BK409" s="6">
        <v>0</v>
      </c>
      <c r="BL409" s="6">
        <v>0</v>
      </c>
      <c r="BM409" s="6">
        <v>11.688485172321666</v>
      </c>
      <c r="BN409" s="6">
        <v>0</v>
      </c>
      <c r="BO409" s="6">
        <v>0</v>
      </c>
      <c r="BP409" s="6">
        <v>0</v>
      </c>
      <c r="BQ409" s="6">
        <v>0</v>
      </c>
      <c r="BR409" s="6">
        <v>0</v>
      </c>
      <c r="BS409" s="6">
        <v>0</v>
      </c>
      <c r="BT409" s="6">
        <v>0</v>
      </c>
      <c r="BU409" s="6">
        <v>0</v>
      </c>
      <c r="BV409" s="6">
        <v>0</v>
      </c>
      <c r="BW409" s="6">
        <v>0</v>
      </c>
      <c r="BX409" s="6">
        <v>0</v>
      </c>
      <c r="BY409" s="6">
        <v>0</v>
      </c>
      <c r="BZ409" s="6">
        <v>0</v>
      </c>
      <c r="CA409" s="6">
        <v>0</v>
      </c>
      <c r="CB409" s="6">
        <v>0</v>
      </c>
      <c r="CC409" s="6">
        <v>0</v>
      </c>
      <c r="CD409" s="6">
        <v>0</v>
      </c>
      <c r="CE409" s="6">
        <v>0</v>
      </c>
      <c r="CF409" s="6">
        <v>0</v>
      </c>
      <c r="CG409" s="6">
        <v>0</v>
      </c>
      <c r="CH409" s="6">
        <v>0</v>
      </c>
      <c r="CI409" s="6">
        <v>0</v>
      </c>
      <c r="CJ409" s="6">
        <v>0</v>
      </c>
      <c r="CK409" s="6">
        <v>0</v>
      </c>
      <c r="CL409" s="6">
        <v>1.6697835960459524</v>
      </c>
      <c r="CN409" s="6">
        <f t="shared" si="6"/>
        <v>15084.825006679133</v>
      </c>
    </row>
    <row r="410" spans="1:92" ht="16" customHeight="1" x14ac:dyDescent="0.25">
      <c r="A410" s="6" t="s">
        <v>633</v>
      </c>
      <c r="B410" s="6" t="s">
        <v>556</v>
      </c>
      <c r="C410" s="6" t="s">
        <v>630</v>
      </c>
      <c r="D410" s="6" t="s">
        <v>346</v>
      </c>
      <c r="E410" s="3" t="s">
        <v>1160</v>
      </c>
      <c r="F410" s="6" t="s">
        <v>218</v>
      </c>
      <c r="G410" s="6">
        <v>3</v>
      </c>
      <c r="H410" s="6" t="s">
        <v>566</v>
      </c>
      <c r="I410" s="6">
        <v>0</v>
      </c>
      <c r="J410" s="6">
        <v>0</v>
      </c>
      <c r="K410" s="6">
        <v>0</v>
      </c>
      <c r="L410" s="6">
        <v>0</v>
      </c>
      <c r="M410" s="6">
        <v>5.5053952873816341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1.8351317624605448</v>
      </c>
      <c r="AN410" s="6">
        <v>0</v>
      </c>
      <c r="AO410" s="6">
        <v>0</v>
      </c>
      <c r="AP410" s="6">
        <v>0</v>
      </c>
      <c r="AQ410" s="6">
        <v>3.6702635249210895</v>
      </c>
      <c r="AR410" s="6">
        <v>8445.2763708434268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0.91756588123027238</v>
      </c>
      <c r="BF410" s="6">
        <v>0</v>
      </c>
      <c r="BG410" s="6">
        <v>0</v>
      </c>
      <c r="BH410" s="6">
        <v>0</v>
      </c>
      <c r="BI410" s="6">
        <v>0</v>
      </c>
      <c r="BJ410" s="6">
        <v>3.6702635249210895</v>
      </c>
      <c r="BK410" s="6">
        <v>8.2580929310724507</v>
      </c>
      <c r="BL410" s="6">
        <v>0</v>
      </c>
      <c r="BM410" s="6">
        <v>36.702635249210893</v>
      </c>
      <c r="BN410" s="6">
        <v>0</v>
      </c>
      <c r="BO410" s="6">
        <v>0</v>
      </c>
      <c r="BP410" s="6">
        <v>0</v>
      </c>
      <c r="BQ410" s="6">
        <v>0</v>
      </c>
      <c r="BR410" s="6">
        <v>0</v>
      </c>
      <c r="BS410" s="6">
        <v>0</v>
      </c>
      <c r="BT410" s="6">
        <v>0</v>
      </c>
      <c r="BU410" s="6">
        <v>0</v>
      </c>
      <c r="BV410" s="6">
        <v>0</v>
      </c>
      <c r="BW410" s="6">
        <v>0</v>
      </c>
      <c r="BX410" s="6">
        <v>0</v>
      </c>
      <c r="BY410" s="6">
        <v>0</v>
      </c>
      <c r="BZ410" s="6">
        <v>0</v>
      </c>
      <c r="CA410" s="6">
        <v>0</v>
      </c>
      <c r="CB410" s="6">
        <v>0</v>
      </c>
      <c r="CC410" s="6">
        <v>0</v>
      </c>
      <c r="CD410" s="6">
        <v>0</v>
      </c>
      <c r="CE410" s="6">
        <v>0</v>
      </c>
      <c r="CF410" s="6">
        <v>0</v>
      </c>
      <c r="CG410" s="6">
        <v>0</v>
      </c>
      <c r="CH410" s="6">
        <v>0</v>
      </c>
      <c r="CI410" s="6">
        <v>0</v>
      </c>
      <c r="CJ410" s="6">
        <v>0</v>
      </c>
      <c r="CK410" s="6">
        <v>0</v>
      </c>
      <c r="CL410" s="6">
        <v>0.91756588123027238</v>
      </c>
      <c r="CN410" s="6">
        <f t="shared" si="6"/>
        <v>8445.2763708434268</v>
      </c>
    </row>
    <row r="411" spans="1:92" ht="16" customHeight="1" x14ac:dyDescent="0.25">
      <c r="A411" s="6" t="s">
        <v>635</v>
      </c>
      <c r="B411" s="6" t="s">
        <v>556</v>
      </c>
      <c r="C411" s="6" t="s">
        <v>634</v>
      </c>
      <c r="D411" s="6" t="s">
        <v>346</v>
      </c>
      <c r="E411" s="3" t="s">
        <v>1159</v>
      </c>
      <c r="F411" s="6" t="s">
        <v>158</v>
      </c>
      <c r="G411" s="6">
        <v>1</v>
      </c>
      <c r="H411" s="6" t="s">
        <v>174</v>
      </c>
      <c r="I411" s="6">
        <v>0</v>
      </c>
      <c r="J411" s="6">
        <v>0</v>
      </c>
      <c r="K411" s="6">
        <v>0</v>
      </c>
      <c r="L411" s="6">
        <v>0</v>
      </c>
      <c r="M411" s="6">
        <v>1.5668823741401734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0.7834411870700867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1.5668823741401734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446.56147662994942</v>
      </c>
      <c r="AR411" s="6">
        <v>1278.5760172983814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1.5668823741401734</v>
      </c>
      <c r="BL411" s="6">
        <v>0</v>
      </c>
      <c r="BM411" s="6">
        <v>2.35032356121026</v>
      </c>
      <c r="BN411" s="6">
        <v>0</v>
      </c>
      <c r="BO411" s="6">
        <v>0</v>
      </c>
      <c r="BP411" s="6">
        <v>0</v>
      </c>
      <c r="BQ411" s="6">
        <v>0</v>
      </c>
      <c r="BR411" s="6">
        <v>0</v>
      </c>
      <c r="BS411" s="6">
        <v>0</v>
      </c>
      <c r="BT411" s="6">
        <v>0</v>
      </c>
      <c r="BU411" s="6">
        <v>0</v>
      </c>
      <c r="BV411" s="6">
        <v>0</v>
      </c>
      <c r="BW411" s="6">
        <v>1.5668823741401734</v>
      </c>
      <c r="BX411" s="6">
        <v>0</v>
      </c>
      <c r="BY411" s="6">
        <v>0</v>
      </c>
      <c r="BZ411" s="6">
        <v>0</v>
      </c>
      <c r="CA411" s="6">
        <v>0</v>
      </c>
      <c r="CB411" s="6">
        <v>0</v>
      </c>
      <c r="CC411" s="6">
        <v>0</v>
      </c>
      <c r="CD411" s="6">
        <v>0</v>
      </c>
      <c r="CE411" s="6">
        <v>0</v>
      </c>
      <c r="CF411" s="6">
        <v>0</v>
      </c>
      <c r="CG411" s="6">
        <v>0</v>
      </c>
      <c r="CH411" s="6">
        <v>0</v>
      </c>
      <c r="CI411" s="6">
        <v>0</v>
      </c>
      <c r="CJ411" s="6">
        <v>0</v>
      </c>
      <c r="CK411" s="6">
        <v>0</v>
      </c>
      <c r="CL411" s="6">
        <v>0</v>
      </c>
      <c r="CN411" s="6">
        <f t="shared" si="6"/>
        <v>1278.5760172983814</v>
      </c>
    </row>
    <row r="412" spans="1:92" ht="16" customHeight="1" x14ac:dyDescent="0.25">
      <c r="A412" s="6" t="s">
        <v>637</v>
      </c>
      <c r="B412" s="6" t="s">
        <v>556</v>
      </c>
      <c r="C412" s="6" t="s">
        <v>636</v>
      </c>
      <c r="D412" s="6" t="s">
        <v>346</v>
      </c>
      <c r="E412" s="3" t="s">
        <v>1159</v>
      </c>
      <c r="F412" s="6" t="s">
        <v>160</v>
      </c>
      <c r="G412" s="6">
        <v>2</v>
      </c>
      <c r="H412" s="6" t="s">
        <v>174</v>
      </c>
      <c r="I412" s="6">
        <v>0</v>
      </c>
      <c r="J412" s="6">
        <v>0</v>
      </c>
      <c r="K412" s="6">
        <v>0</v>
      </c>
      <c r="L412" s="6">
        <v>0</v>
      </c>
      <c r="M412" s="6">
        <v>4.0585733303029317</v>
      </c>
      <c r="N412" s="6">
        <v>0</v>
      </c>
      <c r="O412" s="6">
        <v>2.4351439981817591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12.987434656969382</v>
      </c>
      <c r="AI412" s="6">
        <v>0</v>
      </c>
      <c r="AJ412" s="6">
        <v>0</v>
      </c>
      <c r="AK412" s="6">
        <v>31.656871976362869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6.4937173284846912</v>
      </c>
      <c r="AR412" s="6">
        <v>12.987434656969382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0.8117146660605864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1.6234293321211728</v>
      </c>
      <c r="BL412" s="6">
        <v>0</v>
      </c>
      <c r="BM412" s="6">
        <v>14.610863989090555</v>
      </c>
      <c r="BN412" s="6">
        <v>0</v>
      </c>
      <c r="BO412" s="6">
        <v>0</v>
      </c>
      <c r="BP412" s="6">
        <v>0</v>
      </c>
      <c r="BQ412" s="6">
        <v>0</v>
      </c>
      <c r="BR412" s="6">
        <v>0</v>
      </c>
      <c r="BS412" s="6">
        <v>0</v>
      </c>
      <c r="BT412" s="6">
        <v>0</v>
      </c>
      <c r="BU412" s="6">
        <v>0</v>
      </c>
      <c r="BV412" s="6">
        <v>0</v>
      </c>
      <c r="BW412" s="6">
        <v>0</v>
      </c>
      <c r="BX412" s="6">
        <v>0</v>
      </c>
      <c r="BY412" s="6">
        <v>0</v>
      </c>
      <c r="BZ412" s="6">
        <v>0</v>
      </c>
      <c r="CA412" s="6">
        <v>0</v>
      </c>
      <c r="CB412" s="6">
        <v>0</v>
      </c>
      <c r="CC412" s="6">
        <v>0</v>
      </c>
      <c r="CD412" s="6">
        <v>0</v>
      </c>
      <c r="CE412" s="6">
        <v>0</v>
      </c>
      <c r="CF412" s="6">
        <v>0</v>
      </c>
      <c r="CG412" s="6">
        <v>0</v>
      </c>
      <c r="CH412" s="6">
        <v>0</v>
      </c>
      <c r="CI412" s="6">
        <v>0</v>
      </c>
      <c r="CJ412" s="6">
        <v>0</v>
      </c>
      <c r="CK412" s="6">
        <v>0</v>
      </c>
      <c r="CL412" s="6">
        <v>3.2468586642423456</v>
      </c>
      <c r="CN412" s="6">
        <f t="shared" si="6"/>
        <v>12.987434656969382</v>
      </c>
    </row>
    <row r="413" spans="1:92" ht="16" customHeight="1" x14ac:dyDescent="0.25">
      <c r="A413" s="6" t="s">
        <v>639</v>
      </c>
      <c r="B413" s="6" t="s">
        <v>556</v>
      </c>
      <c r="C413" s="6" t="s">
        <v>638</v>
      </c>
      <c r="D413" s="6" t="s">
        <v>346</v>
      </c>
      <c r="E413" s="3" t="s">
        <v>1159</v>
      </c>
      <c r="F413" s="6" t="s">
        <v>162</v>
      </c>
      <c r="G413" s="6">
        <v>3</v>
      </c>
      <c r="H413" s="6" t="s">
        <v>174</v>
      </c>
      <c r="I413" s="6">
        <v>0</v>
      </c>
      <c r="J413" s="6">
        <v>0</v>
      </c>
      <c r="K413" s="6">
        <v>0</v>
      </c>
      <c r="L413" s="6">
        <v>0</v>
      </c>
      <c r="M413" s="6">
        <v>2.9164155308848403</v>
      </c>
      <c r="N413" s="6">
        <v>0</v>
      </c>
      <c r="O413" s="6">
        <v>2.9164155308848403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24.303462757373669</v>
      </c>
      <c r="AG413" s="6">
        <v>0</v>
      </c>
      <c r="AH413" s="6">
        <v>14.582077654424202</v>
      </c>
      <c r="AI413" s="6">
        <v>0</v>
      </c>
      <c r="AJ413" s="6">
        <v>0</v>
      </c>
      <c r="AK413" s="6">
        <v>0</v>
      </c>
      <c r="AL413" s="6">
        <v>0</v>
      </c>
      <c r="AM413" s="6">
        <v>0.9721385102949468</v>
      </c>
      <c r="AN413" s="6">
        <v>0</v>
      </c>
      <c r="AO413" s="6">
        <v>0</v>
      </c>
      <c r="AP413" s="6">
        <v>0</v>
      </c>
      <c r="AQ413" s="6">
        <v>11.665662123539361</v>
      </c>
      <c r="AR413" s="6">
        <v>0.9721385102949468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0.9721385102949468</v>
      </c>
      <c r="BK413" s="6">
        <v>0.9721385102949468</v>
      </c>
      <c r="BL413" s="6">
        <v>0</v>
      </c>
      <c r="BM413" s="6">
        <v>0</v>
      </c>
      <c r="BN413" s="6">
        <v>0</v>
      </c>
      <c r="BO413" s="6">
        <v>0</v>
      </c>
      <c r="BP413" s="6">
        <v>0</v>
      </c>
      <c r="BQ413" s="6">
        <v>0</v>
      </c>
      <c r="BR413" s="6">
        <v>0</v>
      </c>
      <c r="BS413" s="6">
        <v>0</v>
      </c>
      <c r="BT413" s="6">
        <v>0</v>
      </c>
      <c r="BU413" s="6">
        <v>0</v>
      </c>
      <c r="BV413" s="6">
        <v>0</v>
      </c>
      <c r="BW413" s="6">
        <v>0</v>
      </c>
      <c r="BX413" s="6">
        <v>0</v>
      </c>
      <c r="BY413" s="6">
        <v>0</v>
      </c>
      <c r="BZ413" s="6">
        <v>0</v>
      </c>
      <c r="CA413" s="6">
        <v>0</v>
      </c>
      <c r="CB413" s="6">
        <v>0</v>
      </c>
      <c r="CC413" s="6">
        <v>0</v>
      </c>
      <c r="CD413" s="6">
        <v>0</v>
      </c>
      <c r="CE413" s="6">
        <v>0</v>
      </c>
      <c r="CF413" s="6">
        <v>0</v>
      </c>
      <c r="CG413" s="6">
        <v>0</v>
      </c>
      <c r="CH413" s="6">
        <v>0</v>
      </c>
      <c r="CI413" s="6">
        <v>0</v>
      </c>
      <c r="CJ413" s="6">
        <v>0</v>
      </c>
      <c r="CK413" s="6">
        <v>0</v>
      </c>
      <c r="CL413" s="6">
        <v>2.9164155308848403</v>
      </c>
      <c r="CN413" s="6">
        <f t="shared" si="6"/>
        <v>0.9721385102949468</v>
      </c>
    </row>
    <row r="414" spans="1:92" ht="16" customHeight="1" x14ac:dyDescent="0.25">
      <c r="A414" s="6" t="s">
        <v>640</v>
      </c>
      <c r="B414" s="6" t="s">
        <v>556</v>
      </c>
      <c r="C414" s="6" t="s">
        <v>638</v>
      </c>
      <c r="D414" s="6" t="s">
        <v>346</v>
      </c>
      <c r="E414" s="3" t="s">
        <v>1159</v>
      </c>
      <c r="F414" s="6" t="s">
        <v>162</v>
      </c>
      <c r="G414" s="6">
        <v>3</v>
      </c>
      <c r="H414" s="6" t="s">
        <v>175</v>
      </c>
      <c r="I414" s="6">
        <v>0</v>
      </c>
      <c r="J414" s="6">
        <v>0</v>
      </c>
      <c r="K414" s="6">
        <v>0</v>
      </c>
      <c r="L414" s="6">
        <v>0</v>
      </c>
      <c r="M414" s="6">
        <v>4.6216700867025304</v>
      </c>
      <c r="N414" s="6">
        <v>0</v>
      </c>
      <c r="O414" s="6">
        <v>0.92433401734050613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12.01634222542658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3.6973360693620245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0.92433401734050613</v>
      </c>
      <c r="BK414" s="6">
        <v>31.427356589577208</v>
      </c>
      <c r="BL414" s="6">
        <v>0</v>
      </c>
      <c r="BM414" s="6">
        <v>3.6973360693620245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6">
        <v>0</v>
      </c>
      <c r="CK414" s="6">
        <v>0</v>
      </c>
      <c r="CL414" s="6">
        <v>3.6973360693620245</v>
      </c>
      <c r="CN414" s="6">
        <f t="shared" si="6"/>
        <v>0</v>
      </c>
    </row>
    <row r="415" spans="1:92" ht="16" customHeight="1" x14ac:dyDescent="0.25">
      <c r="A415" s="6" t="s">
        <v>641</v>
      </c>
      <c r="B415" s="6" t="s">
        <v>556</v>
      </c>
      <c r="C415" s="6" t="s">
        <v>638</v>
      </c>
      <c r="D415" s="6" t="s">
        <v>346</v>
      </c>
      <c r="E415" s="3" t="s">
        <v>1159</v>
      </c>
      <c r="F415" s="6" t="s">
        <v>162</v>
      </c>
      <c r="G415" s="6">
        <v>3</v>
      </c>
      <c r="H415" s="6" t="s">
        <v>566</v>
      </c>
      <c r="I415" s="6">
        <v>0</v>
      </c>
      <c r="J415" s="6">
        <v>0</v>
      </c>
      <c r="K415" s="6">
        <v>0</v>
      </c>
      <c r="L415" s="6">
        <v>0</v>
      </c>
      <c r="M415" s="6">
        <v>2.6944494341656187</v>
      </c>
      <c r="N415" s="6">
        <v>0</v>
      </c>
      <c r="O415" s="6">
        <v>0.89814981138853955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0.89814981138853955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21.555595473324949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16.16669660499371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0.89814981138853955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5.3888988683312373</v>
      </c>
      <c r="BL415" s="6">
        <v>0</v>
      </c>
      <c r="BM415" s="6">
        <v>1.7962996227770791</v>
      </c>
      <c r="BN415" s="6">
        <v>0</v>
      </c>
      <c r="BO415" s="6">
        <v>0</v>
      </c>
      <c r="BP415" s="6">
        <v>0</v>
      </c>
      <c r="BQ415" s="6">
        <v>0</v>
      </c>
      <c r="BR415" s="6">
        <v>0</v>
      </c>
      <c r="BS415" s="6">
        <v>0</v>
      </c>
      <c r="BT415" s="6">
        <v>0</v>
      </c>
      <c r="BU415" s="6">
        <v>0</v>
      </c>
      <c r="BV415" s="6">
        <v>0</v>
      </c>
      <c r="BW415" s="6">
        <v>0.89814981138853955</v>
      </c>
      <c r="BX415" s="6">
        <v>0</v>
      </c>
      <c r="BY415" s="6">
        <v>0</v>
      </c>
      <c r="BZ415" s="6">
        <v>0</v>
      </c>
      <c r="CA415" s="6">
        <v>0</v>
      </c>
      <c r="CB415" s="6">
        <v>0</v>
      </c>
      <c r="CC415" s="6">
        <v>0</v>
      </c>
      <c r="CD415" s="6">
        <v>0</v>
      </c>
      <c r="CE415" s="6">
        <v>0</v>
      </c>
      <c r="CF415" s="6">
        <v>0</v>
      </c>
      <c r="CG415" s="6">
        <v>0</v>
      </c>
      <c r="CH415" s="6">
        <v>0</v>
      </c>
      <c r="CI415" s="6">
        <v>0</v>
      </c>
      <c r="CJ415" s="6">
        <v>0</v>
      </c>
      <c r="CK415" s="6">
        <v>0</v>
      </c>
      <c r="CL415" s="6">
        <v>11.675947548051013</v>
      </c>
      <c r="CN415" s="6">
        <f t="shared" si="6"/>
        <v>0</v>
      </c>
    </row>
    <row r="416" spans="1:92" ht="16" customHeight="1" x14ac:dyDescent="0.25">
      <c r="A416" s="6" t="s">
        <v>644</v>
      </c>
      <c r="B416" s="6" t="s">
        <v>556</v>
      </c>
      <c r="C416" s="6" t="s">
        <v>642</v>
      </c>
      <c r="D416" s="6" t="s">
        <v>346</v>
      </c>
      <c r="E416" s="3" t="s">
        <v>1159</v>
      </c>
      <c r="F416" s="6" t="s">
        <v>162</v>
      </c>
      <c r="G416" s="6">
        <v>3</v>
      </c>
      <c r="H416" s="6" t="s">
        <v>643</v>
      </c>
      <c r="I416" s="6">
        <v>0</v>
      </c>
      <c r="J416" s="6">
        <v>32.45047439503044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2.3178910282164602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2.3178910282164602</v>
      </c>
      <c r="AH416" s="6">
        <v>5.4084123991717403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2.3178910282164602</v>
      </c>
      <c r="AR416" s="6">
        <v>0.77263034273882003</v>
      </c>
      <c r="AS416" s="6">
        <v>0</v>
      </c>
      <c r="AT416" s="6">
        <v>0</v>
      </c>
      <c r="AU416" s="6">
        <v>0</v>
      </c>
      <c r="AV416" s="6">
        <v>204.74704082578731</v>
      </c>
      <c r="AW416" s="6">
        <v>0</v>
      </c>
      <c r="AX416" s="6">
        <v>0</v>
      </c>
      <c r="AY416" s="6">
        <v>0</v>
      </c>
      <c r="AZ416" s="6">
        <v>0</v>
      </c>
      <c r="BA416" s="6">
        <v>0.77263034273882003</v>
      </c>
      <c r="BB416" s="6">
        <v>0</v>
      </c>
      <c r="BC416" s="6">
        <v>0</v>
      </c>
      <c r="BD416" s="6">
        <v>0</v>
      </c>
      <c r="BE416" s="6">
        <v>0.77263034273882003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v>3.8631517136941</v>
      </c>
      <c r="BN416" s="6">
        <v>0</v>
      </c>
      <c r="BO416" s="6">
        <v>0</v>
      </c>
      <c r="BP416" s="6">
        <v>0</v>
      </c>
      <c r="BQ416" s="6">
        <v>0</v>
      </c>
      <c r="BR416" s="6">
        <v>0</v>
      </c>
      <c r="BS416" s="6">
        <v>0</v>
      </c>
      <c r="BT416" s="6">
        <v>0</v>
      </c>
      <c r="BU416" s="6">
        <v>0</v>
      </c>
      <c r="BV416" s="6">
        <v>0</v>
      </c>
      <c r="BW416" s="6">
        <v>1.5452606854776401</v>
      </c>
      <c r="BX416" s="6">
        <v>0</v>
      </c>
      <c r="BY416" s="6">
        <v>0</v>
      </c>
      <c r="BZ416" s="6">
        <v>0</v>
      </c>
      <c r="CA416" s="6">
        <v>0</v>
      </c>
      <c r="CB416" s="6">
        <v>0</v>
      </c>
      <c r="CC416" s="6">
        <v>0</v>
      </c>
      <c r="CD416" s="6">
        <v>0</v>
      </c>
      <c r="CE416" s="6">
        <v>0</v>
      </c>
      <c r="CF416" s="6">
        <v>0</v>
      </c>
      <c r="CG416" s="6">
        <v>0</v>
      </c>
      <c r="CH416" s="6">
        <v>0</v>
      </c>
      <c r="CI416" s="6">
        <v>0</v>
      </c>
      <c r="CJ416" s="6">
        <v>0</v>
      </c>
      <c r="CK416" s="6">
        <v>0</v>
      </c>
      <c r="CL416" s="6">
        <v>15.4526068547764</v>
      </c>
      <c r="CN416" s="6">
        <f t="shared" si="6"/>
        <v>0.77263034273882003</v>
      </c>
    </row>
    <row r="417" spans="1:92" ht="16" customHeight="1" x14ac:dyDescent="0.25">
      <c r="A417" s="6" t="s">
        <v>646</v>
      </c>
      <c r="B417" s="6" t="s">
        <v>556</v>
      </c>
      <c r="C417" s="6" t="s">
        <v>642</v>
      </c>
      <c r="D417" s="6" t="s">
        <v>346</v>
      </c>
      <c r="E417" s="3" t="s">
        <v>1159</v>
      </c>
      <c r="F417" s="6" t="s">
        <v>162</v>
      </c>
      <c r="G417" s="6">
        <v>3</v>
      </c>
      <c r="H417" s="6" t="s">
        <v>645</v>
      </c>
      <c r="I417" s="6">
        <v>0</v>
      </c>
      <c r="J417" s="6">
        <v>47.946928252530974</v>
      </c>
      <c r="K417" s="6">
        <v>0</v>
      </c>
      <c r="L417" s="6">
        <v>0</v>
      </c>
      <c r="M417" s="6">
        <v>2.3580456517638182</v>
      </c>
      <c r="N417" s="6">
        <v>0</v>
      </c>
      <c r="O417" s="6">
        <v>0</v>
      </c>
      <c r="P417" s="6">
        <v>2.3580456517638182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25.152486952147395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25.152486952147395</v>
      </c>
      <c r="AR417" s="6">
        <v>7.074136955291455</v>
      </c>
      <c r="AS417" s="6">
        <v>0</v>
      </c>
      <c r="AT417" s="6">
        <v>0</v>
      </c>
      <c r="AU417" s="6">
        <v>0</v>
      </c>
      <c r="AV417" s="6">
        <v>47.946928252530974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0.7860152172546061</v>
      </c>
      <c r="BN417" s="6">
        <v>0</v>
      </c>
      <c r="BO417" s="6">
        <v>0</v>
      </c>
      <c r="BP417" s="6">
        <v>0</v>
      </c>
      <c r="BQ417" s="6">
        <v>0</v>
      </c>
      <c r="BR417" s="6">
        <v>0</v>
      </c>
      <c r="BS417" s="6">
        <v>0</v>
      </c>
      <c r="BT417" s="6">
        <v>0</v>
      </c>
      <c r="BU417" s="6">
        <v>0.7860152172546061</v>
      </c>
      <c r="BV417" s="6">
        <v>0</v>
      </c>
      <c r="BW417" s="6">
        <v>0.7860152172546061</v>
      </c>
      <c r="BX417" s="6">
        <v>0</v>
      </c>
      <c r="BY417" s="6">
        <v>0</v>
      </c>
      <c r="BZ417" s="6">
        <v>0</v>
      </c>
      <c r="CA417" s="6">
        <v>0</v>
      </c>
      <c r="CB417" s="6">
        <v>0</v>
      </c>
      <c r="CC417" s="6">
        <v>0</v>
      </c>
      <c r="CD417" s="6">
        <v>0</v>
      </c>
      <c r="CE417" s="6">
        <v>0</v>
      </c>
      <c r="CF417" s="6">
        <v>0</v>
      </c>
      <c r="CG417" s="6">
        <v>0</v>
      </c>
      <c r="CH417" s="6">
        <v>0</v>
      </c>
      <c r="CI417" s="6">
        <v>0</v>
      </c>
      <c r="CJ417" s="6">
        <v>0</v>
      </c>
      <c r="CK417" s="6">
        <v>0</v>
      </c>
      <c r="CL417" s="6">
        <v>15.720304345092122</v>
      </c>
      <c r="CN417" s="6">
        <f t="shared" si="6"/>
        <v>7.074136955291455</v>
      </c>
    </row>
    <row r="418" spans="1:92" ht="16" customHeight="1" x14ac:dyDescent="0.25">
      <c r="A418" s="6" t="s">
        <v>649</v>
      </c>
      <c r="B418" s="6" t="s">
        <v>556</v>
      </c>
      <c r="C418" s="6" t="s">
        <v>647</v>
      </c>
      <c r="D418" s="6" t="s">
        <v>346</v>
      </c>
      <c r="E418" s="3" t="s">
        <v>1159</v>
      </c>
      <c r="F418" s="6" t="s">
        <v>162</v>
      </c>
      <c r="G418" s="6">
        <v>3</v>
      </c>
      <c r="H418" s="6" t="s">
        <v>648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0.82057341670359252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13.949748083961072</v>
      </c>
      <c r="AG418" s="6">
        <v>0</v>
      </c>
      <c r="AH418" s="6">
        <v>36.925803751661661</v>
      </c>
      <c r="AI418" s="6">
        <v>0</v>
      </c>
      <c r="AJ418" s="6">
        <v>0</v>
      </c>
      <c r="AK418" s="6">
        <v>0</v>
      </c>
      <c r="AL418" s="6">
        <v>0</v>
      </c>
      <c r="AM418" s="6">
        <v>1.641146833407185</v>
      </c>
      <c r="AN418" s="6">
        <v>0</v>
      </c>
      <c r="AO418" s="6">
        <v>0</v>
      </c>
      <c r="AP418" s="6">
        <v>0</v>
      </c>
      <c r="AQ418" s="6">
        <v>4.9234405002215551</v>
      </c>
      <c r="AR418" s="6">
        <v>1.641146833407185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0.82057341670359252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0.82057341670359252</v>
      </c>
      <c r="BL418" s="6">
        <v>0</v>
      </c>
      <c r="BM418" s="6">
        <v>4.9234405002215551</v>
      </c>
      <c r="BN418" s="6">
        <v>0</v>
      </c>
      <c r="BO418" s="6">
        <v>0</v>
      </c>
      <c r="BP418" s="6">
        <v>0</v>
      </c>
      <c r="BQ418" s="6">
        <v>0</v>
      </c>
      <c r="BR418" s="6">
        <v>0</v>
      </c>
      <c r="BS418" s="6">
        <v>0</v>
      </c>
      <c r="BT418" s="6">
        <v>0</v>
      </c>
      <c r="BU418" s="6">
        <v>0</v>
      </c>
      <c r="BV418" s="6">
        <v>0</v>
      </c>
      <c r="BW418" s="6">
        <v>0</v>
      </c>
      <c r="BX418" s="6">
        <v>0</v>
      </c>
      <c r="BY418" s="6">
        <v>0</v>
      </c>
      <c r="BZ418" s="6">
        <v>0</v>
      </c>
      <c r="CA418" s="6">
        <v>0</v>
      </c>
      <c r="CB418" s="6">
        <v>0</v>
      </c>
      <c r="CC418" s="6">
        <v>0</v>
      </c>
      <c r="CD418" s="6">
        <v>0</v>
      </c>
      <c r="CE418" s="6">
        <v>0</v>
      </c>
      <c r="CF418" s="6">
        <v>0</v>
      </c>
      <c r="CG418" s="6">
        <v>0</v>
      </c>
      <c r="CH418" s="6">
        <v>0.82057341670359252</v>
      </c>
      <c r="CI418" s="6">
        <v>0</v>
      </c>
      <c r="CJ418" s="6">
        <v>0</v>
      </c>
      <c r="CK418" s="6">
        <v>0</v>
      </c>
      <c r="CL418" s="6">
        <v>5.7440139169251481</v>
      </c>
      <c r="CN418" s="6">
        <f t="shared" si="6"/>
        <v>1.641146833407185</v>
      </c>
    </row>
    <row r="419" spans="1:92" ht="16" customHeight="1" x14ac:dyDescent="0.25">
      <c r="A419" s="6" t="s">
        <v>651</v>
      </c>
      <c r="B419" s="6" t="s">
        <v>556</v>
      </c>
      <c r="C419" s="6" t="s">
        <v>647</v>
      </c>
      <c r="D419" s="6" t="s">
        <v>346</v>
      </c>
      <c r="E419" s="3" t="s">
        <v>1159</v>
      </c>
      <c r="F419" s="6" t="s">
        <v>162</v>
      </c>
      <c r="G419" s="6">
        <v>3</v>
      </c>
      <c r="H419" s="6" t="s">
        <v>650</v>
      </c>
      <c r="I419" s="6">
        <v>0</v>
      </c>
      <c r="J419" s="6">
        <v>0</v>
      </c>
      <c r="K419" s="6">
        <v>0</v>
      </c>
      <c r="L419" s="6">
        <v>0</v>
      </c>
      <c r="M419" s="6">
        <v>0.81096423647717131</v>
      </c>
      <c r="N419" s="6">
        <v>0</v>
      </c>
      <c r="O419" s="6">
        <v>0.81096423647717131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12.16446354715757</v>
      </c>
      <c r="AG419" s="6">
        <v>0</v>
      </c>
      <c r="AH419" s="6">
        <v>70.553888573513902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12.16446354715757</v>
      </c>
      <c r="AR419" s="6">
        <v>1.6219284729543426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0.81096423647717131</v>
      </c>
      <c r="BG419" s="6">
        <v>0</v>
      </c>
      <c r="BH419" s="6">
        <v>0</v>
      </c>
      <c r="BI419" s="6">
        <v>0</v>
      </c>
      <c r="BJ419" s="6">
        <v>0</v>
      </c>
      <c r="BK419" s="6">
        <v>9.7315708377260552</v>
      </c>
      <c r="BL419" s="6">
        <v>0</v>
      </c>
      <c r="BM419" s="6">
        <v>4.0548211823858562</v>
      </c>
      <c r="BN419" s="6">
        <v>0</v>
      </c>
      <c r="BO419" s="6">
        <v>0</v>
      </c>
      <c r="BP419" s="6">
        <v>0</v>
      </c>
      <c r="BQ419" s="6">
        <v>0</v>
      </c>
      <c r="BR419" s="6">
        <v>0</v>
      </c>
      <c r="BS419" s="6">
        <v>0</v>
      </c>
      <c r="BT419" s="6">
        <v>0</v>
      </c>
      <c r="BU419" s="6">
        <v>0</v>
      </c>
      <c r="BV419" s="6">
        <v>0</v>
      </c>
      <c r="BW419" s="6">
        <v>0.81096423647717131</v>
      </c>
      <c r="BX419" s="6">
        <v>0</v>
      </c>
      <c r="BY419" s="6">
        <v>0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 s="6">
        <v>0</v>
      </c>
      <c r="CF419" s="6">
        <v>0</v>
      </c>
      <c r="CG419" s="6">
        <v>0</v>
      </c>
      <c r="CH419" s="6">
        <v>0</v>
      </c>
      <c r="CI419" s="6">
        <v>0</v>
      </c>
      <c r="CJ419" s="6">
        <v>0</v>
      </c>
      <c r="CK419" s="6">
        <v>0</v>
      </c>
      <c r="CL419" s="6">
        <v>0.81096423647717131</v>
      </c>
      <c r="CN419" s="6">
        <f t="shared" si="6"/>
        <v>1.6219284729543426</v>
      </c>
    </row>
    <row r="420" spans="1:92" ht="16" customHeight="1" x14ac:dyDescent="0.25">
      <c r="A420" s="6" t="s">
        <v>653</v>
      </c>
      <c r="B420" s="6" t="s">
        <v>556</v>
      </c>
      <c r="C420" s="6" t="s">
        <v>647</v>
      </c>
      <c r="D420" s="6" t="s">
        <v>346</v>
      </c>
      <c r="E420" s="3" t="s">
        <v>1159</v>
      </c>
      <c r="F420" s="6" t="s">
        <v>162</v>
      </c>
      <c r="G420" s="6">
        <v>3</v>
      </c>
      <c r="H420" s="6" t="s">
        <v>652</v>
      </c>
      <c r="I420" s="6">
        <v>0</v>
      </c>
      <c r="J420" s="6">
        <v>0</v>
      </c>
      <c r="K420" s="6">
        <v>0</v>
      </c>
      <c r="L420" s="6">
        <v>0</v>
      </c>
      <c r="M420" s="6">
        <v>5.7190476968577917</v>
      </c>
      <c r="N420" s="6">
        <v>0</v>
      </c>
      <c r="O420" s="6">
        <v>3.2680272553473095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14.706122649062893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8.9870749522051021</v>
      </c>
      <c r="AR420" s="6">
        <v>17.974149904410204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0.81700681383682738</v>
      </c>
      <c r="BG420" s="6">
        <v>0</v>
      </c>
      <c r="BH420" s="6">
        <v>0</v>
      </c>
      <c r="BI420" s="6">
        <v>0</v>
      </c>
      <c r="BJ420" s="6">
        <v>0</v>
      </c>
      <c r="BK420" s="6">
        <v>0.81700681383682738</v>
      </c>
      <c r="BL420" s="6">
        <v>0</v>
      </c>
      <c r="BM420" s="6">
        <v>4.9020408830209643</v>
      </c>
      <c r="BN420" s="6">
        <v>0</v>
      </c>
      <c r="BO420" s="6">
        <v>0</v>
      </c>
      <c r="BP420" s="6">
        <v>0</v>
      </c>
      <c r="BQ420" s="6">
        <v>0</v>
      </c>
      <c r="BR420" s="6">
        <v>0</v>
      </c>
      <c r="BS420" s="6">
        <v>0</v>
      </c>
      <c r="BT420" s="6">
        <v>0</v>
      </c>
      <c r="BU420" s="6">
        <v>0</v>
      </c>
      <c r="BV420" s="6">
        <v>0</v>
      </c>
      <c r="BW420" s="6">
        <v>0</v>
      </c>
      <c r="BX420" s="6">
        <v>0</v>
      </c>
      <c r="BY420" s="6">
        <v>0</v>
      </c>
      <c r="BZ420" s="6">
        <v>0</v>
      </c>
      <c r="CA420" s="6">
        <v>0</v>
      </c>
      <c r="CB420" s="6">
        <v>0</v>
      </c>
      <c r="CC420" s="6">
        <v>0</v>
      </c>
      <c r="CD420" s="6">
        <v>0</v>
      </c>
      <c r="CE420" s="6">
        <v>0</v>
      </c>
      <c r="CF420" s="6">
        <v>0</v>
      </c>
      <c r="CG420" s="6">
        <v>0</v>
      </c>
      <c r="CH420" s="6">
        <v>0</v>
      </c>
      <c r="CI420" s="6">
        <v>0</v>
      </c>
      <c r="CJ420" s="6">
        <v>0</v>
      </c>
      <c r="CK420" s="6">
        <v>0</v>
      </c>
      <c r="CL420" s="6">
        <v>0</v>
      </c>
      <c r="CN420" s="6">
        <f t="shared" si="6"/>
        <v>17.974149904410204</v>
      </c>
    </row>
    <row r="421" spans="1:92" ht="16" customHeight="1" x14ac:dyDescent="0.25">
      <c r="A421" s="6" t="s">
        <v>655</v>
      </c>
      <c r="B421" s="6" t="s">
        <v>556</v>
      </c>
      <c r="C421" s="6" t="s">
        <v>654</v>
      </c>
      <c r="D421" s="6" t="s">
        <v>332</v>
      </c>
      <c r="E421" s="3" t="s">
        <v>1158</v>
      </c>
      <c r="F421" s="6" t="s">
        <v>147</v>
      </c>
      <c r="G421" s="6">
        <v>1</v>
      </c>
      <c r="H421" s="6" t="s">
        <v>174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21.312083024462563</v>
      </c>
      <c r="AR421" s="6">
        <v>4158.636026686434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v>12.045959970348406</v>
      </c>
      <c r="BN421" s="6">
        <v>0</v>
      </c>
      <c r="BO421" s="6">
        <v>0</v>
      </c>
      <c r="BP421" s="6">
        <v>0</v>
      </c>
      <c r="BQ421" s="6">
        <v>0</v>
      </c>
      <c r="BR421" s="6">
        <v>0</v>
      </c>
      <c r="BS421" s="6">
        <v>0</v>
      </c>
      <c r="BT421" s="6">
        <v>0</v>
      </c>
      <c r="BU421" s="6">
        <v>0</v>
      </c>
      <c r="BV421" s="6">
        <v>0</v>
      </c>
      <c r="BW421" s="6">
        <v>1.8532246108228316</v>
      </c>
      <c r="BX421" s="6">
        <v>0</v>
      </c>
      <c r="BY421" s="6">
        <v>0</v>
      </c>
      <c r="BZ421" s="6">
        <v>0</v>
      </c>
      <c r="CA421" s="6">
        <v>0</v>
      </c>
      <c r="CB421" s="6">
        <v>0</v>
      </c>
      <c r="CC421" s="6">
        <v>0</v>
      </c>
      <c r="CD421" s="6">
        <v>0</v>
      </c>
      <c r="CE421" s="6">
        <v>0</v>
      </c>
      <c r="CF421" s="6">
        <v>0</v>
      </c>
      <c r="CG421" s="6">
        <v>0</v>
      </c>
      <c r="CH421" s="6">
        <v>0</v>
      </c>
      <c r="CI421" s="6">
        <v>0</v>
      </c>
      <c r="CJ421" s="6">
        <v>0</v>
      </c>
      <c r="CK421" s="6">
        <v>0</v>
      </c>
      <c r="CL421" s="6">
        <v>0.92661230541141582</v>
      </c>
      <c r="CN421" s="6">
        <f t="shared" si="6"/>
        <v>4158.636026686434</v>
      </c>
    </row>
    <row r="422" spans="1:92" ht="16" customHeight="1" x14ac:dyDescent="0.25">
      <c r="A422" s="6" t="s">
        <v>657</v>
      </c>
      <c r="B422" s="6" t="s">
        <v>556</v>
      </c>
      <c r="C422" s="6" t="s">
        <v>656</v>
      </c>
      <c r="D422" s="6" t="s">
        <v>332</v>
      </c>
      <c r="E422" s="3" t="s">
        <v>1158</v>
      </c>
      <c r="F422" s="6" t="s">
        <v>149</v>
      </c>
      <c r="G422" s="6">
        <v>2</v>
      </c>
      <c r="H422" s="6" t="s">
        <v>174</v>
      </c>
      <c r="I422" s="6">
        <v>0</v>
      </c>
      <c r="J422" s="6">
        <v>0</v>
      </c>
      <c r="K422" s="6">
        <v>0</v>
      </c>
      <c r="L422" s="6">
        <v>0</v>
      </c>
      <c r="M422" s="6">
        <v>3.3227006911217436</v>
      </c>
      <c r="N422" s="6">
        <v>0</v>
      </c>
      <c r="O422" s="6">
        <v>0.8306751727804359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2.4920255183413076</v>
      </c>
      <c r="AI422" s="6">
        <v>0</v>
      </c>
      <c r="AJ422" s="6">
        <v>0</v>
      </c>
      <c r="AK422" s="6">
        <v>0</v>
      </c>
      <c r="AL422" s="6">
        <v>0</v>
      </c>
      <c r="AM422" s="6">
        <v>0.8306751727804359</v>
      </c>
      <c r="AN422" s="6">
        <v>0</v>
      </c>
      <c r="AO422" s="6">
        <v>0</v>
      </c>
      <c r="AP422" s="6">
        <v>0</v>
      </c>
      <c r="AQ422" s="6">
        <v>31.565656565656564</v>
      </c>
      <c r="AR422" s="6">
        <v>3725.5781499202549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1.6613503455608718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0.8306751727804359</v>
      </c>
      <c r="BL422" s="6">
        <v>0</v>
      </c>
      <c r="BM422" s="6">
        <v>26.581605528973949</v>
      </c>
      <c r="BN422" s="6">
        <v>0</v>
      </c>
      <c r="BO422" s="6">
        <v>0</v>
      </c>
      <c r="BP422" s="6">
        <v>0</v>
      </c>
      <c r="BQ422" s="6">
        <v>0</v>
      </c>
      <c r="BR422" s="6">
        <v>0</v>
      </c>
      <c r="BS422" s="6">
        <v>0</v>
      </c>
      <c r="BT422" s="6">
        <v>0</v>
      </c>
      <c r="BU422" s="6">
        <v>0</v>
      </c>
      <c r="BV422" s="6">
        <v>0</v>
      </c>
      <c r="BW422" s="6">
        <v>1.6613503455608718</v>
      </c>
      <c r="BX422" s="6">
        <v>0</v>
      </c>
      <c r="BY422" s="6">
        <v>0</v>
      </c>
      <c r="BZ422" s="6">
        <v>0</v>
      </c>
      <c r="CA422" s="6">
        <v>0</v>
      </c>
      <c r="CB422" s="6">
        <v>0</v>
      </c>
      <c r="CC422" s="6">
        <v>0</v>
      </c>
      <c r="CD422" s="6">
        <v>0</v>
      </c>
      <c r="CE422" s="6">
        <v>0</v>
      </c>
      <c r="CF422" s="6">
        <v>0</v>
      </c>
      <c r="CG422" s="6">
        <v>0</v>
      </c>
      <c r="CH422" s="6">
        <v>0</v>
      </c>
      <c r="CI422" s="6">
        <v>0</v>
      </c>
      <c r="CJ422" s="6">
        <v>0</v>
      </c>
      <c r="CK422" s="6">
        <v>0</v>
      </c>
      <c r="CL422" s="6">
        <v>0</v>
      </c>
      <c r="CN422" s="6">
        <f t="shared" si="6"/>
        <v>3725.5781499202549</v>
      </c>
    </row>
    <row r="423" spans="1:92" ht="16" customHeight="1" x14ac:dyDescent="0.25">
      <c r="A423" s="6" t="s">
        <v>659</v>
      </c>
      <c r="B423" s="6" t="s">
        <v>556</v>
      </c>
      <c r="C423" s="6" t="s">
        <v>658</v>
      </c>
      <c r="D423" s="6" t="s">
        <v>332</v>
      </c>
      <c r="E423" s="3" t="s">
        <v>1157</v>
      </c>
      <c r="F423" s="6" t="s">
        <v>50</v>
      </c>
      <c r="G423" s="6">
        <v>1</v>
      </c>
      <c r="H423" s="6" t="s">
        <v>174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0.91089613962216032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0.91089613962216032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998.34216902588776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0.91089613962216032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v>0</v>
      </c>
      <c r="BN423" s="6">
        <v>0</v>
      </c>
      <c r="BO423" s="6">
        <v>0</v>
      </c>
      <c r="BP423" s="6">
        <v>0</v>
      </c>
      <c r="BQ423" s="6">
        <v>0</v>
      </c>
      <c r="BR423" s="6">
        <v>0</v>
      </c>
      <c r="BS423" s="6">
        <v>0</v>
      </c>
      <c r="BT423" s="6">
        <v>0</v>
      </c>
      <c r="BU423" s="6">
        <v>0</v>
      </c>
      <c r="BV423" s="6">
        <v>0</v>
      </c>
      <c r="BW423" s="6">
        <v>0</v>
      </c>
      <c r="BX423" s="6">
        <v>0</v>
      </c>
      <c r="BY423" s="6">
        <v>0</v>
      </c>
      <c r="BZ423" s="6">
        <v>0</v>
      </c>
      <c r="CA423" s="6">
        <v>0</v>
      </c>
      <c r="CB423" s="6">
        <v>0</v>
      </c>
      <c r="CC423" s="6">
        <v>0</v>
      </c>
      <c r="CD423" s="6">
        <v>0</v>
      </c>
      <c r="CE423" s="6">
        <v>0</v>
      </c>
      <c r="CF423" s="6">
        <v>0</v>
      </c>
      <c r="CG423" s="6">
        <v>0</v>
      </c>
      <c r="CH423" s="6">
        <v>0</v>
      </c>
      <c r="CI423" s="6">
        <v>0</v>
      </c>
      <c r="CJ423" s="6">
        <v>0</v>
      </c>
      <c r="CK423" s="6">
        <v>0</v>
      </c>
      <c r="CL423" s="6">
        <v>0</v>
      </c>
      <c r="CN423" s="6">
        <f t="shared" si="6"/>
        <v>0</v>
      </c>
    </row>
    <row r="424" spans="1:92" ht="16" customHeight="1" x14ac:dyDescent="0.25">
      <c r="A424" s="6" t="s">
        <v>660</v>
      </c>
      <c r="B424" s="6" t="s">
        <v>556</v>
      </c>
      <c r="C424" s="6" t="s">
        <v>658</v>
      </c>
      <c r="D424" s="6" t="s">
        <v>332</v>
      </c>
      <c r="E424" s="3" t="s">
        <v>1157</v>
      </c>
      <c r="F424" s="6" t="s">
        <v>50</v>
      </c>
      <c r="G424" s="6">
        <v>1</v>
      </c>
      <c r="H424" s="6" t="s">
        <v>175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0.89479052953703542</v>
      </c>
      <c r="AI424" s="6">
        <v>0</v>
      </c>
      <c r="AJ424" s="6">
        <v>0</v>
      </c>
      <c r="AK424" s="6">
        <v>1.7895810590740708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744.46572057481342</v>
      </c>
      <c r="AR424" s="6">
        <v>0</v>
      </c>
      <c r="AS424" s="6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0.89479052953703542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v>0</v>
      </c>
      <c r="BN424" s="6">
        <v>0</v>
      </c>
      <c r="BO424" s="6">
        <v>0</v>
      </c>
      <c r="BP424" s="6">
        <v>0</v>
      </c>
      <c r="BQ424" s="6">
        <v>0</v>
      </c>
      <c r="BR424" s="6">
        <v>0</v>
      </c>
      <c r="BS424" s="6">
        <v>0</v>
      </c>
      <c r="BT424" s="6">
        <v>0</v>
      </c>
      <c r="BU424" s="6">
        <v>0</v>
      </c>
      <c r="BV424" s="6">
        <v>0</v>
      </c>
      <c r="BW424" s="6">
        <v>0</v>
      </c>
      <c r="BX424" s="6">
        <v>0</v>
      </c>
      <c r="BY424" s="6">
        <v>0</v>
      </c>
      <c r="BZ424" s="6">
        <v>0</v>
      </c>
      <c r="CA424" s="6">
        <v>0</v>
      </c>
      <c r="CB424" s="6">
        <v>0</v>
      </c>
      <c r="CC424" s="6">
        <v>0</v>
      </c>
      <c r="CD424" s="6">
        <v>0</v>
      </c>
      <c r="CE424" s="6">
        <v>131.53420784194421</v>
      </c>
      <c r="CF424" s="6">
        <v>0</v>
      </c>
      <c r="CG424" s="6">
        <v>0</v>
      </c>
      <c r="CH424" s="6">
        <v>0</v>
      </c>
      <c r="CI424" s="6">
        <v>0</v>
      </c>
      <c r="CJ424" s="6">
        <v>0</v>
      </c>
      <c r="CK424" s="6">
        <v>0</v>
      </c>
      <c r="CL424" s="6">
        <v>0</v>
      </c>
      <c r="CN424" s="6">
        <f t="shared" si="6"/>
        <v>0</v>
      </c>
    </row>
    <row r="425" spans="1:92" ht="16" customHeight="1" x14ac:dyDescent="0.25">
      <c r="A425" s="6" t="s">
        <v>662</v>
      </c>
      <c r="B425" s="6" t="s">
        <v>556</v>
      </c>
      <c r="C425" s="6" t="s">
        <v>658</v>
      </c>
      <c r="D425" s="6" t="s">
        <v>332</v>
      </c>
      <c r="E425" s="3" t="s">
        <v>1157</v>
      </c>
      <c r="F425" s="6" t="s">
        <v>50</v>
      </c>
      <c r="G425" s="6">
        <v>1</v>
      </c>
      <c r="H425" s="6" t="s">
        <v>566</v>
      </c>
      <c r="I425" s="6">
        <v>0</v>
      </c>
      <c r="J425" s="6">
        <v>5.6431285504683792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0.94052142507806324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332.94458447763441</v>
      </c>
      <c r="AR425" s="6">
        <v>0.94052142507806324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0.94052142507806324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0.94052142507806324</v>
      </c>
      <c r="BL425" s="6">
        <v>0</v>
      </c>
      <c r="BM425" s="6">
        <v>0.94052142507806324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0</v>
      </c>
      <c r="BU425" s="6">
        <v>0</v>
      </c>
      <c r="BV425" s="6">
        <v>0</v>
      </c>
      <c r="BW425" s="6">
        <v>0.94052142507806324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6">
        <v>0</v>
      </c>
      <c r="CK425" s="6">
        <v>0</v>
      </c>
      <c r="CL425" s="6">
        <v>0</v>
      </c>
      <c r="CN425" s="6">
        <f t="shared" si="6"/>
        <v>0.94052142507806324</v>
      </c>
    </row>
    <row r="426" spans="1:92" ht="16" customHeight="1" x14ac:dyDescent="0.25">
      <c r="A426" s="6" t="s">
        <v>664</v>
      </c>
      <c r="B426" s="6" t="s">
        <v>556</v>
      </c>
      <c r="C426" s="6" t="s">
        <v>663</v>
      </c>
      <c r="D426" s="6" t="s">
        <v>332</v>
      </c>
      <c r="E426" s="3" t="s">
        <v>1157</v>
      </c>
      <c r="F426" s="6" t="s">
        <v>54</v>
      </c>
      <c r="G426" s="6">
        <v>2</v>
      </c>
      <c r="H426" s="6" t="s">
        <v>174</v>
      </c>
      <c r="I426" s="6">
        <v>0</v>
      </c>
      <c r="J426" s="6">
        <v>0.913108586873151</v>
      </c>
      <c r="K426" s="6">
        <v>0</v>
      </c>
      <c r="L426" s="6">
        <v>0</v>
      </c>
      <c r="M426" s="6">
        <v>21.001497498082472</v>
      </c>
      <c r="N426" s="6">
        <v>0</v>
      </c>
      <c r="O426" s="6">
        <v>0.913108586873151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6.3917601081120567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737.79173819350603</v>
      </c>
      <c r="AR426" s="6">
        <v>33.785017714306584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0.913108586873151</v>
      </c>
      <c r="BF426" s="6">
        <v>1.826217173746302</v>
      </c>
      <c r="BG426" s="6">
        <v>1.826217173746302</v>
      </c>
      <c r="BH426" s="6">
        <v>0</v>
      </c>
      <c r="BI426" s="6">
        <v>0</v>
      </c>
      <c r="BJ426" s="6">
        <v>0</v>
      </c>
      <c r="BK426" s="6">
        <v>1.826217173746302</v>
      </c>
      <c r="BL426" s="6">
        <v>0</v>
      </c>
      <c r="BM426" s="6">
        <v>0</v>
      </c>
      <c r="BN426" s="6">
        <v>0</v>
      </c>
      <c r="BO426" s="6">
        <v>0</v>
      </c>
      <c r="BP426" s="6">
        <v>0</v>
      </c>
      <c r="BQ426" s="6">
        <v>0</v>
      </c>
      <c r="BR426" s="6">
        <v>0</v>
      </c>
      <c r="BS426" s="6">
        <v>0</v>
      </c>
      <c r="BT426" s="6">
        <v>0</v>
      </c>
      <c r="BU426" s="6">
        <v>0</v>
      </c>
      <c r="BV426" s="6">
        <v>0</v>
      </c>
      <c r="BW426" s="6">
        <v>0</v>
      </c>
      <c r="BX426" s="6">
        <v>0</v>
      </c>
      <c r="BY426" s="6">
        <v>0</v>
      </c>
      <c r="BZ426" s="6">
        <v>0</v>
      </c>
      <c r="CA426" s="6">
        <v>0</v>
      </c>
      <c r="CB426" s="6">
        <v>0</v>
      </c>
      <c r="CC426" s="6">
        <v>0</v>
      </c>
      <c r="CD426" s="6">
        <v>0</v>
      </c>
      <c r="CE426" s="6">
        <v>0</v>
      </c>
      <c r="CF426" s="6">
        <v>0</v>
      </c>
      <c r="CG426" s="6">
        <v>0</v>
      </c>
      <c r="CH426" s="6">
        <v>0</v>
      </c>
      <c r="CI426" s="6">
        <v>0</v>
      </c>
      <c r="CJ426" s="6">
        <v>0</v>
      </c>
      <c r="CK426" s="6">
        <v>0</v>
      </c>
      <c r="CL426" s="6">
        <v>0</v>
      </c>
      <c r="CN426" s="6">
        <f t="shared" si="6"/>
        <v>33.785017714306584</v>
      </c>
    </row>
    <row r="427" spans="1:92" ht="16" customHeight="1" x14ac:dyDescent="0.25">
      <c r="A427" s="6" t="s">
        <v>666</v>
      </c>
      <c r="B427" s="6" t="s">
        <v>556</v>
      </c>
      <c r="C427" s="6" t="s">
        <v>665</v>
      </c>
      <c r="D427" s="6" t="s">
        <v>332</v>
      </c>
      <c r="E427" s="3" t="s">
        <v>1157</v>
      </c>
      <c r="F427" s="6" t="s">
        <v>58</v>
      </c>
      <c r="G427" s="6">
        <v>3</v>
      </c>
      <c r="H427" s="6" t="s">
        <v>174</v>
      </c>
      <c r="I427" s="6">
        <v>0</v>
      </c>
      <c r="J427" s="6">
        <v>4.7501425042751286</v>
      </c>
      <c r="K427" s="6">
        <v>0</v>
      </c>
      <c r="L427" s="6">
        <v>0</v>
      </c>
      <c r="M427" s="6">
        <v>3.8001140034201026</v>
      </c>
      <c r="N427" s="6">
        <v>0</v>
      </c>
      <c r="O427" s="6">
        <v>1.9000570017100513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0.95002850085502566</v>
      </c>
      <c r="AG427" s="6">
        <v>0</v>
      </c>
      <c r="AH427" s="6">
        <v>10.450313509405282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188.10564316929509</v>
      </c>
      <c r="AR427" s="6">
        <v>144.4043321299639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13.300399011970359</v>
      </c>
      <c r="BE427" s="6">
        <v>0</v>
      </c>
      <c r="BF427" s="6">
        <v>0.95002850085502566</v>
      </c>
      <c r="BG427" s="6">
        <v>0</v>
      </c>
      <c r="BH427" s="6">
        <v>0.95002850085502566</v>
      </c>
      <c r="BI427" s="6">
        <v>0</v>
      </c>
      <c r="BJ427" s="6">
        <v>0</v>
      </c>
      <c r="BK427" s="6">
        <v>0</v>
      </c>
      <c r="BL427" s="6">
        <v>0</v>
      </c>
      <c r="BM427" s="6">
        <v>3.8001140034201026</v>
      </c>
      <c r="BN427" s="6">
        <v>0</v>
      </c>
      <c r="BO427" s="6">
        <v>0</v>
      </c>
      <c r="BP427" s="6">
        <v>0</v>
      </c>
      <c r="BQ427" s="6">
        <v>0</v>
      </c>
      <c r="BR427" s="6">
        <v>0</v>
      </c>
      <c r="BS427" s="6">
        <v>0</v>
      </c>
      <c r="BT427" s="6">
        <v>0</v>
      </c>
      <c r="BU427" s="6">
        <v>0</v>
      </c>
      <c r="BV427" s="6">
        <v>0</v>
      </c>
      <c r="BW427" s="6">
        <v>0</v>
      </c>
      <c r="BX427" s="6">
        <v>0</v>
      </c>
      <c r="BY427" s="6">
        <v>0</v>
      </c>
      <c r="BZ427" s="6">
        <v>0</v>
      </c>
      <c r="CA427" s="6">
        <v>0</v>
      </c>
      <c r="CB427" s="6">
        <v>0</v>
      </c>
      <c r="CC427" s="6">
        <v>0</v>
      </c>
      <c r="CD427" s="6">
        <v>0</v>
      </c>
      <c r="CE427" s="6">
        <v>0</v>
      </c>
      <c r="CF427" s="6">
        <v>0</v>
      </c>
      <c r="CG427" s="6">
        <v>0</v>
      </c>
      <c r="CH427" s="6">
        <v>0.95002850085502566</v>
      </c>
      <c r="CI427" s="6">
        <v>0</v>
      </c>
      <c r="CJ427" s="6">
        <v>0</v>
      </c>
      <c r="CK427" s="6">
        <v>0</v>
      </c>
      <c r="CL427" s="6">
        <v>0</v>
      </c>
      <c r="CN427" s="6">
        <f t="shared" si="6"/>
        <v>144.4043321299639</v>
      </c>
    </row>
    <row r="428" spans="1:92" ht="16" customHeight="1" x14ac:dyDescent="0.25">
      <c r="A428" s="6" t="s">
        <v>668</v>
      </c>
      <c r="B428" s="6" t="s">
        <v>556</v>
      </c>
      <c r="C428" s="6" t="s">
        <v>667</v>
      </c>
      <c r="D428" s="6" t="s">
        <v>332</v>
      </c>
      <c r="E428" s="3" t="s">
        <v>1156</v>
      </c>
      <c r="F428" s="6" t="s">
        <v>104</v>
      </c>
      <c r="G428" s="6">
        <v>1</v>
      </c>
      <c r="H428" s="6" t="s">
        <v>174</v>
      </c>
      <c r="I428" s="6">
        <v>0</v>
      </c>
      <c r="J428" s="6">
        <v>1.7590768364762173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0.87953841823810863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7852.5189980298337</v>
      </c>
      <c r="AR428" s="6">
        <v>3.5181536729524345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v>0</v>
      </c>
      <c r="BN428" s="6">
        <v>0</v>
      </c>
      <c r="BO428" s="6">
        <v>0</v>
      </c>
      <c r="BP428" s="6">
        <v>0</v>
      </c>
      <c r="BQ428" s="6">
        <v>0</v>
      </c>
      <c r="BR428" s="6">
        <v>0</v>
      </c>
      <c r="BS428" s="6">
        <v>0</v>
      </c>
      <c r="BT428" s="6">
        <v>0</v>
      </c>
      <c r="BU428" s="6">
        <v>0</v>
      </c>
      <c r="BV428" s="6">
        <v>0</v>
      </c>
      <c r="BW428" s="6">
        <v>0</v>
      </c>
      <c r="BX428" s="6">
        <v>0</v>
      </c>
      <c r="BY428" s="6">
        <v>0</v>
      </c>
      <c r="BZ428" s="6">
        <v>0</v>
      </c>
      <c r="CA428" s="6">
        <v>0</v>
      </c>
      <c r="CB428" s="6">
        <v>0</v>
      </c>
      <c r="CC428" s="6">
        <v>0</v>
      </c>
      <c r="CD428" s="6">
        <v>0</v>
      </c>
      <c r="CE428" s="6">
        <v>0</v>
      </c>
      <c r="CF428" s="6">
        <v>0</v>
      </c>
      <c r="CG428" s="6">
        <v>0</v>
      </c>
      <c r="CH428" s="6">
        <v>0</v>
      </c>
      <c r="CI428" s="6">
        <v>0</v>
      </c>
      <c r="CJ428" s="6">
        <v>0</v>
      </c>
      <c r="CK428" s="6">
        <v>0</v>
      </c>
      <c r="CL428" s="6">
        <v>0</v>
      </c>
      <c r="CN428" s="6">
        <f t="shared" si="6"/>
        <v>3.5181536729524345</v>
      </c>
    </row>
    <row r="429" spans="1:92" ht="16" customHeight="1" x14ac:dyDescent="0.25">
      <c r="A429" s="6" t="s">
        <v>670</v>
      </c>
      <c r="B429" s="6" t="s">
        <v>556</v>
      </c>
      <c r="C429" s="6" t="s">
        <v>669</v>
      </c>
      <c r="D429" s="6" t="s">
        <v>332</v>
      </c>
      <c r="E429" s="3" t="s">
        <v>1156</v>
      </c>
      <c r="F429" s="6" t="s">
        <v>106</v>
      </c>
      <c r="G429" s="6">
        <v>2</v>
      </c>
      <c r="H429" s="6" t="s">
        <v>174</v>
      </c>
      <c r="I429" s="6">
        <v>0</v>
      </c>
      <c r="J429" s="6">
        <v>0</v>
      </c>
      <c r="K429" s="6">
        <v>0</v>
      </c>
      <c r="L429" s="6">
        <v>0</v>
      </c>
      <c r="M429" s="6">
        <v>6.0396893874029338</v>
      </c>
      <c r="N429" s="6">
        <v>0</v>
      </c>
      <c r="O429" s="6">
        <v>4.3140638481449525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2.5884383088869716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4058.6712683347714</v>
      </c>
      <c r="AR429" s="6">
        <v>88.869715271786035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0.86281276962899056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1.7256255392579811</v>
      </c>
      <c r="BL429" s="6">
        <v>0</v>
      </c>
      <c r="BM429" s="6">
        <v>2.5884383088869716</v>
      </c>
      <c r="BN429" s="6">
        <v>0</v>
      </c>
      <c r="BO429" s="6">
        <v>0</v>
      </c>
      <c r="BP429" s="6">
        <v>0</v>
      </c>
      <c r="BQ429" s="6">
        <v>0</v>
      </c>
      <c r="BR429" s="6">
        <v>0</v>
      </c>
      <c r="BS429" s="6">
        <v>0</v>
      </c>
      <c r="BT429" s="6">
        <v>0</v>
      </c>
      <c r="BU429" s="6">
        <v>0</v>
      </c>
      <c r="BV429" s="6">
        <v>0</v>
      </c>
      <c r="BW429" s="6">
        <v>0</v>
      </c>
      <c r="BX429" s="6">
        <v>0</v>
      </c>
      <c r="BY429" s="6">
        <v>0</v>
      </c>
      <c r="BZ429" s="6">
        <v>0</v>
      </c>
      <c r="CA429" s="6">
        <v>0</v>
      </c>
      <c r="CB429" s="6">
        <v>0</v>
      </c>
      <c r="CC429" s="6">
        <v>0</v>
      </c>
      <c r="CD429" s="6">
        <v>0</v>
      </c>
      <c r="CE429" s="6">
        <v>0</v>
      </c>
      <c r="CF429" s="6">
        <v>0</v>
      </c>
      <c r="CG429" s="6">
        <v>0</v>
      </c>
      <c r="CH429" s="6">
        <v>0</v>
      </c>
      <c r="CI429" s="6">
        <v>0</v>
      </c>
      <c r="CJ429" s="6">
        <v>0</v>
      </c>
      <c r="CK429" s="6">
        <v>0</v>
      </c>
      <c r="CL429" s="6">
        <v>0</v>
      </c>
      <c r="CN429" s="6">
        <f t="shared" si="6"/>
        <v>88.869715271786035</v>
      </c>
    </row>
    <row r="430" spans="1:92" ht="16" customHeight="1" x14ac:dyDescent="0.25">
      <c r="A430" s="6" t="s">
        <v>672</v>
      </c>
      <c r="B430" s="6" t="s">
        <v>556</v>
      </c>
      <c r="C430" s="6" t="s">
        <v>671</v>
      </c>
      <c r="D430" s="6" t="s">
        <v>332</v>
      </c>
      <c r="E430" s="3" t="s">
        <v>1156</v>
      </c>
      <c r="F430" s="6" t="s">
        <v>110</v>
      </c>
      <c r="G430" s="6">
        <v>3</v>
      </c>
      <c r="H430" s="6" t="s">
        <v>174</v>
      </c>
      <c r="I430" s="6">
        <v>0</v>
      </c>
      <c r="J430" s="6">
        <v>0</v>
      </c>
      <c r="K430" s="6">
        <v>0</v>
      </c>
      <c r="L430" s="6">
        <v>0</v>
      </c>
      <c r="M430" s="6">
        <v>17.119053506552795</v>
      </c>
      <c r="N430" s="6">
        <v>0</v>
      </c>
      <c r="O430" s="6">
        <v>0.9510585281418219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0.9510585281418219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1.9021170562836438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3165.1227816559831</v>
      </c>
      <c r="AR430" s="6">
        <v>1171.7041066707245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0.9510585281418219</v>
      </c>
      <c r="BH430" s="6">
        <v>0</v>
      </c>
      <c r="BI430" s="6">
        <v>0</v>
      </c>
      <c r="BJ430" s="6">
        <v>0</v>
      </c>
      <c r="BK430" s="6">
        <v>0.9510585281418219</v>
      </c>
      <c r="BL430" s="6">
        <v>0</v>
      </c>
      <c r="BM430" s="6">
        <v>4.7552926407091096</v>
      </c>
      <c r="BN430" s="6">
        <v>0</v>
      </c>
      <c r="BO430" s="6">
        <v>0</v>
      </c>
      <c r="BP430" s="6">
        <v>0</v>
      </c>
      <c r="BQ430" s="6">
        <v>0</v>
      </c>
      <c r="BR430" s="6">
        <v>0</v>
      </c>
      <c r="BS430" s="6">
        <v>0</v>
      </c>
      <c r="BT430" s="6">
        <v>0</v>
      </c>
      <c r="BU430" s="6">
        <v>0</v>
      </c>
      <c r="BV430" s="6">
        <v>0</v>
      </c>
      <c r="BW430" s="6">
        <v>1.9021170562836438</v>
      </c>
      <c r="BX430" s="6">
        <v>0</v>
      </c>
      <c r="BY430" s="6">
        <v>0</v>
      </c>
      <c r="BZ430" s="6">
        <v>0</v>
      </c>
      <c r="CA430" s="6">
        <v>0</v>
      </c>
      <c r="CB430" s="6">
        <v>0</v>
      </c>
      <c r="CC430" s="6">
        <v>0</v>
      </c>
      <c r="CD430" s="6">
        <v>0</v>
      </c>
      <c r="CE430" s="6">
        <v>0</v>
      </c>
      <c r="CF430" s="6">
        <v>0</v>
      </c>
      <c r="CG430" s="6">
        <v>0</v>
      </c>
      <c r="CH430" s="6">
        <v>0</v>
      </c>
      <c r="CI430" s="6">
        <v>0</v>
      </c>
      <c r="CJ430" s="6">
        <v>0</v>
      </c>
      <c r="CK430" s="6">
        <v>0</v>
      </c>
      <c r="CL430" s="6">
        <v>0</v>
      </c>
      <c r="CN430" s="6">
        <f t="shared" si="6"/>
        <v>1171.7041066707245</v>
      </c>
    </row>
    <row r="431" spans="1:92" ht="16" customHeight="1" x14ac:dyDescent="0.25">
      <c r="A431" s="6" t="s">
        <v>673</v>
      </c>
      <c r="B431" s="6" t="s">
        <v>556</v>
      </c>
      <c r="C431" s="6" t="s">
        <v>671</v>
      </c>
      <c r="D431" s="6" t="s">
        <v>332</v>
      </c>
      <c r="E431" s="3" t="s">
        <v>1156</v>
      </c>
      <c r="F431" s="6" t="s">
        <v>110</v>
      </c>
      <c r="G431" s="6">
        <v>3</v>
      </c>
      <c r="H431" s="6" t="s">
        <v>175</v>
      </c>
      <c r="I431" s="6">
        <v>0</v>
      </c>
      <c r="J431" s="6">
        <v>0</v>
      </c>
      <c r="K431" s="6">
        <v>0</v>
      </c>
      <c r="L431" s="6">
        <v>0</v>
      </c>
      <c r="M431" s="6">
        <v>1.7768932797896158</v>
      </c>
      <c r="N431" s="6">
        <v>0</v>
      </c>
      <c r="O431" s="6">
        <v>0.88844663989480788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3.5537865595792315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1123.884999466932</v>
      </c>
      <c r="AR431" s="6">
        <v>863.57013397775324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0.88844663989480788</v>
      </c>
      <c r="BF431" s="6">
        <v>0</v>
      </c>
      <c r="BG431" s="6">
        <v>0</v>
      </c>
      <c r="BH431" s="6">
        <v>0</v>
      </c>
      <c r="BI431" s="6">
        <v>0</v>
      </c>
      <c r="BJ431" s="6">
        <v>2.6653399196844236</v>
      </c>
      <c r="BK431" s="6">
        <v>0.88844663989480788</v>
      </c>
      <c r="BL431" s="6">
        <v>0</v>
      </c>
      <c r="BM431" s="6">
        <v>0.88844663989480788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>
        <v>0.88844663989480788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6">
        <v>0</v>
      </c>
      <c r="CK431" s="6">
        <v>0</v>
      </c>
      <c r="CL431" s="6">
        <v>0</v>
      </c>
      <c r="CN431" s="6">
        <f t="shared" si="6"/>
        <v>863.57013397775324</v>
      </c>
    </row>
    <row r="432" spans="1:92" ht="16" customHeight="1" x14ac:dyDescent="0.25">
      <c r="A432" s="6" t="s">
        <v>674</v>
      </c>
      <c r="B432" s="6" t="s">
        <v>556</v>
      </c>
      <c r="C432" s="6" t="s">
        <v>671</v>
      </c>
      <c r="D432" s="6" t="s">
        <v>332</v>
      </c>
      <c r="E432" s="3" t="s">
        <v>1156</v>
      </c>
      <c r="F432" s="6" t="s">
        <v>110</v>
      </c>
      <c r="G432" s="6">
        <v>3</v>
      </c>
      <c r="H432" s="6" t="s">
        <v>566</v>
      </c>
      <c r="I432" s="6">
        <v>0</v>
      </c>
      <c r="J432" s="6">
        <v>0</v>
      </c>
      <c r="K432" s="6">
        <v>0</v>
      </c>
      <c r="L432" s="6">
        <v>0</v>
      </c>
      <c r="M432" s="6">
        <v>2.9218123027776697</v>
      </c>
      <c r="N432" s="6">
        <v>0</v>
      </c>
      <c r="O432" s="6">
        <v>1.9478748685184464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0.97393743425922319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222.05773501110289</v>
      </c>
      <c r="AR432" s="6">
        <v>2565.3512018387937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1.9478748685184464</v>
      </c>
      <c r="BF432" s="6">
        <v>0</v>
      </c>
      <c r="BG432" s="6">
        <v>0</v>
      </c>
      <c r="BH432" s="6">
        <v>0</v>
      </c>
      <c r="BI432" s="6">
        <v>0</v>
      </c>
      <c r="BJ432" s="6">
        <v>0.97393743425922319</v>
      </c>
      <c r="BK432" s="6">
        <v>2.9218123027776697</v>
      </c>
      <c r="BL432" s="6">
        <v>0</v>
      </c>
      <c r="BM432" s="6">
        <v>1.9478748685184464</v>
      </c>
      <c r="BN432" s="6">
        <v>0</v>
      </c>
      <c r="BO432" s="6">
        <v>0</v>
      </c>
      <c r="BP432" s="6">
        <v>0</v>
      </c>
      <c r="BQ432" s="6">
        <v>0</v>
      </c>
      <c r="BR432" s="6">
        <v>0</v>
      </c>
      <c r="BS432" s="6">
        <v>0</v>
      </c>
      <c r="BT432" s="6">
        <v>0</v>
      </c>
      <c r="BU432" s="6">
        <v>0</v>
      </c>
      <c r="BV432" s="6">
        <v>0</v>
      </c>
      <c r="BW432" s="6">
        <v>0</v>
      </c>
      <c r="BX432" s="6">
        <v>0</v>
      </c>
      <c r="BY432" s="6">
        <v>0</v>
      </c>
      <c r="BZ432" s="6">
        <v>0</v>
      </c>
      <c r="CA432" s="6">
        <v>0</v>
      </c>
      <c r="CB432" s="6">
        <v>0</v>
      </c>
      <c r="CC432" s="6">
        <v>0</v>
      </c>
      <c r="CD432" s="6">
        <v>0</v>
      </c>
      <c r="CE432" s="6">
        <v>0</v>
      </c>
      <c r="CF432" s="6">
        <v>0</v>
      </c>
      <c r="CG432" s="6">
        <v>0</v>
      </c>
      <c r="CH432" s="6">
        <v>0</v>
      </c>
      <c r="CI432" s="6">
        <v>0</v>
      </c>
      <c r="CJ432" s="6">
        <v>0</v>
      </c>
      <c r="CK432" s="6">
        <v>0</v>
      </c>
      <c r="CL432" s="6">
        <v>0</v>
      </c>
      <c r="CN432" s="6">
        <f t="shared" si="6"/>
        <v>2565.3512018387937</v>
      </c>
    </row>
    <row r="433" spans="1:92" ht="16" customHeight="1" x14ac:dyDescent="0.25">
      <c r="A433" s="6" t="s">
        <v>679</v>
      </c>
      <c r="B433" s="6" t="s">
        <v>675</v>
      </c>
      <c r="C433" s="6" t="s">
        <v>676</v>
      </c>
      <c r="D433" s="6" t="s">
        <v>677</v>
      </c>
      <c r="E433" s="3" t="s">
        <v>1169</v>
      </c>
      <c r="F433" s="6" t="s">
        <v>678</v>
      </c>
      <c r="G433" s="6">
        <v>3</v>
      </c>
      <c r="H433" s="6" t="s">
        <v>174</v>
      </c>
      <c r="I433" s="6">
        <v>0</v>
      </c>
      <c r="J433" s="6">
        <v>0</v>
      </c>
      <c r="K433" s="6">
        <v>0</v>
      </c>
      <c r="L433" s="6">
        <v>0</v>
      </c>
      <c r="M433" s="6">
        <v>7.7678617665843852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5.1785745110562571</v>
      </c>
      <c r="AR433" s="6">
        <v>660.26825015967279</v>
      </c>
      <c r="AS433" s="6">
        <v>0</v>
      </c>
      <c r="AT433" s="6">
        <v>0</v>
      </c>
      <c r="AU433" s="6">
        <v>0.86309575184270948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v>2.5892872555281286</v>
      </c>
      <c r="BN433" s="6">
        <v>0</v>
      </c>
      <c r="BO433" s="6">
        <v>0</v>
      </c>
      <c r="BP433" s="6">
        <v>0</v>
      </c>
      <c r="BQ433" s="6">
        <v>0</v>
      </c>
      <c r="BR433" s="6">
        <v>0</v>
      </c>
      <c r="BS433" s="6">
        <v>0</v>
      </c>
      <c r="BT433" s="6">
        <v>0</v>
      </c>
      <c r="BU433" s="6">
        <v>0</v>
      </c>
      <c r="BV433" s="6">
        <v>0</v>
      </c>
      <c r="BW433" s="6">
        <v>0</v>
      </c>
      <c r="BX433" s="6">
        <v>0</v>
      </c>
      <c r="BY433" s="6">
        <v>0</v>
      </c>
      <c r="BZ433" s="6">
        <v>0</v>
      </c>
      <c r="CA433" s="6">
        <v>0</v>
      </c>
      <c r="CB433" s="6">
        <v>0</v>
      </c>
      <c r="CC433" s="6">
        <v>0</v>
      </c>
      <c r="CD433" s="6">
        <v>0</v>
      </c>
      <c r="CE433" s="6">
        <v>0</v>
      </c>
      <c r="CF433" s="6">
        <v>0</v>
      </c>
      <c r="CG433" s="6">
        <v>0</v>
      </c>
      <c r="CH433" s="6">
        <v>0</v>
      </c>
      <c r="CI433" s="6">
        <v>0</v>
      </c>
      <c r="CJ433" s="6">
        <v>0.86309575184270948</v>
      </c>
      <c r="CK433" s="6">
        <v>0</v>
      </c>
      <c r="CL433" s="6">
        <v>0</v>
      </c>
      <c r="CN433" s="6">
        <f t="shared" si="6"/>
        <v>660.26825015967279</v>
      </c>
    </row>
    <row r="434" spans="1:92" ht="16" customHeight="1" x14ac:dyDescent="0.25">
      <c r="A434" s="6" t="s">
        <v>680</v>
      </c>
      <c r="B434" s="6" t="s">
        <v>675</v>
      </c>
      <c r="C434" s="6" t="s">
        <v>676</v>
      </c>
      <c r="D434" s="6" t="s">
        <v>677</v>
      </c>
      <c r="E434" s="3" t="s">
        <v>1169</v>
      </c>
      <c r="F434" s="6" t="s">
        <v>678</v>
      </c>
      <c r="G434" s="6">
        <v>3</v>
      </c>
      <c r="H434" s="6" t="s">
        <v>175</v>
      </c>
      <c r="I434" s="6">
        <v>0</v>
      </c>
      <c r="J434" s="6">
        <v>0</v>
      </c>
      <c r="K434" s="6">
        <v>0</v>
      </c>
      <c r="L434" s="6">
        <v>0</v>
      </c>
      <c r="M434" s="6">
        <v>21.886399166232415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155.28921313183952</v>
      </c>
      <c r="AS434" s="6">
        <v>0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v>2.0844189682126109</v>
      </c>
      <c r="BN434" s="6">
        <v>0</v>
      </c>
      <c r="BO434" s="6">
        <v>0</v>
      </c>
      <c r="BP434" s="6">
        <v>0</v>
      </c>
      <c r="BQ434" s="6">
        <v>0</v>
      </c>
      <c r="BR434" s="6">
        <v>0</v>
      </c>
      <c r="BS434" s="6">
        <v>0</v>
      </c>
      <c r="BT434" s="6">
        <v>0</v>
      </c>
      <c r="BU434" s="6">
        <v>0</v>
      </c>
      <c r="BV434" s="6">
        <v>0</v>
      </c>
      <c r="BW434" s="6">
        <v>0</v>
      </c>
      <c r="BX434" s="6">
        <v>0</v>
      </c>
      <c r="BY434" s="6">
        <v>0</v>
      </c>
      <c r="BZ434" s="6">
        <v>0</v>
      </c>
      <c r="CA434" s="6">
        <v>0</v>
      </c>
      <c r="CB434" s="6">
        <v>0</v>
      </c>
      <c r="CC434" s="6">
        <v>0</v>
      </c>
      <c r="CD434" s="6">
        <v>0</v>
      </c>
      <c r="CE434" s="6">
        <v>0</v>
      </c>
      <c r="CF434" s="6">
        <v>0</v>
      </c>
      <c r="CG434" s="6">
        <v>0</v>
      </c>
      <c r="CH434" s="6">
        <v>1.0422094841063054</v>
      </c>
      <c r="CI434" s="6">
        <v>0</v>
      </c>
      <c r="CJ434" s="6">
        <v>13.54872329338197</v>
      </c>
      <c r="CK434" s="6">
        <v>0</v>
      </c>
      <c r="CL434" s="6">
        <v>0</v>
      </c>
      <c r="CN434" s="6">
        <f t="shared" si="6"/>
        <v>155.28921313183952</v>
      </c>
    </row>
    <row r="435" spans="1:92" ht="16" customHeight="1" x14ac:dyDescent="0.25">
      <c r="A435" s="6" t="s">
        <v>681</v>
      </c>
      <c r="B435" s="6" t="s">
        <v>675</v>
      </c>
      <c r="C435" s="6" t="s">
        <v>676</v>
      </c>
      <c r="D435" s="6" t="s">
        <v>677</v>
      </c>
      <c r="E435" s="3" t="s">
        <v>1169</v>
      </c>
      <c r="F435" s="6" t="s">
        <v>678</v>
      </c>
      <c r="G435" s="6">
        <v>3</v>
      </c>
      <c r="H435" s="6" t="s">
        <v>566</v>
      </c>
      <c r="I435" s="6">
        <v>0</v>
      </c>
      <c r="J435" s="6">
        <v>0</v>
      </c>
      <c r="K435" s="6">
        <v>0</v>
      </c>
      <c r="L435" s="6">
        <v>0</v>
      </c>
      <c r="M435" s="6">
        <v>17.780938833570413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0.88904694167852061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v>2.6671408250355619</v>
      </c>
      <c r="BN435" s="6">
        <v>0</v>
      </c>
      <c r="BO435" s="6">
        <v>0</v>
      </c>
      <c r="BP435" s="6">
        <v>0</v>
      </c>
      <c r="BQ435" s="6">
        <v>0</v>
      </c>
      <c r="BR435" s="6">
        <v>0</v>
      </c>
      <c r="BS435" s="6">
        <v>0</v>
      </c>
      <c r="BT435" s="6">
        <v>0</v>
      </c>
      <c r="BU435" s="6">
        <v>0</v>
      </c>
      <c r="BV435" s="6">
        <v>0</v>
      </c>
      <c r="BW435" s="6">
        <v>0</v>
      </c>
      <c r="BX435" s="6">
        <v>0</v>
      </c>
      <c r="BY435" s="6">
        <v>0</v>
      </c>
      <c r="BZ435" s="6">
        <v>0</v>
      </c>
      <c r="CA435" s="6">
        <v>0</v>
      </c>
      <c r="CB435" s="6">
        <v>0</v>
      </c>
      <c r="CC435" s="6">
        <v>0</v>
      </c>
      <c r="CD435" s="6">
        <v>0</v>
      </c>
      <c r="CE435" s="6">
        <v>0</v>
      </c>
      <c r="CF435" s="6">
        <v>0</v>
      </c>
      <c r="CG435" s="6">
        <v>0</v>
      </c>
      <c r="CH435" s="6">
        <v>0</v>
      </c>
      <c r="CI435" s="6">
        <v>0</v>
      </c>
      <c r="CJ435" s="6">
        <v>3.5561877667140824</v>
      </c>
      <c r="CK435" s="6">
        <v>0</v>
      </c>
      <c r="CL435" s="6">
        <v>0</v>
      </c>
      <c r="CN435" s="6">
        <f t="shared" si="6"/>
        <v>0.88904694167852061</v>
      </c>
    </row>
    <row r="436" spans="1:92" ht="16" customHeight="1" x14ac:dyDescent="0.25">
      <c r="A436" s="6" t="s">
        <v>684</v>
      </c>
      <c r="B436" s="6" t="s">
        <v>675</v>
      </c>
      <c r="C436" s="6" t="s">
        <v>682</v>
      </c>
      <c r="D436" s="6" t="s">
        <v>677</v>
      </c>
      <c r="E436" s="3" t="s">
        <v>1170</v>
      </c>
      <c r="F436" s="6" t="s">
        <v>683</v>
      </c>
      <c r="G436" s="6">
        <v>2</v>
      </c>
      <c r="H436" s="6" t="s">
        <v>174</v>
      </c>
      <c r="I436" s="6">
        <v>0</v>
      </c>
      <c r="J436" s="6">
        <v>0</v>
      </c>
      <c r="K436" s="6">
        <v>0</v>
      </c>
      <c r="L436" s="6">
        <v>0</v>
      </c>
      <c r="M436" s="6">
        <v>32.212459063333277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1.7895810590740708</v>
      </c>
      <c r="AR436" s="6">
        <v>343.59956334222159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v>2.6843715886111061</v>
      </c>
      <c r="BN436" s="6">
        <v>0</v>
      </c>
      <c r="BO436" s="6">
        <v>0</v>
      </c>
      <c r="BP436" s="6">
        <v>0</v>
      </c>
      <c r="BQ436" s="6">
        <v>0</v>
      </c>
      <c r="BR436" s="6">
        <v>0</v>
      </c>
      <c r="BS436" s="6">
        <v>0.89479052953703542</v>
      </c>
      <c r="BT436" s="6">
        <v>0</v>
      </c>
      <c r="BU436" s="6">
        <v>0</v>
      </c>
      <c r="BV436" s="6">
        <v>0</v>
      </c>
      <c r="BW436" s="6">
        <v>0</v>
      </c>
      <c r="BX436" s="6">
        <v>0</v>
      </c>
      <c r="BY436" s="6">
        <v>0</v>
      </c>
      <c r="BZ436" s="6">
        <v>0</v>
      </c>
      <c r="CA436" s="6">
        <v>0</v>
      </c>
      <c r="CB436" s="6">
        <v>0</v>
      </c>
      <c r="CC436" s="6">
        <v>0</v>
      </c>
      <c r="CD436" s="6">
        <v>0</v>
      </c>
      <c r="CE436" s="6">
        <v>0</v>
      </c>
      <c r="CF436" s="6">
        <v>0</v>
      </c>
      <c r="CG436" s="6">
        <v>0</v>
      </c>
      <c r="CH436" s="6">
        <v>0</v>
      </c>
      <c r="CI436" s="6">
        <v>0</v>
      </c>
      <c r="CJ436" s="6">
        <v>18.790601120277742</v>
      </c>
      <c r="CK436" s="6">
        <v>0</v>
      </c>
      <c r="CL436" s="6">
        <v>0</v>
      </c>
      <c r="CN436" s="6">
        <f t="shared" si="6"/>
        <v>343.59956334222159</v>
      </c>
    </row>
    <row r="437" spans="1:92" ht="16" customHeight="1" x14ac:dyDescent="0.25">
      <c r="A437" s="6" t="s">
        <v>685</v>
      </c>
      <c r="B437" s="6" t="s">
        <v>675</v>
      </c>
      <c r="C437" s="6" t="s">
        <v>682</v>
      </c>
      <c r="D437" s="6" t="s">
        <v>677</v>
      </c>
      <c r="E437" s="3" t="s">
        <v>1170</v>
      </c>
      <c r="F437" s="6" t="s">
        <v>683</v>
      </c>
      <c r="G437" s="6">
        <v>2</v>
      </c>
      <c r="H437" s="6" t="s">
        <v>175</v>
      </c>
      <c r="I437" s="6">
        <v>0</v>
      </c>
      <c r="J437" s="6">
        <v>0</v>
      </c>
      <c r="K437" s="6">
        <v>0</v>
      </c>
      <c r="L437" s="6">
        <v>0</v>
      </c>
      <c r="M437" s="6">
        <v>7.7374095152942797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0.85971216836603104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v>0</v>
      </c>
      <c r="BN437" s="6">
        <v>0</v>
      </c>
      <c r="BO437" s="6">
        <v>0</v>
      </c>
      <c r="BP437" s="6">
        <v>0</v>
      </c>
      <c r="BQ437" s="6">
        <v>0</v>
      </c>
      <c r="BR437" s="6">
        <v>0</v>
      </c>
      <c r="BS437" s="6">
        <v>0</v>
      </c>
      <c r="BT437" s="6">
        <v>0</v>
      </c>
      <c r="BU437" s="6">
        <v>0</v>
      </c>
      <c r="BV437" s="6">
        <v>0</v>
      </c>
      <c r="BW437" s="6">
        <v>0</v>
      </c>
      <c r="BX437" s="6">
        <v>0</v>
      </c>
      <c r="BY437" s="6">
        <v>0</v>
      </c>
      <c r="BZ437" s="6">
        <v>0</v>
      </c>
      <c r="CA437" s="6">
        <v>0</v>
      </c>
      <c r="CB437" s="6">
        <v>0</v>
      </c>
      <c r="CC437" s="6">
        <v>0</v>
      </c>
      <c r="CD437" s="6">
        <v>0</v>
      </c>
      <c r="CE437" s="6">
        <v>0</v>
      </c>
      <c r="CF437" s="6">
        <v>0</v>
      </c>
      <c r="CG437" s="6">
        <v>0</v>
      </c>
      <c r="CH437" s="6">
        <v>0</v>
      </c>
      <c r="CI437" s="6">
        <v>0</v>
      </c>
      <c r="CJ437" s="6">
        <v>2.5791365050980932</v>
      </c>
      <c r="CK437" s="6">
        <v>0</v>
      </c>
      <c r="CL437" s="6">
        <v>0</v>
      </c>
      <c r="CN437" s="6">
        <f t="shared" si="6"/>
        <v>0</v>
      </c>
    </row>
    <row r="438" spans="1:92" ht="16" customHeight="1" x14ac:dyDescent="0.25">
      <c r="A438" s="6" t="s">
        <v>686</v>
      </c>
      <c r="B438" s="6" t="s">
        <v>675</v>
      </c>
      <c r="C438" s="6" t="s">
        <v>682</v>
      </c>
      <c r="D438" s="6" t="s">
        <v>677</v>
      </c>
      <c r="E438" s="3" t="s">
        <v>1170</v>
      </c>
      <c r="F438" s="6" t="s">
        <v>683</v>
      </c>
      <c r="G438" s="6">
        <v>2</v>
      </c>
      <c r="H438" s="6" t="s">
        <v>566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1.6080531300754177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188.14221621882388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v>0.80402656503770886</v>
      </c>
      <c r="BN438" s="6">
        <v>0</v>
      </c>
      <c r="BO438" s="6">
        <v>0</v>
      </c>
      <c r="BP438" s="6">
        <v>0</v>
      </c>
      <c r="BQ438" s="6">
        <v>0</v>
      </c>
      <c r="BR438" s="6">
        <v>0</v>
      </c>
      <c r="BS438" s="6">
        <v>0</v>
      </c>
      <c r="BT438" s="6">
        <v>0</v>
      </c>
      <c r="BU438" s="6">
        <v>0</v>
      </c>
      <c r="BV438" s="6">
        <v>0</v>
      </c>
      <c r="BW438" s="6">
        <v>0</v>
      </c>
      <c r="BX438" s="6">
        <v>0</v>
      </c>
      <c r="BY438" s="6">
        <v>0</v>
      </c>
      <c r="BZ438" s="6">
        <v>0</v>
      </c>
      <c r="CA438" s="6">
        <v>0</v>
      </c>
      <c r="CB438" s="6">
        <v>0</v>
      </c>
      <c r="CC438" s="6">
        <v>0</v>
      </c>
      <c r="CD438" s="6">
        <v>0</v>
      </c>
      <c r="CE438" s="6">
        <v>0</v>
      </c>
      <c r="CF438" s="6">
        <v>0</v>
      </c>
      <c r="CG438" s="6">
        <v>0</v>
      </c>
      <c r="CH438" s="6">
        <v>0</v>
      </c>
      <c r="CI438" s="6">
        <v>0</v>
      </c>
      <c r="CJ438" s="6">
        <v>407.64146847411837</v>
      </c>
      <c r="CK438" s="6">
        <v>0</v>
      </c>
      <c r="CL438" s="6">
        <v>0</v>
      </c>
      <c r="CN438" s="6">
        <f t="shared" si="6"/>
        <v>0</v>
      </c>
    </row>
    <row r="439" spans="1:92" ht="16" customHeight="1" x14ac:dyDescent="0.25">
      <c r="A439" s="6" t="s">
        <v>689</v>
      </c>
      <c r="B439" s="6" t="s">
        <v>675</v>
      </c>
      <c r="C439" s="6" t="s">
        <v>687</v>
      </c>
      <c r="D439" s="6" t="s">
        <v>677</v>
      </c>
      <c r="E439" s="3" t="s">
        <v>1170</v>
      </c>
      <c r="F439" s="6" t="s">
        <v>688</v>
      </c>
      <c r="G439" s="6">
        <v>1</v>
      </c>
      <c r="H439" s="6" t="s">
        <v>174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45.401042542458384</v>
      </c>
      <c r="AR439" s="6">
        <v>0.84076004708256269</v>
      </c>
      <c r="AS439" s="6">
        <v>0</v>
      </c>
      <c r="AT439" s="6">
        <v>0</v>
      </c>
      <c r="AU439" s="6">
        <v>2.5222801412476881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0.84076004708256269</v>
      </c>
      <c r="BL439" s="6">
        <v>0</v>
      </c>
      <c r="BM439" s="6">
        <v>0</v>
      </c>
      <c r="BN439" s="6">
        <v>0</v>
      </c>
      <c r="BO439" s="6">
        <v>0</v>
      </c>
      <c r="BP439" s="6">
        <v>0</v>
      </c>
      <c r="BQ439" s="6">
        <v>0</v>
      </c>
      <c r="BR439" s="6">
        <v>0</v>
      </c>
      <c r="BS439" s="6">
        <v>0</v>
      </c>
      <c r="BT439" s="6">
        <v>0</v>
      </c>
      <c r="BU439" s="6">
        <v>0</v>
      </c>
      <c r="BV439" s="6">
        <v>0</v>
      </c>
      <c r="BW439" s="6">
        <v>0</v>
      </c>
      <c r="BX439" s="6">
        <v>0</v>
      </c>
      <c r="BY439" s="6">
        <v>0</v>
      </c>
      <c r="BZ439" s="6">
        <v>0</v>
      </c>
      <c r="CA439" s="6">
        <v>0</v>
      </c>
      <c r="CB439" s="6">
        <v>0</v>
      </c>
      <c r="CC439" s="6">
        <v>0</v>
      </c>
      <c r="CD439" s="6">
        <v>0</v>
      </c>
      <c r="CE439" s="6">
        <v>0</v>
      </c>
      <c r="CF439" s="6">
        <v>0</v>
      </c>
      <c r="CG439" s="6">
        <v>0</v>
      </c>
      <c r="CH439" s="6">
        <v>0</v>
      </c>
      <c r="CI439" s="6">
        <v>0</v>
      </c>
      <c r="CJ439" s="6">
        <v>12.61140070623844</v>
      </c>
      <c r="CK439" s="6">
        <v>0</v>
      </c>
      <c r="CL439" s="6">
        <v>0</v>
      </c>
      <c r="CN439" s="6">
        <f t="shared" si="6"/>
        <v>0.84076004708256269</v>
      </c>
    </row>
    <row r="440" spans="1:92" ht="16" customHeight="1" x14ac:dyDescent="0.25">
      <c r="A440" s="6" t="s">
        <v>692</v>
      </c>
      <c r="B440" s="6" t="s">
        <v>675</v>
      </c>
      <c r="C440" s="6" t="s">
        <v>690</v>
      </c>
      <c r="D440" s="6" t="s">
        <v>677</v>
      </c>
      <c r="E440" s="3" t="s">
        <v>1171</v>
      </c>
      <c r="F440" s="6" t="s">
        <v>691</v>
      </c>
      <c r="G440" s="6">
        <v>2</v>
      </c>
      <c r="H440" s="6" t="s">
        <v>174</v>
      </c>
      <c r="I440" s="6">
        <v>0</v>
      </c>
      <c r="J440" s="6">
        <v>0</v>
      </c>
      <c r="K440" s="6">
        <v>0</v>
      </c>
      <c r="L440" s="6">
        <v>0</v>
      </c>
      <c r="M440" s="6">
        <v>16.478265168243087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28.836964044425404</v>
      </c>
      <c r="AR440" s="6">
        <v>519.06535279965726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0.82391325841215435</v>
      </c>
      <c r="BF440" s="6">
        <v>0</v>
      </c>
      <c r="BG440" s="6">
        <v>0</v>
      </c>
      <c r="BH440" s="6">
        <v>0</v>
      </c>
      <c r="BI440" s="6">
        <v>0</v>
      </c>
      <c r="BJ440" s="6">
        <v>1.6478265168243087</v>
      </c>
      <c r="BK440" s="6">
        <v>0</v>
      </c>
      <c r="BL440" s="6">
        <v>0</v>
      </c>
      <c r="BM440" s="6">
        <v>0.82391325841215435</v>
      </c>
      <c r="BN440" s="6">
        <v>0</v>
      </c>
      <c r="BO440" s="6">
        <v>0</v>
      </c>
      <c r="BP440" s="6">
        <v>0</v>
      </c>
      <c r="BQ440" s="6">
        <v>0</v>
      </c>
      <c r="BR440" s="6">
        <v>0</v>
      </c>
      <c r="BS440" s="6">
        <v>0</v>
      </c>
      <c r="BT440" s="6">
        <v>0</v>
      </c>
      <c r="BU440" s="6">
        <v>0</v>
      </c>
      <c r="BV440" s="6">
        <v>0</v>
      </c>
      <c r="BW440" s="6">
        <v>0</v>
      </c>
      <c r="BX440" s="6">
        <v>0</v>
      </c>
      <c r="BY440" s="6">
        <v>0</v>
      </c>
      <c r="BZ440" s="6">
        <v>0</v>
      </c>
      <c r="CA440" s="6">
        <v>0</v>
      </c>
      <c r="CB440" s="6">
        <v>0</v>
      </c>
      <c r="CC440" s="6">
        <v>0</v>
      </c>
      <c r="CD440" s="6">
        <v>0</v>
      </c>
      <c r="CE440" s="6">
        <v>0</v>
      </c>
      <c r="CF440" s="6">
        <v>0</v>
      </c>
      <c r="CG440" s="6">
        <v>0</v>
      </c>
      <c r="CH440" s="6">
        <v>0</v>
      </c>
      <c r="CI440" s="6">
        <v>0</v>
      </c>
      <c r="CJ440" s="6">
        <v>2.4717397752364629</v>
      </c>
      <c r="CK440" s="6">
        <v>0</v>
      </c>
      <c r="CL440" s="6">
        <v>0</v>
      </c>
      <c r="CN440" s="6">
        <f t="shared" si="6"/>
        <v>519.06535279965726</v>
      </c>
    </row>
    <row r="441" spans="1:92" ht="16" customHeight="1" x14ac:dyDescent="0.25">
      <c r="A441" s="6" t="s">
        <v>693</v>
      </c>
      <c r="B441" s="6" t="s">
        <v>675</v>
      </c>
      <c r="C441" s="6" t="s">
        <v>690</v>
      </c>
      <c r="D441" s="6" t="s">
        <v>677</v>
      </c>
      <c r="E441" s="3" t="s">
        <v>1171</v>
      </c>
      <c r="F441" s="6" t="s">
        <v>691</v>
      </c>
      <c r="G441" s="6">
        <v>2</v>
      </c>
      <c r="H441" s="6" t="s">
        <v>175</v>
      </c>
      <c r="I441" s="6">
        <v>0</v>
      </c>
      <c r="J441" s="6">
        <v>0</v>
      </c>
      <c r="K441" s="6">
        <v>0</v>
      </c>
      <c r="L441" s="6">
        <v>0</v>
      </c>
      <c r="M441" s="6">
        <v>23.040716237121885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29.62377801915671</v>
      </c>
      <c r="AR441" s="6">
        <v>492.08386820710314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1.6457654455087061</v>
      </c>
      <c r="BK441" s="6">
        <v>0</v>
      </c>
      <c r="BL441" s="6">
        <v>0</v>
      </c>
      <c r="BM441" s="6">
        <v>1.6457654455087061</v>
      </c>
      <c r="BN441" s="6">
        <v>0</v>
      </c>
      <c r="BO441" s="6">
        <v>0</v>
      </c>
      <c r="BP441" s="6">
        <v>0</v>
      </c>
      <c r="BQ441" s="6">
        <v>0</v>
      </c>
      <c r="BR441" s="6">
        <v>0</v>
      </c>
      <c r="BS441" s="6">
        <v>0</v>
      </c>
      <c r="BT441" s="6">
        <v>0</v>
      </c>
      <c r="BU441" s="6">
        <v>0</v>
      </c>
      <c r="BV441" s="6">
        <v>0</v>
      </c>
      <c r="BW441" s="6">
        <v>0</v>
      </c>
      <c r="BX441" s="6">
        <v>0</v>
      </c>
      <c r="BY441" s="6">
        <v>0</v>
      </c>
      <c r="BZ441" s="6">
        <v>0</v>
      </c>
      <c r="CA441" s="6">
        <v>0</v>
      </c>
      <c r="CB441" s="6">
        <v>0</v>
      </c>
      <c r="CC441" s="6">
        <v>0</v>
      </c>
      <c r="CD441" s="6">
        <v>0</v>
      </c>
      <c r="CE441" s="6">
        <v>0</v>
      </c>
      <c r="CF441" s="6">
        <v>0</v>
      </c>
      <c r="CG441" s="6">
        <v>0</v>
      </c>
      <c r="CH441" s="6">
        <v>0</v>
      </c>
      <c r="CI441" s="6">
        <v>0</v>
      </c>
      <c r="CJ441" s="6">
        <v>13.166123564069649</v>
      </c>
      <c r="CK441" s="6">
        <v>0</v>
      </c>
      <c r="CL441" s="6">
        <v>0</v>
      </c>
      <c r="CN441" s="6">
        <f t="shared" si="6"/>
        <v>492.08386820710314</v>
      </c>
    </row>
    <row r="442" spans="1:92" ht="16" customHeight="1" x14ac:dyDescent="0.25">
      <c r="A442" s="6" t="s">
        <v>694</v>
      </c>
      <c r="B442" s="6" t="s">
        <v>675</v>
      </c>
      <c r="C442" s="6" t="s">
        <v>690</v>
      </c>
      <c r="D442" s="6" t="s">
        <v>677</v>
      </c>
      <c r="E442" s="3" t="s">
        <v>1171</v>
      </c>
      <c r="F442" s="6" t="s">
        <v>691</v>
      </c>
      <c r="G442" s="6">
        <v>2</v>
      </c>
      <c r="H442" s="6" t="s">
        <v>566</v>
      </c>
      <c r="I442" s="6">
        <v>0</v>
      </c>
      <c r="J442" s="6">
        <v>0</v>
      </c>
      <c r="K442" s="6">
        <v>0</v>
      </c>
      <c r="L442" s="6">
        <v>0</v>
      </c>
      <c r="M442" s="6">
        <v>17.852216109190646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1.6229287371991497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31.64711037538342</v>
      </c>
      <c r="AR442" s="6">
        <v>275.08642095525585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v>4.0573218429978741</v>
      </c>
      <c r="BN442" s="6">
        <v>0</v>
      </c>
      <c r="BO442" s="6">
        <v>0</v>
      </c>
      <c r="BP442" s="6">
        <v>0</v>
      </c>
      <c r="BQ442" s="6">
        <v>0</v>
      </c>
      <c r="BR442" s="6">
        <v>0</v>
      </c>
      <c r="BS442" s="6">
        <v>0</v>
      </c>
      <c r="BT442" s="6">
        <v>0</v>
      </c>
      <c r="BU442" s="6">
        <v>0</v>
      </c>
      <c r="BV442" s="6">
        <v>0</v>
      </c>
      <c r="BW442" s="6">
        <v>0</v>
      </c>
      <c r="BX442" s="6">
        <v>0</v>
      </c>
      <c r="BY442" s="6">
        <v>0</v>
      </c>
      <c r="BZ442" s="6">
        <v>0</v>
      </c>
      <c r="CA442" s="6">
        <v>0</v>
      </c>
      <c r="CB442" s="6">
        <v>0</v>
      </c>
      <c r="CC442" s="6">
        <v>0</v>
      </c>
      <c r="CD442" s="6">
        <v>0</v>
      </c>
      <c r="CE442" s="6">
        <v>0</v>
      </c>
      <c r="CF442" s="6">
        <v>0</v>
      </c>
      <c r="CG442" s="6">
        <v>0</v>
      </c>
      <c r="CH442" s="6">
        <v>0</v>
      </c>
      <c r="CI442" s="6">
        <v>0</v>
      </c>
      <c r="CJ442" s="6">
        <v>1.6229287371991497</v>
      </c>
      <c r="CK442" s="6">
        <v>0</v>
      </c>
      <c r="CL442" s="6">
        <v>0</v>
      </c>
      <c r="CN442" s="6">
        <f t="shared" si="6"/>
        <v>275.08642095525585</v>
      </c>
    </row>
    <row r="443" spans="1:92" ht="16" customHeight="1" x14ac:dyDescent="0.25">
      <c r="A443" s="6" t="s">
        <v>697</v>
      </c>
      <c r="B443" s="6" t="s">
        <v>675</v>
      </c>
      <c r="C443" s="6" t="s">
        <v>695</v>
      </c>
      <c r="D443" s="6" t="s">
        <v>677</v>
      </c>
      <c r="E443" s="3" t="s">
        <v>1171</v>
      </c>
      <c r="F443" s="6" t="s">
        <v>696</v>
      </c>
      <c r="G443" s="6">
        <v>3</v>
      </c>
      <c r="H443" s="6" t="s">
        <v>174</v>
      </c>
      <c r="I443" s="6">
        <v>0</v>
      </c>
      <c r="J443" s="6">
        <v>0</v>
      </c>
      <c r="K443" s="6">
        <v>0</v>
      </c>
      <c r="L443" s="6">
        <v>0</v>
      </c>
      <c r="M443" s="6">
        <v>35.300280124803571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1.138718713703341</v>
      </c>
      <c r="X443" s="6">
        <v>0</v>
      </c>
      <c r="Y443" s="6">
        <v>0</v>
      </c>
      <c r="Z443" s="6">
        <v>2.277437427406682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87.681340955157253</v>
      </c>
      <c r="AR443" s="6">
        <v>1172.8802751144412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v>3.4161561411100232</v>
      </c>
      <c r="BN443" s="6">
        <v>0</v>
      </c>
      <c r="BO443" s="6">
        <v>0</v>
      </c>
      <c r="BP443" s="6">
        <v>0</v>
      </c>
      <c r="BQ443" s="6">
        <v>0</v>
      </c>
      <c r="BR443" s="6">
        <v>0</v>
      </c>
      <c r="BS443" s="6">
        <v>0</v>
      </c>
      <c r="BT443" s="6">
        <v>0</v>
      </c>
      <c r="BU443" s="6">
        <v>0</v>
      </c>
      <c r="BV443" s="6">
        <v>0</v>
      </c>
      <c r="BW443" s="6">
        <v>0</v>
      </c>
      <c r="BX443" s="6">
        <v>0</v>
      </c>
      <c r="BY443" s="6">
        <v>0</v>
      </c>
      <c r="BZ443" s="6">
        <v>0</v>
      </c>
      <c r="CA443" s="6">
        <v>0</v>
      </c>
      <c r="CB443" s="6">
        <v>0</v>
      </c>
      <c r="CC443" s="6">
        <v>0</v>
      </c>
      <c r="CD443" s="6">
        <v>0</v>
      </c>
      <c r="CE443" s="6">
        <v>0</v>
      </c>
      <c r="CF443" s="6">
        <v>0</v>
      </c>
      <c r="CG443" s="6">
        <v>0</v>
      </c>
      <c r="CH443" s="6">
        <v>1.138718713703341</v>
      </c>
      <c r="CI443" s="6">
        <v>0</v>
      </c>
      <c r="CJ443" s="6">
        <v>104.76212166070736</v>
      </c>
      <c r="CK443" s="6">
        <v>0</v>
      </c>
      <c r="CL443" s="6">
        <v>0</v>
      </c>
      <c r="CN443" s="6">
        <f t="shared" si="6"/>
        <v>1172.8802751144412</v>
      </c>
    </row>
    <row r="444" spans="1:92" ht="16" customHeight="1" x14ac:dyDescent="0.25">
      <c r="A444" s="6" t="s">
        <v>700</v>
      </c>
      <c r="B444" s="6" t="s">
        <v>675</v>
      </c>
      <c r="C444" s="6" t="s">
        <v>698</v>
      </c>
      <c r="D444" s="6" t="s">
        <v>332</v>
      </c>
      <c r="E444" s="3" t="s">
        <v>1172</v>
      </c>
      <c r="F444" s="6" t="s">
        <v>699</v>
      </c>
      <c r="G444" s="6">
        <v>1</v>
      </c>
      <c r="H444" s="6" t="s">
        <v>174</v>
      </c>
      <c r="I444" s="6">
        <v>0</v>
      </c>
      <c r="J444" s="6">
        <v>0</v>
      </c>
      <c r="K444" s="6">
        <v>0</v>
      </c>
      <c r="L444" s="6">
        <v>0</v>
      </c>
      <c r="M444" s="6">
        <v>38.197717889535454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8.9398914209551066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3.2508696076200385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v>0</v>
      </c>
      <c r="BN444" s="6">
        <v>0</v>
      </c>
      <c r="BO444" s="6">
        <v>0</v>
      </c>
      <c r="BP444" s="6">
        <v>0</v>
      </c>
      <c r="BQ444" s="6">
        <v>0</v>
      </c>
      <c r="BR444" s="6">
        <v>0</v>
      </c>
      <c r="BS444" s="6">
        <v>0</v>
      </c>
      <c r="BT444" s="6">
        <v>0</v>
      </c>
      <c r="BU444" s="6">
        <v>0</v>
      </c>
      <c r="BV444" s="6">
        <v>0</v>
      </c>
      <c r="BW444" s="6">
        <v>0</v>
      </c>
      <c r="BX444" s="6">
        <v>0</v>
      </c>
      <c r="BY444" s="6">
        <v>0</v>
      </c>
      <c r="BZ444" s="6">
        <v>0</v>
      </c>
      <c r="CA444" s="6">
        <v>0</v>
      </c>
      <c r="CB444" s="6">
        <v>0</v>
      </c>
      <c r="CC444" s="6">
        <v>0</v>
      </c>
      <c r="CD444" s="6">
        <v>0</v>
      </c>
      <c r="CE444" s="6">
        <v>0</v>
      </c>
      <c r="CF444" s="6">
        <v>0</v>
      </c>
      <c r="CG444" s="6">
        <v>0</v>
      </c>
      <c r="CH444" s="6">
        <v>0</v>
      </c>
      <c r="CI444" s="6">
        <v>0</v>
      </c>
      <c r="CJ444" s="6">
        <v>5.6890218133350672</v>
      </c>
      <c r="CK444" s="6">
        <v>0</v>
      </c>
      <c r="CL444" s="6">
        <v>0</v>
      </c>
      <c r="CN444" s="6">
        <f t="shared" si="6"/>
        <v>0</v>
      </c>
    </row>
    <row r="445" spans="1:92" ht="16" customHeight="1" x14ac:dyDescent="0.25">
      <c r="A445" s="6" t="s">
        <v>701</v>
      </c>
      <c r="B445" s="6" t="s">
        <v>675</v>
      </c>
      <c r="C445" s="6" t="s">
        <v>698</v>
      </c>
      <c r="D445" s="6" t="s">
        <v>332</v>
      </c>
      <c r="E445" s="3" t="s">
        <v>1172</v>
      </c>
      <c r="F445" s="6" t="s">
        <v>699</v>
      </c>
      <c r="G445" s="6">
        <v>1</v>
      </c>
      <c r="H445" s="6" t="s">
        <v>175</v>
      </c>
      <c r="I445" s="6">
        <v>0</v>
      </c>
      <c r="J445" s="6">
        <v>0</v>
      </c>
      <c r="K445" s="6">
        <v>0</v>
      </c>
      <c r="L445" s="6">
        <v>0</v>
      </c>
      <c r="M445" s="6">
        <v>56.61048749716948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0.80872124995956396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0.80872124995956396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v>0</v>
      </c>
      <c r="BN445" s="6">
        <v>0</v>
      </c>
      <c r="BO445" s="6">
        <v>0</v>
      </c>
      <c r="BP445" s="6">
        <v>0</v>
      </c>
      <c r="BQ445" s="6">
        <v>0</v>
      </c>
      <c r="BR445" s="6">
        <v>0</v>
      </c>
      <c r="BS445" s="6">
        <v>0</v>
      </c>
      <c r="BT445" s="6">
        <v>0</v>
      </c>
      <c r="BU445" s="6">
        <v>0</v>
      </c>
      <c r="BV445" s="6">
        <v>0</v>
      </c>
      <c r="BW445" s="6">
        <v>0</v>
      </c>
      <c r="BX445" s="6">
        <v>0</v>
      </c>
      <c r="BY445" s="6">
        <v>0</v>
      </c>
      <c r="BZ445" s="6">
        <v>0</v>
      </c>
      <c r="CA445" s="6">
        <v>0</v>
      </c>
      <c r="CB445" s="6">
        <v>0</v>
      </c>
      <c r="CC445" s="6">
        <v>0</v>
      </c>
      <c r="CD445" s="6">
        <v>0</v>
      </c>
      <c r="CE445" s="6">
        <v>0</v>
      </c>
      <c r="CF445" s="6">
        <v>0</v>
      </c>
      <c r="CG445" s="6">
        <v>0</v>
      </c>
      <c r="CH445" s="6">
        <v>0</v>
      </c>
      <c r="CI445" s="6">
        <v>0</v>
      </c>
      <c r="CJ445" s="6">
        <v>1.6174424999191279</v>
      </c>
      <c r="CK445" s="6">
        <v>0</v>
      </c>
      <c r="CL445" s="6">
        <v>0</v>
      </c>
      <c r="CN445" s="6">
        <f t="shared" si="6"/>
        <v>0</v>
      </c>
    </row>
    <row r="446" spans="1:92" ht="16" customHeight="1" x14ac:dyDescent="0.25">
      <c r="A446" s="6" t="s">
        <v>702</v>
      </c>
      <c r="B446" s="6" t="s">
        <v>675</v>
      </c>
      <c r="C446" s="6" t="s">
        <v>698</v>
      </c>
      <c r="D446" s="6" t="s">
        <v>332</v>
      </c>
      <c r="E446" s="3" t="s">
        <v>1172</v>
      </c>
      <c r="F446" s="6" t="s">
        <v>699</v>
      </c>
      <c r="G446" s="6">
        <v>1</v>
      </c>
      <c r="H446" s="6" t="s">
        <v>566</v>
      </c>
      <c r="I446" s="6">
        <v>0</v>
      </c>
      <c r="J446" s="6">
        <v>0</v>
      </c>
      <c r="K446" s="6">
        <v>0</v>
      </c>
      <c r="L446" s="6">
        <v>0</v>
      </c>
      <c r="M446" s="6">
        <v>33.553829930016299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8.7879078388137923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0.79890071261943563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v>0</v>
      </c>
      <c r="BN446" s="6">
        <v>0</v>
      </c>
      <c r="BO446" s="6">
        <v>0</v>
      </c>
      <c r="BP446" s="6">
        <v>0</v>
      </c>
      <c r="BQ446" s="6">
        <v>0</v>
      </c>
      <c r="BR446" s="6">
        <v>0</v>
      </c>
      <c r="BS446" s="6">
        <v>0</v>
      </c>
      <c r="BT446" s="6">
        <v>0</v>
      </c>
      <c r="BU446" s="6">
        <v>0</v>
      </c>
      <c r="BV446" s="6">
        <v>0</v>
      </c>
      <c r="BW446" s="6">
        <v>0</v>
      </c>
      <c r="BX446" s="6">
        <v>0</v>
      </c>
      <c r="BY446" s="6">
        <v>0</v>
      </c>
      <c r="BZ446" s="6">
        <v>0</v>
      </c>
      <c r="CA446" s="6">
        <v>0</v>
      </c>
      <c r="CB446" s="6">
        <v>0</v>
      </c>
      <c r="CC446" s="6">
        <v>0</v>
      </c>
      <c r="CD446" s="6">
        <v>0</v>
      </c>
      <c r="CE446" s="6">
        <v>0</v>
      </c>
      <c r="CF446" s="6">
        <v>0</v>
      </c>
      <c r="CG446" s="6">
        <v>0</v>
      </c>
      <c r="CH446" s="6">
        <v>0</v>
      </c>
      <c r="CI446" s="6">
        <v>0</v>
      </c>
      <c r="CJ446" s="6">
        <v>1.5978014252388713</v>
      </c>
      <c r="CK446" s="6">
        <v>0</v>
      </c>
      <c r="CL446" s="6">
        <v>0</v>
      </c>
      <c r="CN446" s="6">
        <f t="shared" si="6"/>
        <v>0</v>
      </c>
    </row>
    <row r="447" spans="1:92" ht="16" customHeight="1" x14ac:dyDescent="0.25">
      <c r="A447" s="6" t="s">
        <v>705</v>
      </c>
      <c r="B447" s="6" t="s">
        <v>675</v>
      </c>
      <c r="C447" s="6" t="s">
        <v>703</v>
      </c>
      <c r="D447" s="6" t="s">
        <v>332</v>
      </c>
      <c r="E447" s="3" t="s">
        <v>1172</v>
      </c>
      <c r="F447" s="6" t="s">
        <v>704</v>
      </c>
      <c r="G447" s="6">
        <v>2</v>
      </c>
      <c r="H447" s="6" t="s">
        <v>174</v>
      </c>
      <c r="I447" s="6">
        <v>0</v>
      </c>
      <c r="J447" s="6">
        <v>0</v>
      </c>
      <c r="K447" s="6">
        <v>0</v>
      </c>
      <c r="L447" s="6">
        <v>0</v>
      </c>
      <c r="M447" s="6">
        <v>21.070692172237855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15.050494408741326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v>0</v>
      </c>
      <c r="BN447" s="6">
        <v>0</v>
      </c>
      <c r="BO447" s="6">
        <v>0</v>
      </c>
      <c r="BP447" s="6">
        <v>0</v>
      </c>
      <c r="BQ447" s="6">
        <v>0</v>
      </c>
      <c r="BR447" s="6">
        <v>0</v>
      </c>
      <c r="BS447" s="6">
        <v>0</v>
      </c>
      <c r="BT447" s="6">
        <v>0</v>
      </c>
      <c r="BU447" s="6">
        <v>0</v>
      </c>
      <c r="BV447" s="6">
        <v>0</v>
      </c>
      <c r="BW447" s="6">
        <v>0</v>
      </c>
      <c r="BX447" s="6">
        <v>0</v>
      </c>
      <c r="BY447" s="6">
        <v>0</v>
      </c>
      <c r="BZ447" s="6">
        <v>0</v>
      </c>
      <c r="CA447" s="6">
        <v>0</v>
      </c>
      <c r="CB447" s="6">
        <v>0</v>
      </c>
      <c r="CC447" s="6">
        <v>0</v>
      </c>
      <c r="CD447" s="6">
        <v>0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6">
        <v>7.5252472043706629</v>
      </c>
      <c r="CK447" s="6">
        <v>0</v>
      </c>
      <c r="CL447" s="6">
        <v>0</v>
      </c>
      <c r="CN447" s="6">
        <f t="shared" si="6"/>
        <v>0</v>
      </c>
    </row>
    <row r="448" spans="1:92" ht="16" customHeight="1" x14ac:dyDescent="0.25">
      <c r="A448" s="6" t="s">
        <v>708</v>
      </c>
      <c r="B448" s="6" t="s">
        <v>675</v>
      </c>
      <c r="C448" s="6" t="s">
        <v>706</v>
      </c>
      <c r="D448" s="6" t="s">
        <v>332</v>
      </c>
      <c r="E448" s="3" t="s">
        <v>1155</v>
      </c>
      <c r="F448" s="6" t="s">
        <v>707</v>
      </c>
      <c r="G448" s="6">
        <v>1</v>
      </c>
      <c r="H448" s="6" t="s">
        <v>174</v>
      </c>
      <c r="I448" s="6">
        <v>0</v>
      </c>
      <c r="J448" s="6">
        <v>0</v>
      </c>
      <c r="K448" s="6">
        <v>0</v>
      </c>
      <c r="L448" s="6">
        <v>0</v>
      </c>
      <c r="M448" s="6">
        <v>424.1281809613572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2.4802817600079368</v>
      </c>
      <c r="AN448" s="6">
        <v>0</v>
      </c>
      <c r="AO448" s="6">
        <v>0</v>
      </c>
      <c r="AP448" s="6">
        <v>0</v>
      </c>
      <c r="AQ448" s="6">
        <v>0</v>
      </c>
      <c r="AR448" s="6">
        <v>18.188732906724869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0.82676058666931229</v>
      </c>
      <c r="BD448" s="6">
        <v>0.82676058666931229</v>
      </c>
      <c r="BE448" s="6">
        <v>3.3070423466772492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3.3070423466772492</v>
      </c>
      <c r="BL448" s="6">
        <v>0</v>
      </c>
      <c r="BM448" s="6">
        <v>17.361972320055557</v>
      </c>
      <c r="BN448" s="6">
        <v>0</v>
      </c>
      <c r="BO448" s="6">
        <v>0</v>
      </c>
      <c r="BP448" s="6">
        <v>0</v>
      </c>
      <c r="BQ448" s="6">
        <v>0</v>
      </c>
      <c r="BR448" s="6">
        <v>0</v>
      </c>
      <c r="BS448" s="6">
        <v>0</v>
      </c>
      <c r="BT448" s="6">
        <v>0</v>
      </c>
      <c r="BU448" s="6">
        <v>0</v>
      </c>
      <c r="BV448" s="6">
        <v>0</v>
      </c>
      <c r="BW448" s="6">
        <v>0</v>
      </c>
      <c r="BX448" s="6">
        <v>0</v>
      </c>
      <c r="BY448" s="6">
        <v>0</v>
      </c>
      <c r="BZ448" s="6">
        <v>0</v>
      </c>
      <c r="CA448" s="6">
        <v>0</v>
      </c>
      <c r="CB448" s="6">
        <v>0</v>
      </c>
      <c r="CC448" s="6">
        <v>0</v>
      </c>
      <c r="CD448" s="6">
        <v>0</v>
      </c>
      <c r="CE448" s="6">
        <v>0</v>
      </c>
      <c r="CF448" s="6">
        <v>0</v>
      </c>
      <c r="CG448" s="6">
        <v>0</v>
      </c>
      <c r="CH448" s="6">
        <v>0</v>
      </c>
      <c r="CI448" s="6">
        <v>0</v>
      </c>
      <c r="CJ448" s="6">
        <v>0</v>
      </c>
      <c r="CK448" s="6">
        <v>0</v>
      </c>
      <c r="CL448" s="6">
        <v>0</v>
      </c>
      <c r="CN448" s="6">
        <f t="shared" si="6"/>
        <v>18.188732906724869</v>
      </c>
    </row>
    <row r="449" spans="1:92" ht="16" customHeight="1" x14ac:dyDescent="0.25">
      <c r="A449" s="6" t="s">
        <v>709</v>
      </c>
      <c r="B449" s="6" t="s">
        <v>675</v>
      </c>
      <c r="C449" s="6" t="s">
        <v>706</v>
      </c>
      <c r="D449" s="6" t="s">
        <v>332</v>
      </c>
      <c r="E449" s="3" t="s">
        <v>1155</v>
      </c>
      <c r="F449" s="6" t="s">
        <v>707</v>
      </c>
      <c r="G449" s="6">
        <v>1</v>
      </c>
      <c r="H449" s="6" t="s">
        <v>175</v>
      </c>
      <c r="I449" s="6">
        <v>0</v>
      </c>
      <c r="J449" s="6">
        <v>0</v>
      </c>
      <c r="K449" s="6">
        <v>0</v>
      </c>
      <c r="L449" s="6">
        <v>0</v>
      </c>
      <c r="M449" s="6">
        <v>5812.8349594613164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9.8156618700799001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0.98156618700798992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v>9.8156618700799001</v>
      </c>
      <c r="BN449" s="6">
        <v>0</v>
      </c>
      <c r="BO449" s="6">
        <v>0</v>
      </c>
      <c r="BP449" s="6">
        <v>0</v>
      </c>
      <c r="BQ449" s="6">
        <v>0</v>
      </c>
      <c r="BR449" s="6">
        <v>0</v>
      </c>
      <c r="BS449" s="6">
        <v>0</v>
      </c>
      <c r="BT449" s="6">
        <v>0</v>
      </c>
      <c r="BU449" s="6">
        <v>0</v>
      </c>
      <c r="BV449" s="6">
        <v>0</v>
      </c>
      <c r="BW449" s="6">
        <v>0</v>
      </c>
      <c r="BX449" s="6">
        <v>0</v>
      </c>
      <c r="BY449" s="6">
        <v>0</v>
      </c>
      <c r="BZ449" s="6">
        <v>0</v>
      </c>
      <c r="CA449" s="6">
        <v>0</v>
      </c>
      <c r="CB449" s="6">
        <v>0</v>
      </c>
      <c r="CC449" s="6">
        <v>0</v>
      </c>
      <c r="CD449" s="6">
        <v>0</v>
      </c>
      <c r="CE449" s="6">
        <v>0</v>
      </c>
      <c r="CF449" s="6">
        <v>0</v>
      </c>
      <c r="CG449" s="6">
        <v>0</v>
      </c>
      <c r="CH449" s="6">
        <v>0</v>
      </c>
      <c r="CI449" s="6">
        <v>0</v>
      </c>
      <c r="CJ449" s="6">
        <v>0.98156618700798992</v>
      </c>
      <c r="CK449" s="6">
        <v>0</v>
      </c>
      <c r="CL449" s="6">
        <v>0</v>
      </c>
      <c r="CN449" s="6">
        <f t="shared" si="6"/>
        <v>0</v>
      </c>
    </row>
    <row r="450" spans="1:92" ht="16" customHeight="1" x14ac:dyDescent="0.25">
      <c r="A450" s="6" t="s">
        <v>710</v>
      </c>
      <c r="B450" s="6" t="s">
        <v>675</v>
      </c>
      <c r="C450" s="6" t="s">
        <v>706</v>
      </c>
      <c r="D450" s="6" t="s">
        <v>332</v>
      </c>
      <c r="E450" s="3" t="s">
        <v>1155</v>
      </c>
      <c r="F450" s="6" t="s">
        <v>707</v>
      </c>
      <c r="G450" s="6">
        <v>1</v>
      </c>
      <c r="H450" s="6" t="s">
        <v>566</v>
      </c>
      <c r="I450" s="6">
        <v>0</v>
      </c>
      <c r="J450" s="6">
        <v>0</v>
      </c>
      <c r="K450" s="6">
        <v>0</v>
      </c>
      <c r="L450" s="6">
        <v>0</v>
      </c>
      <c r="M450" s="6">
        <v>19.712201852946976</v>
      </c>
      <c r="N450" s="6">
        <v>0</v>
      </c>
      <c r="O450" s="6">
        <v>0.89600917513395339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38.528394530759996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0.89600917513395339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0.89600917513395339</v>
      </c>
      <c r="BD450" s="6">
        <v>0.89600917513395339</v>
      </c>
      <c r="BE450" s="6">
        <v>0.89600917513395339</v>
      </c>
      <c r="BF450" s="6">
        <v>1.7920183502679068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v>8.0640825762055801</v>
      </c>
      <c r="BN450" s="6">
        <v>0</v>
      </c>
      <c r="BO450" s="6">
        <v>0</v>
      </c>
      <c r="BP450" s="6">
        <v>0</v>
      </c>
      <c r="BQ450" s="6">
        <v>0</v>
      </c>
      <c r="BR450" s="6">
        <v>0</v>
      </c>
      <c r="BS450" s="6">
        <v>0</v>
      </c>
      <c r="BT450" s="6">
        <v>0</v>
      </c>
      <c r="BU450" s="6">
        <v>0</v>
      </c>
      <c r="BV450" s="6">
        <v>0</v>
      </c>
      <c r="BW450" s="6">
        <v>0</v>
      </c>
      <c r="BX450" s="6">
        <v>0</v>
      </c>
      <c r="BY450" s="6">
        <v>0</v>
      </c>
      <c r="BZ450" s="6">
        <v>0</v>
      </c>
      <c r="CA450" s="6">
        <v>0</v>
      </c>
      <c r="CB450" s="6">
        <v>0</v>
      </c>
      <c r="CC450" s="6">
        <v>0</v>
      </c>
      <c r="CD450" s="6">
        <v>0</v>
      </c>
      <c r="CE450" s="6">
        <v>0</v>
      </c>
      <c r="CF450" s="6">
        <v>0</v>
      </c>
      <c r="CG450" s="6">
        <v>0</v>
      </c>
      <c r="CH450" s="6">
        <v>0</v>
      </c>
      <c r="CI450" s="6">
        <v>0</v>
      </c>
      <c r="CJ450" s="6">
        <v>2.6880275254018602</v>
      </c>
      <c r="CK450" s="6">
        <v>0</v>
      </c>
      <c r="CL450" s="6">
        <v>0</v>
      </c>
      <c r="CN450" s="6">
        <f t="shared" si="6"/>
        <v>0</v>
      </c>
    </row>
    <row r="451" spans="1:92" ht="16" customHeight="1" x14ac:dyDescent="0.25">
      <c r="A451" s="6" t="s">
        <v>712</v>
      </c>
      <c r="B451" s="6" t="s">
        <v>675</v>
      </c>
      <c r="C451" s="6" t="s">
        <v>711</v>
      </c>
      <c r="D451" s="6" t="s">
        <v>332</v>
      </c>
      <c r="E451" s="3" t="s">
        <v>1155</v>
      </c>
      <c r="F451" s="6" t="s">
        <v>121</v>
      </c>
      <c r="G451" s="6">
        <v>2</v>
      </c>
      <c r="H451" s="6" t="s">
        <v>174</v>
      </c>
      <c r="I451" s="6">
        <v>0</v>
      </c>
      <c r="J451" s="6">
        <v>0</v>
      </c>
      <c r="K451" s="6">
        <v>0</v>
      </c>
      <c r="L451" s="6">
        <v>0</v>
      </c>
      <c r="M451" s="6">
        <v>68.747202148749764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0.79938607149709029</v>
      </c>
      <c r="AN451" s="6">
        <v>0</v>
      </c>
      <c r="AO451" s="6">
        <v>0</v>
      </c>
      <c r="AP451" s="6">
        <v>0</v>
      </c>
      <c r="AQ451" s="6">
        <v>0</v>
      </c>
      <c r="AR451" s="6">
        <v>95.126942508153746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0.79938607149709029</v>
      </c>
      <c r="BL451" s="6">
        <v>0</v>
      </c>
      <c r="BM451" s="6">
        <v>35.972373217369061</v>
      </c>
      <c r="BN451" s="6">
        <v>0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>
        <v>0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0</v>
      </c>
      <c r="CD451" s="6">
        <v>0</v>
      </c>
      <c r="CE451" s="6">
        <v>0</v>
      </c>
      <c r="CF451" s="6">
        <v>0</v>
      </c>
      <c r="CG451" s="6">
        <v>0</v>
      </c>
      <c r="CH451" s="6">
        <v>0</v>
      </c>
      <c r="CI451" s="6">
        <v>0</v>
      </c>
      <c r="CJ451" s="6">
        <v>0.79938607149709029</v>
      </c>
      <c r="CK451" s="6">
        <v>0</v>
      </c>
      <c r="CL451" s="6">
        <v>0</v>
      </c>
      <c r="CN451" s="6">
        <f t="shared" ref="CN451:CN490" si="7">IF(AR451&gt;0,AR451,0)</f>
        <v>95.126942508153746</v>
      </c>
    </row>
    <row r="452" spans="1:92" ht="16" customHeight="1" x14ac:dyDescent="0.25">
      <c r="A452" s="6" t="s">
        <v>714</v>
      </c>
      <c r="B452" s="6" t="s">
        <v>675</v>
      </c>
      <c r="C452" s="6" t="s">
        <v>713</v>
      </c>
      <c r="D452" s="6" t="s">
        <v>332</v>
      </c>
      <c r="E452" s="3" t="s">
        <v>1156</v>
      </c>
      <c r="F452" s="6" t="s">
        <v>106</v>
      </c>
      <c r="G452" s="6">
        <v>2</v>
      </c>
      <c r="H452" s="6" t="s">
        <v>174</v>
      </c>
      <c r="I452" s="6">
        <v>0</v>
      </c>
      <c r="J452" s="6">
        <v>0</v>
      </c>
      <c r="K452" s="6">
        <v>0</v>
      </c>
      <c r="L452" s="6">
        <v>0</v>
      </c>
      <c r="M452" s="6">
        <v>10.449684767842838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v>3.4832282559476124</v>
      </c>
      <c r="BN452" s="6">
        <v>0</v>
      </c>
      <c r="BO452" s="6">
        <v>0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>
        <v>0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 s="6">
        <v>0</v>
      </c>
      <c r="CF452" s="6">
        <v>0</v>
      </c>
      <c r="CG452" s="6">
        <v>0</v>
      </c>
      <c r="CH452" s="6">
        <v>0</v>
      </c>
      <c r="CI452" s="6">
        <v>0</v>
      </c>
      <c r="CJ452" s="6">
        <v>0</v>
      </c>
      <c r="CK452" s="6">
        <v>0</v>
      </c>
      <c r="CL452" s="6">
        <v>0</v>
      </c>
      <c r="CN452" s="6">
        <f t="shared" si="7"/>
        <v>0</v>
      </c>
    </row>
    <row r="453" spans="1:92" ht="16" customHeight="1" x14ac:dyDescent="0.25">
      <c r="A453" s="6" t="s">
        <v>715</v>
      </c>
      <c r="B453" s="6" t="s">
        <v>675</v>
      </c>
      <c r="C453" s="6" t="s">
        <v>713</v>
      </c>
      <c r="D453" s="6" t="s">
        <v>332</v>
      </c>
      <c r="E453" s="3" t="s">
        <v>1156</v>
      </c>
      <c r="F453" s="6" t="s">
        <v>106</v>
      </c>
      <c r="G453" s="6">
        <v>2</v>
      </c>
      <c r="H453" s="6" t="s">
        <v>175</v>
      </c>
      <c r="I453" s="6">
        <v>0</v>
      </c>
      <c r="J453" s="6">
        <v>0</v>
      </c>
      <c r="K453" s="6">
        <v>0</v>
      </c>
      <c r="L453" s="6">
        <v>0</v>
      </c>
      <c r="M453" s="6">
        <v>10.214314898042566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0.92857408164023325</v>
      </c>
      <c r="AR453" s="6">
        <v>0</v>
      </c>
      <c r="AS453" s="6">
        <v>0</v>
      </c>
      <c r="AT453" s="6">
        <v>0</v>
      </c>
      <c r="AU453" s="6">
        <v>0</v>
      </c>
      <c r="AV453" s="6">
        <v>0</v>
      </c>
      <c r="AW453" s="6">
        <v>0.92857408164023325</v>
      </c>
      <c r="AX453" s="6">
        <v>0</v>
      </c>
      <c r="AY453" s="6">
        <v>0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v>9.285740816402333</v>
      </c>
      <c r="BN453" s="6">
        <v>0</v>
      </c>
      <c r="BO453" s="6">
        <v>0</v>
      </c>
      <c r="BP453" s="6">
        <v>0</v>
      </c>
      <c r="BQ453" s="6">
        <v>0</v>
      </c>
      <c r="BR453" s="6">
        <v>0</v>
      </c>
      <c r="BS453" s="6">
        <v>0</v>
      </c>
      <c r="BT453" s="6">
        <v>0</v>
      </c>
      <c r="BU453" s="6">
        <v>0</v>
      </c>
      <c r="BV453" s="6">
        <v>0</v>
      </c>
      <c r="BW453" s="6">
        <v>0.92857408164023325</v>
      </c>
      <c r="BX453" s="6">
        <v>0</v>
      </c>
      <c r="BY453" s="6">
        <v>0</v>
      </c>
      <c r="BZ453" s="6">
        <v>0</v>
      </c>
      <c r="CA453" s="6">
        <v>0</v>
      </c>
      <c r="CB453" s="6">
        <v>0</v>
      </c>
      <c r="CC453" s="6">
        <v>0</v>
      </c>
      <c r="CD453" s="6">
        <v>0</v>
      </c>
      <c r="CE453" s="6">
        <v>0</v>
      </c>
      <c r="CF453" s="6">
        <v>0</v>
      </c>
      <c r="CG453" s="6">
        <v>0</v>
      </c>
      <c r="CH453" s="6">
        <v>0</v>
      </c>
      <c r="CI453" s="6">
        <v>0</v>
      </c>
      <c r="CJ453" s="6">
        <v>0</v>
      </c>
      <c r="CK453" s="6">
        <v>0</v>
      </c>
      <c r="CL453" s="6">
        <v>0</v>
      </c>
      <c r="CN453" s="6">
        <f t="shared" si="7"/>
        <v>0</v>
      </c>
    </row>
    <row r="454" spans="1:92" ht="16" customHeight="1" x14ac:dyDescent="0.25">
      <c r="A454" s="6" t="s">
        <v>716</v>
      </c>
      <c r="B454" s="6" t="s">
        <v>675</v>
      </c>
      <c r="C454" s="6" t="s">
        <v>713</v>
      </c>
      <c r="D454" s="6" t="s">
        <v>332</v>
      </c>
      <c r="E454" s="3" t="s">
        <v>1156</v>
      </c>
      <c r="F454" s="6" t="s">
        <v>106</v>
      </c>
      <c r="G454" s="6">
        <v>2</v>
      </c>
      <c r="H454" s="6" t="s">
        <v>566</v>
      </c>
      <c r="I454" s="6">
        <v>0</v>
      </c>
      <c r="J454" s="6">
        <v>0</v>
      </c>
      <c r="K454" s="6">
        <v>0</v>
      </c>
      <c r="L454" s="6">
        <v>0</v>
      </c>
      <c r="M454" s="6">
        <v>14.459224985540775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1.8074031231925969</v>
      </c>
      <c r="BL454" s="6">
        <v>0</v>
      </c>
      <c r="BM454" s="6">
        <v>13.555523423944477</v>
      </c>
      <c r="BN454" s="6">
        <v>0</v>
      </c>
      <c r="BO454" s="6">
        <v>0</v>
      </c>
      <c r="BP454" s="6">
        <v>0</v>
      </c>
      <c r="BQ454" s="6">
        <v>0</v>
      </c>
      <c r="BR454" s="6">
        <v>0</v>
      </c>
      <c r="BS454" s="6">
        <v>0</v>
      </c>
      <c r="BT454" s="6">
        <v>0</v>
      </c>
      <c r="BU454" s="6">
        <v>0</v>
      </c>
      <c r="BV454" s="6">
        <v>0</v>
      </c>
      <c r="BW454" s="6">
        <v>0</v>
      </c>
      <c r="BX454" s="6">
        <v>0</v>
      </c>
      <c r="BY454" s="6">
        <v>0</v>
      </c>
      <c r="BZ454" s="6">
        <v>0</v>
      </c>
      <c r="CA454" s="6">
        <v>0</v>
      </c>
      <c r="CB454" s="6">
        <v>0</v>
      </c>
      <c r="CC454" s="6">
        <v>0</v>
      </c>
      <c r="CD454" s="6">
        <v>0</v>
      </c>
      <c r="CE454" s="6">
        <v>0</v>
      </c>
      <c r="CF454" s="6">
        <v>0</v>
      </c>
      <c r="CG454" s="6">
        <v>0</v>
      </c>
      <c r="CH454" s="6">
        <v>0</v>
      </c>
      <c r="CI454" s="6">
        <v>0</v>
      </c>
      <c r="CJ454" s="6">
        <v>1.8074031231925969</v>
      </c>
      <c r="CK454" s="6">
        <v>0</v>
      </c>
      <c r="CL454" s="6">
        <v>0</v>
      </c>
      <c r="CN454" s="6">
        <f t="shared" si="7"/>
        <v>0</v>
      </c>
    </row>
    <row r="455" spans="1:92" ht="16" customHeight="1" x14ac:dyDescent="0.25">
      <c r="A455" s="6" t="s">
        <v>718</v>
      </c>
      <c r="B455" s="6" t="s">
        <v>675</v>
      </c>
      <c r="C455" s="6" t="s">
        <v>717</v>
      </c>
      <c r="D455" s="6" t="s">
        <v>332</v>
      </c>
      <c r="E455" s="3" t="s">
        <v>1156</v>
      </c>
      <c r="F455" s="6" t="s">
        <v>104</v>
      </c>
      <c r="G455" s="6">
        <v>1</v>
      </c>
      <c r="H455" s="6" t="s">
        <v>174</v>
      </c>
      <c r="I455" s="6">
        <v>0</v>
      </c>
      <c r="J455" s="6">
        <v>0</v>
      </c>
      <c r="K455" s="6">
        <v>0</v>
      </c>
      <c r="L455" s="6">
        <v>0</v>
      </c>
      <c r="M455" s="6">
        <v>328.16602075259408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1.0417968912780764</v>
      </c>
      <c r="AN455" s="6">
        <v>0</v>
      </c>
      <c r="AO455" s="6">
        <v>0</v>
      </c>
      <c r="AP455" s="6">
        <v>0</v>
      </c>
      <c r="AQ455" s="6">
        <v>1.0417968912780764</v>
      </c>
      <c r="AR455" s="6">
        <v>0</v>
      </c>
      <c r="AS455" s="6">
        <v>0</v>
      </c>
      <c r="AT455" s="6">
        <v>0</v>
      </c>
      <c r="AU455" s="6">
        <v>1.0417968912780764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1.0417968912780764</v>
      </c>
      <c r="BL455" s="6">
        <v>0</v>
      </c>
      <c r="BM455" s="6">
        <v>2.0835937825561528</v>
      </c>
      <c r="BN455" s="6">
        <v>0</v>
      </c>
      <c r="BO455" s="6">
        <v>0</v>
      </c>
      <c r="BP455" s="6">
        <v>0</v>
      </c>
      <c r="BQ455" s="6">
        <v>0</v>
      </c>
      <c r="BR455" s="6">
        <v>0</v>
      </c>
      <c r="BS455" s="6">
        <v>0</v>
      </c>
      <c r="BT455" s="6">
        <v>0</v>
      </c>
      <c r="BU455" s="6">
        <v>0</v>
      </c>
      <c r="BV455" s="6">
        <v>0</v>
      </c>
      <c r="BW455" s="6">
        <v>0</v>
      </c>
      <c r="BX455" s="6">
        <v>0</v>
      </c>
      <c r="BY455" s="6">
        <v>0</v>
      </c>
      <c r="BZ455" s="6">
        <v>0</v>
      </c>
      <c r="CA455" s="6">
        <v>0</v>
      </c>
      <c r="CB455" s="6">
        <v>0</v>
      </c>
      <c r="CC455" s="6">
        <v>0</v>
      </c>
      <c r="CD455" s="6">
        <v>0</v>
      </c>
      <c r="CE455" s="6">
        <v>0</v>
      </c>
      <c r="CF455" s="6">
        <v>0</v>
      </c>
      <c r="CG455" s="6">
        <v>0</v>
      </c>
      <c r="CH455" s="6">
        <v>0</v>
      </c>
      <c r="CI455" s="6">
        <v>0</v>
      </c>
      <c r="CJ455" s="6">
        <v>0</v>
      </c>
      <c r="CK455" s="6">
        <v>0</v>
      </c>
      <c r="CL455" s="6">
        <v>0</v>
      </c>
      <c r="CN455" s="6">
        <f t="shared" si="7"/>
        <v>0</v>
      </c>
    </row>
    <row r="456" spans="1:92" ht="16" customHeight="1" x14ac:dyDescent="0.25">
      <c r="A456" s="6" t="s">
        <v>720</v>
      </c>
      <c r="B456" s="6" t="s">
        <v>675</v>
      </c>
      <c r="C456" s="6" t="s">
        <v>719</v>
      </c>
      <c r="D456" s="6" t="s">
        <v>332</v>
      </c>
      <c r="E456" s="3" t="s">
        <v>1158</v>
      </c>
      <c r="F456" s="6" t="s">
        <v>149</v>
      </c>
      <c r="G456" s="6">
        <v>2</v>
      </c>
      <c r="H456" s="6" t="s">
        <v>174</v>
      </c>
      <c r="I456" s="6">
        <v>0</v>
      </c>
      <c r="J456" s="6">
        <v>0</v>
      </c>
      <c r="K456" s="6">
        <v>0</v>
      </c>
      <c r="L456" s="6">
        <v>0</v>
      </c>
      <c r="M456" s="6">
        <v>2.0672261958903544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9755.2404184065817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v>1.0336130979451772</v>
      </c>
      <c r="BN456" s="6">
        <v>0</v>
      </c>
      <c r="BO456" s="6">
        <v>0</v>
      </c>
      <c r="BP456" s="6">
        <v>0</v>
      </c>
      <c r="BQ456" s="6">
        <v>0</v>
      </c>
      <c r="BR456" s="6">
        <v>0</v>
      </c>
      <c r="BS456" s="6">
        <v>0</v>
      </c>
      <c r="BT456" s="6">
        <v>0</v>
      </c>
      <c r="BU456" s="6">
        <v>0</v>
      </c>
      <c r="BV456" s="6">
        <v>0</v>
      </c>
      <c r="BW456" s="6">
        <v>0</v>
      </c>
      <c r="BX456" s="6">
        <v>0</v>
      </c>
      <c r="BY456" s="6">
        <v>0</v>
      </c>
      <c r="BZ456" s="6">
        <v>0</v>
      </c>
      <c r="CA456" s="6">
        <v>1.0336130979451772</v>
      </c>
      <c r="CB456" s="6">
        <v>0</v>
      </c>
      <c r="CC456" s="6">
        <v>0</v>
      </c>
      <c r="CD456" s="6">
        <v>0</v>
      </c>
      <c r="CE456" s="6">
        <v>0</v>
      </c>
      <c r="CF456" s="6">
        <v>0</v>
      </c>
      <c r="CG456" s="6">
        <v>0</v>
      </c>
      <c r="CH456" s="6">
        <v>0</v>
      </c>
      <c r="CI456" s="6">
        <v>0</v>
      </c>
      <c r="CJ456" s="6">
        <v>11.369744077396948</v>
      </c>
      <c r="CK456" s="6">
        <v>0</v>
      </c>
      <c r="CL456" s="6">
        <v>0</v>
      </c>
      <c r="CN456" s="6">
        <f t="shared" si="7"/>
        <v>9755.2404184065817</v>
      </c>
    </row>
    <row r="457" spans="1:92" ht="16" customHeight="1" x14ac:dyDescent="0.25">
      <c r="A457" s="6" t="s">
        <v>721</v>
      </c>
      <c r="B457" s="6" t="s">
        <v>675</v>
      </c>
      <c r="C457" s="6" t="s">
        <v>719</v>
      </c>
      <c r="D457" s="6" t="s">
        <v>332</v>
      </c>
      <c r="E457" s="3" t="s">
        <v>1158</v>
      </c>
      <c r="F457" s="6" t="s">
        <v>149</v>
      </c>
      <c r="G457" s="6">
        <v>2</v>
      </c>
      <c r="H457" s="6" t="s">
        <v>175</v>
      </c>
      <c r="I457" s="6">
        <v>0</v>
      </c>
      <c r="J457" s="6">
        <v>0</v>
      </c>
      <c r="K457" s="6">
        <v>0</v>
      </c>
      <c r="L457" s="6">
        <v>0</v>
      </c>
      <c r="M457" s="6">
        <v>2.4632564249938418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0.82108547499794726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9018.8028573774536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0</v>
      </c>
      <c r="BQ457" s="6">
        <v>0</v>
      </c>
      <c r="BR457" s="6">
        <v>0</v>
      </c>
      <c r="BS457" s="6">
        <v>0</v>
      </c>
      <c r="BT457" s="6">
        <v>0</v>
      </c>
      <c r="BU457" s="6">
        <v>0</v>
      </c>
      <c r="BV457" s="6">
        <v>0</v>
      </c>
      <c r="BW457" s="6">
        <v>0</v>
      </c>
      <c r="BX457" s="6">
        <v>0</v>
      </c>
      <c r="BY457" s="6">
        <v>0</v>
      </c>
      <c r="BZ457" s="6">
        <v>0</v>
      </c>
      <c r="CA457" s="6">
        <v>2.4632564249938418</v>
      </c>
      <c r="CB457" s="6">
        <v>0</v>
      </c>
      <c r="CC457" s="6">
        <v>0</v>
      </c>
      <c r="CD457" s="6">
        <v>0</v>
      </c>
      <c r="CE457" s="6">
        <v>0</v>
      </c>
      <c r="CF457" s="6">
        <v>0</v>
      </c>
      <c r="CG457" s="6">
        <v>0</v>
      </c>
      <c r="CH457" s="6">
        <v>0</v>
      </c>
      <c r="CI457" s="6">
        <v>0</v>
      </c>
      <c r="CJ457" s="6">
        <v>29.5590770999261</v>
      </c>
      <c r="CK457" s="6">
        <v>0</v>
      </c>
      <c r="CL457" s="6">
        <v>0</v>
      </c>
      <c r="CN457" s="6">
        <f t="shared" si="7"/>
        <v>9018.8028573774536</v>
      </c>
    </row>
    <row r="458" spans="1:92" ht="16" customHeight="1" x14ac:dyDescent="0.25">
      <c r="A458" s="6" t="s">
        <v>722</v>
      </c>
      <c r="B458" s="6" t="s">
        <v>675</v>
      </c>
      <c r="C458" s="6" t="s">
        <v>719</v>
      </c>
      <c r="D458" s="6" t="s">
        <v>332</v>
      </c>
      <c r="E458" s="3" t="s">
        <v>1158</v>
      </c>
      <c r="F458" s="6" t="s">
        <v>149</v>
      </c>
      <c r="G458" s="6">
        <v>2</v>
      </c>
      <c r="H458" s="6" t="s">
        <v>566</v>
      </c>
      <c r="I458" s="6">
        <v>0</v>
      </c>
      <c r="J458" s="6">
        <v>0</v>
      </c>
      <c r="K458" s="6">
        <v>0</v>
      </c>
      <c r="L458" s="6">
        <v>0</v>
      </c>
      <c r="M458" s="6">
        <v>9.1342552841666826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0.91342552841666824</v>
      </c>
      <c r="AR458" s="6">
        <v>17345.950784632529</v>
      </c>
      <c r="AS458" s="6">
        <v>0</v>
      </c>
      <c r="AT458" s="6">
        <v>0</v>
      </c>
      <c r="AU458" s="6">
        <v>0.91342552841666824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v>2.7402765852500046</v>
      </c>
      <c r="BN458" s="6">
        <v>0</v>
      </c>
      <c r="BO458" s="6">
        <v>0</v>
      </c>
      <c r="BP458" s="6">
        <v>0</v>
      </c>
      <c r="BQ458" s="6">
        <v>0</v>
      </c>
      <c r="BR458" s="6">
        <v>0</v>
      </c>
      <c r="BS458" s="6">
        <v>0</v>
      </c>
      <c r="BT458" s="6">
        <v>0</v>
      </c>
      <c r="BU458" s="6">
        <v>0</v>
      </c>
      <c r="BV458" s="6">
        <v>0</v>
      </c>
      <c r="BW458" s="6">
        <v>0</v>
      </c>
      <c r="BX458" s="6">
        <v>0</v>
      </c>
      <c r="BY458" s="6">
        <v>0</v>
      </c>
      <c r="BZ458" s="6">
        <v>0</v>
      </c>
      <c r="CA458" s="6">
        <v>0</v>
      </c>
      <c r="CB458" s="6">
        <v>0</v>
      </c>
      <c r="CC458" s="6">
        <v>0</v>
      </c>
      <c r="CD458" s="6">
        <v>0</v>
      </c>
      <c r="CE458" s="6">
        <v>0</v>
      </c>
      <c r="CF458" s="6">
        <v>0</v>
      </c>
      <c r="CG458" s="6">
        <v>0</v>
      </c>
      <c r="CH458" s="6">
        <v>0</v>
      </c>
      <c r="CI458" s="6">
        <v>0</v>
      </c>
      <c r="CJ458" s="6">
        <v>0</v>
      </c>
      <c r="CK458" s="6">
        <v>0</v>
      </c>
      <c r="CL458" s="6">
        <v>0</v>
      </c>
      <c r="CN458" s="6">
        <f t="shared" si="7"/>
        <v>17345.950784632529</v>
      </c>
    </row>
    <row r="459" spans="1:92" ht="16" customHeight="1" x14ac:dyDescent="0.25">
      <c r="A459" s="6" t="s">
        <v>724</v>
      </c>
      <c r="B459" s="6" t="s">
        <v>675</v>
      </c>
      <c r="C459" s="6" t="s">
        <v>723</v>
      </c>
      <c r="D459" s="6" t="s">
        <v>332</v>
      </c>
      <c r="E459" s="3" t="s">
        <v>1158</v>
      </c>
      <c r="F459" s="6" t="s">
        <v>151</v>
      </c>
      <c r="G459" s="6">
        <v>3</v>
      </c>
      <c r="H459" s="6" t="s">
        <v>174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40.323354903127942</v>
      </c>
      <c r="X459" s="6">
        <v>0</v>
      </c>
      <c r="Y459" s="6">
        <v>0</v>
      </c>
      <c r="Z459" s="6">
        <v>0.96007987864590338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4504.6947906065789</v>
      </c>
      <c r="AS459" s="6">
        <v>0</v>
      </c>
      <c r="AT459" s="6">
        <v>0</v>
      </c>
      <c r="AU459" s="6">
        <v>0.96007987864590338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v>3.8403195145836135</v>
      </c>
      <c r="BN459" s="6">
        <v>0</v>
      </c>
      <c r="BO459" s="6">
        <v>0</v>
      </c>
      <c r="BP459" s="6">
        <v>0</v>
      </c>
      <c r="BQ459" s="6">
        <v>0</v>
      </c>
      <c r="BR459" s="6">
        <v>0</v>
      </c>
      <c r="BS459" s="6">
        <v>0</v>
      </c>
      <c r="BT459" s="6">
        <v>0</v>
      </c>
      <c r="BU459" s="6">
        <v>0</v>
      </c>
      <c r="BV459" s="6">
        <v>0</v>
      </c>
      <c r="BW459" s="6">
        <v>0</v>
      </c>
      <c r="BX459" s="6">
        <v>0</v>
      </c>
      <c r="BY459" s="6">
        <v>0</v>
      </c>
      <c r="BZ459" s="6">
        <v>0</v>
      </c>
      <c r="CA459" s="6">
        <v>0</v>
      </c>
      <c r="CB459" s="6">
        <v>0</v>
      </c>
      <c r="CC459" s="6">
        <v>0</v>
      </c>
      <c r="CD459" s="6">
        <v>0</v>
      </c>
      <c r="CE459" s="6">
        <v>0</v>
      </c>
      <c r="CF459" s="6">
        <v>0</v>
      </c>
      <c r="CG459" s="6">
        <v>0</v>
      </c>
      <c r="CH459" s="6">
        <v>0</v>
      </c>
      <c r="CI459" s="6">
        <v>0</v>
      </c>
      <c r="CJ459" s="6">
        <v>0.96007987864590338</v>
      </c>
      <c r="CK459" s="6">
        <v>0</v>
      </c>
      <c r="CL459" s="6">
        <v>0</v>
      </c>
      <c r="CN459" s="6">
        <f t="shared" si="7"/>
        <v>4504.6947906065789</v>
      </c>
    </row>
    <row r="460" spans="1:92" ht="16" customHeight="1" x14ac:dyDescent="0.25">
      <c r="A460" s="6" t="s">
        <v>726</v>
      </c>
      <c r="B460" s="6" t="s">
        <v>675</v>
      </c>
      <c r="C460" s="6" t="s">
        <v>725</v>
      </c>
      <c r="D460" s="6" t="s">
        <v>346</v>
      </c>
      <c r="E460" s="3" t="s">
        <v>1159</v>
      </c>
      <c r="F460" s="6" t="s">
        <v>160</v>
      </c>
      <c r="G460" s="6">
        <v>2</v>
      </c>
      <c r="H460" s="6" t="s">
        <v>174</v>
      </c>
      <c r="I460" s="6">
        <v>0</v>
      </c>
      <c r="J460" s="6">
        <v>0</v>
      </c>
      <c r="K460" s="6">
        <v>0</v>
      </c>
      <c r="L460" s="6">
        <v>0</v>
      </c>
      <c r="M460" s="6">
        <v>2.4787242832355614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6.6099314219614973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57.8368999421631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v>0.82624142774518716</v>
      </c>
      <c r="BN460" s="6">
        <v>0</v>
      </c>
      <c r="BO460" s="6">
        <v>0</v>
      </c>
      <c r="BP460" s="6">
        <v>0</v>
      </c>
      <c r="BQ460" s="6">
        <v>0</v>
      </c>
      <c r="BR460" s="6">
        <v>0</v>
      </c>
      <c r="BS460" s="6">
        <v>0</v>
      </c>
      <c r="BT460" s="6">
        <v>0</v>
      </c>
      <c r="BU460" s="6">
        <v>1.6524828554903743</v>
      </c>
      <c r="BV460" s="6">
        <v>0</v>
      </c>
      <c r="BW460" s="6">
        <v>0</v>
      </c>
      <c r="BX460" s="6">
        <v>0</v>
      </c>
      <c r="BY460" s="6">
        <v>0</v>
      </c>
      <c r="BZ460" s="6">
        <v>0</v>
      </c>
      <c r="CA460" s="6">
        <v>0</v>
      </c>
      <c r="CB460" s="6">
        <v>0</v>
      </c>
      <c r="CC460" s="6">
        <v>0</v>
      </c>
      <c r="CD460" s="6">
        <v>0</v>
      </c>
      <c r="CE460" s="6">
        <v>0</v>
      </c>
      <c r="CF460" s="6">
        <v>0</v>
      </c>
      <c r="CG460" s="6">
        <v>0</v>
      </c>
      <c r="CH460" s="6">
        <v>0</v>
      </c>
      <c r="CI460" s="6">
        <v>0</v>
      </c>
      <c r="CJ460" s="6">
        <v>0</v>
      </c>
      <c r="CK460" s="6">
        <v>0</v>
      </c>
      <c r="CL460" s="6">
        <v>0</v>
      </c>
      <c r="CN460" s="6">
        <f t="shared" si="7"/>
        <v>57.8368999421631</v>
      </c>
    </row>
    <row r="461" spans="1:92" ht="16" customHeight="1" x14ac:dyDescent="0.25">
      <c r="A461" s="6" t="s">
        <v>727</v>
      </c>
      <c r="B461" s="6" t="s">
        <v>675</v>
      </c>
      <c r="C461" s="6" t="s">
        <v>725</v>
      </c>
      <c r="D461" s="6" t="s">
        <v>346</v>
      </c>
      <c r="E461" s="3" t="s">
        <v>1159</v>
      </c>
      <c r="F461" s="6" t="s">
        <v>160</v>
      </c>
      <c r="G461" s="6">
        <v>2</v>
      </c>
      <c r="H461" s="6" t="s">
        <v>175</v>
      </c>
      <c r="I461" s="6">
        <v>0</v>
      </c>
      <c r="J461" s="6">
        <v>0</v>
      </c>
      <c r="K461" s="6">
        <v>0</v>
      </c>
      <c r="L461" s="6">
        <v>0</v>
      </c>
      <c r="M461" s="6">
        <v>3.6172906493036714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4.5216133116295891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2.7129679869777537</v>
      </c>
      <c r="AR461" s="6">
        <v>139.26568999819136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0.90432266232591785</v>
      </c>
      <c r="BN461" s="6">
        <v>0</v>
      </c>
      <c r="BO461" s="6">
        <v>0</v>
      </c>
      <c r="BP461" s="6">
        <v>0</v>
      </c>
      <c r="BQ461" s="6">
        <v>0</v>
      </c>
      <c r="BR461" s="6">
        <v>0</v>
      </c>
      <c r="BS461" s="6">
        <v>0</v>
      </c>
      <c r="BT461" s="6">
        <v>0</v>
      </c>
      <c r="BU461" s="6">
        <v>0</v>
      </c>
      <c r="BV461" s="6">
        <v>0</v>
      </c>
      <c r="BW461" s="6">
        <v>0</v>
      </c>
      <c r="BX461" s="6">
        <v>0</v>
      </c>
      <c r="BY461" s="6">
        <v>0</v>
      </c>
      <c r="BZ461" s="6">
        <v>0</v>
      </c>
      <c r="CA461" s="6">
        <v>0</v>
      </c>
      <c r="CB461" s="6">
        <v>0</v>
      </c>
      <c r="CC461" s="6">
        <v>0</v>
      </c>
      <c r="CD461" s="6">
        <v>0</v>
      </c>
      <c r="CE461" s="6">
        <v>0</v>
      </c>
      <c r="CF461" s="6">
        <v>0</v>
      </c>
      <c r="CG461" s="6">
        <v>0</v>
      </c>
      <c r="CH461" s="6">
        <v>0</v>
      </c>
      <c r="CI461" s="6">
        <v>0</v>
      </c>
      <c r="CJ461" s="6">
        <v>0</v>
      </c>
      <c r="CK461" s="6">
        <v>0</v>
      </c>
      <c r="CL461" s="6">
        <v>0</v>
      </c>
      <c r="CN461" s="6">
        <f t="shared" si="7"/>
        <v>139.26568999819136</v>
      </c>
    </row>
    <row r="462" spans="1:92" ht="16" customHeight="1" x14ac:dyDescent="0.25">
      <c r="A462" s="6" t="s">
        <v>728</v>
      </c>
      <c r="B462" s="6" t="s">
        <v>675</v>
      </c>
      <c r="C462" s="6" t="s">
        <v>725</v>
      </c>
      <c r="D462" s="6" t="s">
        <v>346</v>
      </c>
      <c r="E462" s="3" t="s">
        <v>1159</v>
      </c>
      <c r="F462" s="6" t="s">
        <v>160</v>
      </c>
      <c r="G462" s="6">
        <v>2</v>
      </c>
      <c r="H462" s="6" t="s">
        <v>566</v>
      </c>
      <c r="I462" s="6">
        <v>0</v>
      </c>
      <c r="J462" s="6">
        <v>0</v>
      </c>
      <c r="K462" s="6">
        <v>0</v>
      </c>
      <c r="L462" s="6">
        <v>0</v>
      </c>
      <c r="M462" s="6">
        <v>5.6370844998966536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0.93951408331610886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7.5161126665288709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v>2.8185422499483268</v>
      </c>
      <c r="BN462" s="6">
        <v>0</v>
      </c>
      <c r="BO462" s="6">
        <v>0</v>
      </c>
      <c r="BP462" s="6">
        <v>0</v>
      </c>
      <c r="BQ462" s="6">
        <v>0</v>
      </c>
      <c r="BR462" s="6">
        <v>0</v>
      </c>
      <c r="BS462" s="6">
        <v>0</v>
      </c>
      <c r="BT462" s="6">
        <v>0</v>
      </c>
      <c r="BU462" s="6">
        <v>0</v>
      </c>
      <c r="BV462" s="6">
        <v>0</v>
      </c>
      <c r="BW462" s="6">
        <v>0</v>
      </c>
      <c r="BX462" s="6">
        <v>0</v>
      </c>
      <c r="BY462" s="6">
        <v>0</v>
      </c>
      <c r="BZ462" s="6">
        <v>0</v>
      </c>
      <c r="CA462" s="6">
        <v>0</v>
      </c>
      <c r="CB462" s="6">
        <v>0</v>
      </c>
      <c r="CC462" s="6">
        <v>0</v>
      </c>
      <c r="CD462" s="6">
        <v>0</v>
      </c>
      <c r="CE462" s="6">
        <v>0</v>
      </c>
      <c r="CF462" s="6">
        <v>0</v>
      </c>
      <c r="CG462" s="6">
        <v>0</v>
      </c>
      <c r="CH462" s="6">
        <v>0</v>
      </c>
      <c r="CI462" s="6">
        <v>0</v>
      </c>
      <c r="CJ462" s="6">
        <v>0</v>
      </c>
      <c r="CK462" s="6">
        <v>0</v>
      </c>
      <c r="CL462" s="6">
        <v>0</v>
      </c>
      <c r="CN462" s="6">
        <f t="shared" si="7"/>
        <v>7.5161126665288709</v>
      </c>
    </row>
    <row r="463" spans="1:92" ht="16" customHeight="1" x14ac:dyDescent="0.25">
      <c r="A463" s="6" t="s">
        <v>730</v>
      </c>
      <c r="B463" s="6" t="s">
        <v>675</v>
      </c>
      <c r="C463" s="6" t="s">
        <v>729</v>
      </c>
      <c r="D463" s="6" t="s">
        <v>346</v>
      </c>
      <c r="E463" s="3" t="s">
        <v>1160</v>
      </c>
      <c r="F463" s="6" t="s">
        <v>117</v>
      </c>
      <c r="G463" s="6">
        <v>1</v>
      </c>
      <c r="H463" s="6" t="s">
        <v>174</v>
      </c>
      <c r="I463" s="6">
        <v>0</v>
      </c>
      <c r="J463" s="6">
        <v>0</v>
      </c>
      <c r="K463" s="6">
        <v>0</v>
      </c>
      <c r="L463" s="6">
        <v>0</v>
      </c>
      <c r="M463" s="6">
        <v>57.972667312919349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0.95037159529375981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0.95037159529375981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1.9007431905875196</v>
      </c>
      <c r="AR463" s="6">
        <v>190.07431905875197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0.95037159529375981</v>
      </c>
      <c r="BL463" s="6">
        <v>0</v>
      </c>
      <c r="BM463" s="6">
        <v>0</v>
      </c>
      <c r="BN463" s="6">
        <v>0</v>
      </c>
      <c r="BO463" s="6">
        <v>0</v>
      </c>
      <c r="BP463" s="6">
        <v>0</v>
      </c>
      <c r="BQ463" s="6">
        <v>0</v>
      </c>
      <c r="BR463" s="6">
        <v>0</v>
      </c>
      <c r="BS463" s="6">
        <v>0</v>
      </c>
      <c r="BT463" s="6">
        <v>0</v>
      </c>
      <c r="BU463" s="6">
        <v>0</v>
      </c>
      <c r="BV463" s="6">
        <v>0</v>
      </c>
      <c r="BW463" s="6">
        <v>0</v>
      </c>
      <c r="BX463" s="6">
        <v>0</v>
      </c>
      <c r="BY463" s="6">
        <v>0</v>
      </c>
      <c r="BZ463" s="6">
        <v>0</v>
      </c>
      <c r="CA463" s="6">
        <v>0</v>
      </c>
      <c r="CB463" s="6">
        <v>0</v>
      </c>
      <c r="CC463" s="6">
        <v>0</v>
      </c>
      <c r="CD463" s="6">
        <v>0</v>
      </c>
      <c r="CE463" s="6">
        <v>0</v>
      </c>
      <c r="CF463" s="6">
        <v>0</v>
      </c>
      <c r="CG463" s="6">
        <v>0</v>
      </c>
      <c r="CH463" s="6">
        <v>0</v>
      </c>
      <c r="CI463" s="6">
        <v>0</v>
      </c>
      <c r="CJ463" s="6">
        <v>0</v>
      </c>
      <c r="CK463" s="6">
        <v>0</v>
      </c>
      <c r="CL463" s="6">
        <v>0</v>
      </c>
      <c r="CN463" s="6">
        <f t="shared" si="7"/>
        <v>190.07431905875197</v>
      </c>
    </row>
    <row r="464" spans="1:92" ht="16" customHeight="1" x14ac:dyDescent="0.25">
      <c r="A464" s="6" t="s">
        <v>731</v>
      </c>
      <c r="B464" s="6" t="s">
        <v>675</v>
      </c>
      <c r="C464" s="6" t="s">
        <v>729</v>
      </c>
      <c r="D464" s="6" t="s">
        <v>346</v>
      </c>
      <c r="E464" s="3" t="s">
        <v>1160</v>
      </c>
      <c r="F464" s="6" t="s">
        <v>117</v>
      </c>
      <c r="G464" s="6">
        <v>1</v>
      </c>
      <c r="H464" s="6" t="s">
        <v>175</v>
      </c>
      <c r="I464" s="6">
        <v>0</v>
      </c>
      <c r="J464" s="6">
        <v>0</v>
      </c>
      <c r="K464" s="6">
        <v>0</v>
      </c>
      <c r="L464" s="6">
        <v>0</v>
      </c>
      <c r="M464" s="6">
        <v>10.540369615627855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1.7567282692713091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5.2701848078139273</v>
      </c>
      <c r="AR464" s="6">
        <v>47.431663270325345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1.7567282692713091</v>
      </c>
      <c r="BL464" s="6">
        <v>0</v>
      </c>
      <c r="BM464" s="6">
        <v>0.87836413463565455</v>
      </c>
      <c r="BN464" s="6">
        <v>0</v>
      </c>
      <c r="BO464" s="6">
        <v>0</v>
      </c>
      <c r="BP464" s="6">
        <v>0</v>
      </c>
      <c r="BQ464" s="6">
        <v>0</v>
      </c>
      <c r="BR464" s="6">
        <v>0</v>
      </c>
      <c r="BS464" s="6">
        <v>0</v>
      </c>
      <c r="BT464" s="6">
        <v>0</v>
      </c>
      <c r="BU464" s="6">
        <v>0</v>
      </c>
      <c r="BV464" s="6">
        <v>0</v>
      </c>
      <c r="BW464" s="6">
        <v>0</v>
      </c>
      <c r="BX464" s="6">
        <v>0</v>
      </c>
      <c r="BY464" s="6">
        <v>0</v>
      </c>
      <c r="BZ464" s="6">
        <v>0</v>
      </c>
      <c r="CA464" s="6">
        <v>0</v>
      </c>
      <c r="CB464" s="6">
        <v>0</v>
      </c>
      <c r="CC464" s="6">
        <v>0</v>
      </c>
      <c r="CD464" s="6">
        <v>0</v>
      </c>
      <c r="CE464" s="6">
        <v>0</v>
      </c>
      <c r="CF464" s="6">
        <v>0</v>
      </c>
      <c r="CG464" s="6">
        <v>0</v>
      </c>
      <c r="CH464" s="6">
        <v>0</v>
      </c>
      <c r="CI464" s="6">
        <v>0</v>
      </c>
      <c r="CJ464" s="6">
        <v>0</v>
      </c>
      <c r="CK464" s="6">
        <v>0</v>
      </c>
      <c r="CL464" s="6">
        <v>0</v>
      </c>
      <c r="CN464" s="6">
        <f t="shared" si="7"/>
        <v>47.431663270325345</v>
      </c>
    </row>
    <row r="465" spans="1:92" ht="16" customHeight="1" x14ac:dyDescent="0.25">
      <c r="A465" s="6" t="s">
        <v>732</v>
      </c>
      <c r="B465" s="6" t="s">
        <v>675</v>
      </c>
      <c r="C465" s="6" t="s">
        <v>729</v>
      </c>
      <c r="D465" s="6" t="s">
        <v>346</v>
      </c>
      <c r="E465" s="3" t="s">
        <v>1160</v>
      </c>
      <c r="F465" s="6" t="s">
        <v>117</v>
      </c>
      <c r="G465" s="6">
        <v>1</v>
      </c>
      <c r="H465" s="6" t="s">
        <v>566</v>
      </c>
      <c r="I465" s="6">
        <v>0</v>
      </c>
      <c r="J465" s="6">
        <v>0</v>
      </c>
      <c r="K465" s="6">
        <v>0</v>
      </c>
      <c r="L465" s="6">
        <v>0</v>
      </c>
      <c r="M465" s="6">
        <v>19.64531280695801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4.4648438197631846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1.7859375279052738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5.3578125837158215</v>
      </c>
      <c r="AR465" s="6">
        <v>71.437501116210953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v>2.6789062918579107</v>
      </c>
      <c r="BN465" s="6">
        <v>0</v>
      </c>
      <c r="BO465" s="6">
        <v>0</v>
      </c>
      <c r="BP465" s="6">
        <v>0</v>
      </c>
      <c r="BQ465" s="6">
        <v>0</v>
      </c>
      <c r="BR465" s="6">
        <v>0</v>
      </c>
      <c r="BS465" s="6">
        <v>0</v>
      </c>
      <c r="BT465" s="6">
        <v>0</v>
      </c>
      <c r="BU465" s="6">
        <v>0</v>
      </c>
      <c r="BV465" s="6">
        <v>0</v>
      </c>
      <c r="BW465" s="6">
        <v>0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 s="6">
        <v>0</v>
      </c>
      <c r="CF465" s="6">
        <v>0</v>
      </c>
      <c r="CG465" s="6">
        <v>0</v>
      </c>
      <c r="CH465" s="6">
        <v>0</v>
      </c>
      <c r="CI465" s="6">
        <v>0</v>
      </c>
      <c r="CJ465" s="6">
        <v>0</v>
      </c>
      <c r="CK465" s="6">
        <v>0</v>
      </c>
      <c r="CL465" s="6">
        <v>0</v>
      </c>
      <c r="CN465" s="6">
        <f t="shared" si="7"/>
        <v>71.437501116210953</v>
      </c>
    </row>
    <row r="466" spans="1:92" ht="16" customHeight="1" x14ac:dyDescent="0.25">
      <c r="A466" s="6" t="s">
        <v>734</v>
      </c>
      <c r="B466" s="6" t="s">
        <v>675</v>
      </c>
      <c r="C466" s="6" t="s">
        <v>733</v>
      </c>
      <c r="D466" s="6" t="s">
        <v>346</v>
      </c>
      <c r="E466" s="3" t="s">
        <v>1160</v>
      </c>
      <c r="F466" s="6" t="s">
        <v>119</v>
      </c>
      <c r="G466" s="6">
        <v>2</v>
      </c>
      <c r="H466" s="6" t="s">
        <v>174</v>
      </c>
      <c r="I466" s="6">
        <v>0</v>
      </c>
      <c r="J466" s="6">
        <v>0</v>
      </c>
      <c r="K466" s="6">
        <v>0</v>
      </c>
      <c r="L466" s="6">
        <v>0</v>
      </c>
      <c r="M466" s="6">
        <v>16.384787634946932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0.91026597971927392</v>
      </c>
      <c r="AN466" s="6">
        <v>0</v>
      </c>
      <c r="AO466" s="6">
        <v>0</v>
      </c>
      <c r="AP466" s="6">
        <v>0</v>
      </c>
      <c r="AQ466" s="6">
        <v>1.8205319594385478</v>
      </c>
      <c r="AR466" s="6">
        <v>999.47204573176282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2.7307979391578217</v>
      </c>
      <c r="BL466" s="6">
        <v>0</v>
      </c>
      <c r="BM466" s="6">
        <v>2.7307979391578217</v>
      </c>
      <c r="BN466" s="6">
        <v>0</v>
      </c>
      <c r="BO466" s="6">
        <v>0</v>
      </c>
      <c r="BP466" s="6">
        <v>0</v>
      </c>
      <c r="BQ466" s="6">
        <v>0</v>
      </c>
      <c r="BR466" s="6">
        <v>0</v>
      </c>
      <c r="BS466" s="6">
        <v>0</v>
      </c>
      <c r="BT466" s="6">
        <v>0</v>
      </c>
      <c r="BU466" s="6">
        <v>0</v>
      </c>
      <c r="BV466" s="6">
        <v>0</v>
      </c>
      <c r="BW466" s="6">
        <v>0</v>
      </c>
      <c r="BX466" s="6">
        <v>0</v>
      </c>
      <c r="BY466" s="6">
        <v>0</v>
      </c>
      <c r="BZ466" s="6">
        <v>0</v>
      </c>
      <c r="CA466" s="6">
        <v>0</v>
      </c>
      <c r="CB466" s="6">
        <v>0</v>
      </c>
      <c r="CC466" s="6">
        <v>0</v>
      </c>
      <c r="CD466" s="6">
        <v>0</v>
      </c>
      <c r="CE466" s="6">
        <v>0</v>
      </c>
      <c r="CF466" s="6">
        <v>0</v>
      </c>
      <c r="CG466" s="6">
        <v>0</v>
      </c>
      <c r="CH466" s="6">
        <v>0</v>
      </c>
      <c r="CI466" s="6">
        <v>0</v>
      </c>
      <c r="CJ466" s="6">
        <v>0</v>
      </c>
      <c r="CK466" s="6">
        <v>0</v>
      </c>
      <c r="CL466" s="6">
        <v>0</v>
      </c>
      <c r="CN466" s="6">
        <f t="shared" si="7"/>
        <v>999.47204573176282</v>
      </c>
    </row>
    <row r="467" spans="1:92" ht="16" customHeight="1" x14ac:dyDescent="0.25">
      <c r="A467" s="6" t="s">
        <v>736</v>
      </c>
      <c r="B467" s="6" t="s">
        <v>675</v>
      </c>
      <c r="C467" s="6" t="s">
        <v>735</v>
      </c>
      <c r="D467" s="6" t="s">
        <v>346</v>
      </c>
      <c r="E467" s="3" t="s">
        <v>1154</v>
      </c>
      <c r="F467" s="6" t="s">
        <v>164</v>
      </c>
      <c r="G467" s="6">
        <v>1</v>
      </c>
      <c r="H467" s="6" t="s">
        <v>174</v>
      </c>
      <c r="I467" s="6">
        <v>0</v>
      </c>
      <c r="J467" s="6">
        <v>0</v>
      </c>
      <c r="K467" s="6">
        <v>0</v>
      </c>
      <c r="L467" s="6">
        <v>0</v>
      </c>
      <c r="M467" s="6">
        <v>14.917253119460872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1.7549709552306909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15.794738597076218</v>
      </c>
      <c r="AR467" s="6">
        <v>0.87748547761534545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7.0198838209227636</v>
      </c>
      <c r="BL467" s="6">
        <v>0</v>
      </c>
      <c r="BM467" s="6">
        <v>0.87748547761534545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>
        <v>0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6">
        <v>0</v>
      </c>
      <c r="CK467" s="6">
        <v>0</v>
      </c>
      <c r="CL467" s="6">
        <v>0</v>
      </c>
      <c r="CN467" s="6">
        <f t="shared" si="7"/>
        <v>0.87748547761534545</v>
      </c>
    </row>
    <row r="468" spans="1:92" ht="16" customHeight="1" x14ac:dyDescent="0.25">
      <c r="A468" s="6" t="s">
        <v>737</v>
      </c>
      <c r="B468" s="6" t="s">
        <v>675</v>
      </c>
      <c r="C468" s="6" t="s">
        <v>735</v>
      </c>
      <c r="D468" s="6" t="s">
        <v>346</v>
      </c>
      <c r="E468" s="3" t="s">
        <v>1154</v>
      </c>
      <c r="F468" s="6" t="s">
        <v>164</v>
      </c>
      <c r="G468" s="6">
        <v>1</v>
      </c>
      <c r="H468" s="6" t="s">
        <v>175</v>
      </c>
      <c r="I468" s="6">
        <v>0</v>
      </c>
      <c r="J468" s="6">
        <v>0</v>
      </c>
      <c r="K468" s="6">
        <v>0</v>
      </c>
      <c r="L468" s="6">
        <v>0</v>
      </c>
      <c r="M468" s="6">
        <v>7.6548838158745278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5.1032558772496852</v>
      </c>
      <c r="Y468" s="6">
        <v>0</v>
      </c>
      <c r="Z468" s="6">
        <v>0.85054264620828091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7.6548838158745278</v>
      </c>
      <c r="AR468" s="6">
        <v>18.71193821658218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4.2527132310414046</v>
      </c>
      <c r="BL468" s="6">
        <v>0</v>
      </c>
      <c r="BM468" s="6">
        <v>0.85054264620828091</v>
      </c>
      <c r="BN468" s="6">
        <v>0</v>
      </c>
      <c r="BO468" s="6">
        <v>0</v>
      </c>
      <c r="BP468" s="6">
        <v>0</v>
      </c>
      <c r="BQ468" s="6">
        <v>0</v>
      </c>
      <c r="BR468" s="6">
        <v>0</v>
      </c>
      <c r="BS468" s="6">
        <v>0</v>
      </c>
      <c r="BT468" s="6">
        <v>0</v>
      </c>
      <c r="BU468" s="6">
        <v>0</v>
      </c>
      <c r="BV468" s="6">
        <v>0</v>
      </c>
      <c r="BW468" s="6">
        <v>0</v>
      </c>
      <c r="BX468" s="6">
        <v>0</v>
      </c>
      <c r="BY468" s="6">
        <v>0</v>
      </c>
      <c r="BZ468" s="6">
        <v>0</v>
      </c>
      <c r="CA468" s="6">
        <v>0</v>
      </c>
      <c r="CB468" s="6">
        <v>0</v>
      </c>
      <c r="CC468" s="6">
        <v>0</v>
      </c>
      <c r="CD468" s="6">
        <v>0</v>
      </c>
      <c r="CE468" s="6">
        <v>0</v>
      </c>
      <c r="CF468" s="6">
        <v>0</v>
      </c>
      <c r="CG468" s="6">
        <v>0</v>
      </c>
      <c r="CH468" s="6">
        <v>0</v>
      </c>
      <c r="CI468" s="6">
        <v>0</v>
      </c>
      <c r="CJ468" s="6">
        <v>0</v>
      </c>
      <c r="CK468" s="6">
        <v>0</v>
      </c>
      <c r="CL468" s="6">
        <v>0</v>
      </c>
      <c r="CN468" s="6">
        <f t="shared" si="7"/>
        <v>18.71193821658218</v>
      </c>
    </row>
    <row r="469" spans="1:92" ht="16" customHeight="1" x14ac:dyDescent="0.25">
      <c r="A469" s="6" t="s">
        <v>738</v>
      </c>
      <c r="B469" s="6" t="s">
        <v>675</v>
      </c>
      <c r="C469" s="6" t="s">
        <v>735</v>
      </c>
      <c r="D469" s="6" t="s">
        <v>346</v>
      </c>
      <c r="E469" s="3" t="s">
        <v>1154</v>
      </c>
      <c r="F469" s="6" t="s">
        <v>164</v>
      </c>
      <c r="G469" s="6">
        <v>1</v>
      </c>
      <c r="H469" s="6" t="s">
        <v>566</v>
      </c>
      <c r="I469" s="6">
        <v>0</v>
      </c>
      <c r="J469" s="6">
        <v>0</v>
      </c>
      <c r="K469" s="6">
        <v>0</v>
      </c>
      <c r="L469" s="6">
        <v>0</v>
      </c>
      <c r="M469" s="6">
        <v>15.643467983035528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2.6072446638392548</v>
      </c>
      <c r="AR469" s="6">
        <v>15.643467983035528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12.167141764583189</v>
      </c>
      <c r="BL469" s="6">
        <v>0</v>
      </c>
      <c r="BM469" s="6">
        <v>2.6072446638392548</v>
      </c>
      <c r="BN469" s="6">
        <v>0</v>
      </c>
      <c r="BO469" s="6">
        <v>0</v>
      </c>
      <c r="BP469" s="6">
        <v>0</v>
      </c>
      <c r="BQ469" s="6">
        <v>0</v>
      </c>
      <c r="BR469" s="6">
        <v>0</v>
      </c>
      <c r="BS469" s="6">
        <v>0</v>
      </c>
      <c r="BT469" s="6">
        <v>0</v>
      </c>
      <c r="BU469" s="6">
        <v>0</v>
      </c>
      <c r="BV469" s="6">
        <v>0</v>
      </c>
      <c r="BW469" s="6">
        <v>0</v>
      </c>
      <c r="BX469" s="6">
        <v>0</v>
      </c>
      <c r="BY469" s="6">
        <v>0</v>
      </c>
      <c r="BZ469" s="6">
        <v>0</v>
      </c>
      <c r="CA469" s="6">
        <v>0</v>
      </c>
      <c r="CB469" s="6">
        <v>0</v>
      </c>
      <c r="CC469" s="6">
        <v>0</v>
      </c>
      <c r="CD469" s="6">
        <v>0</v>
      </c>
      <c r="CE469" s="6">
        <v>0</v>
      </c>
      <c r="CF469" s="6">
        <v>0</v>
      </c>
      <c r="CG469" s="6">
        <v>0</v>
      </c>
      <c r="CH469" s="6">
        <v>0</v>
      </c>
      <c r="CI469" s="6">
        <v>0</v>
      </c>
      <c r="CJ469" s="6">
        <v>0</v>
      </c>
      <c r="CK469" s="6">
        <v>0</v>
      </c>
      <c r="CL469" s="6">
        <v>0</v>
      </c>
      <c r="CN469" s="6">
        <f t="shared" si="7"/>
        <v>15.643467983035528</v>
      </c>
    </row>
    <row r="470" spans="1:92" ht="16" customHeight="1" x14ac:dyDescent="0.25">
      <c r="A470" s="6" t="s">
        <v>740</v>
      </c>
      <c r="B470" s="6" t="s">
        <v>675</v>
      </c>
      <c r="C470" s="6" t="s">
        <v>739</v>
      </c>
      <c r="D470" s="6" t="s">
        <v>346</v>
      </c>
      <c r="E470" s="3" t="s">
        <v>1154</v>
      </c>
      <c r="F470" s="6" t="s">
        <v>167</v>
      </c>
      <c r="G470" s="6">
        <v>2</v>
      </c>
      <c r="H470" s="6" t="s">
        <v>174</v>
      </c>
      <c r="I470" s="6">
        <v>0</v>
      </c>
      <c r="J470" s="6">
        <v>0</v>
      </c>
      <c r="K470" s="6">
        <v>0</v>
      </c>
      <c r="L470" s="6">
        <v>0</v>
      </c>
      <c r="M470" s="6">
        <v>0.88486178458924714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108.83799950447739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0.88486178458924714</v>
      </c>
      <c r="AN470" s="6">
        <v>0</v>
      </c>
      <c r="AO470" s="6">
        <v>0</v>
      </c>
      <c r="AP470" s="6">
        <v>0</v>
      </c>
      <c r="AQ470" s="6">
        <v>0</v>
      </c>
      <c r="AR470" s="6">
        <v>683.99815948748801</v>
      </c>
      <c r="AS470" s="6">
        <v>0</v>
      </c>
      <c r="AT470" s="6">
        <v>0</v>
      </c>
      <c r="AU470" s="6">
        <v>0.88486178458924714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0.88486178458924714</v>
      </c>
      <c r="BF470" s="6">
        <v>0.88486178458924714</v>
      </c>
      <c r="BG470" s="6">
        <v>0</v>
      </c>
      <c r="BH470" s="6">
        <v>0</v>
      </c>
      <c r="BI470" s="6">
        <v>0</v>
      </c>
      <c r="BJ470" s="6">
        <v>3.5394471383569885</v>
      </c>
      <c r="BK470" s="6">
        <v>41.588503875694613</v>
      </c>
      <c r="BL470" s="6">
        <v>0</v>
      </c>
      <c r="BM470" s="6">
        <v>4.4243089229462358</v>
      </c>
      <c r="BN470" s="6">
        <v>0</v>
      </c>
      <c r="BO470" s="6">
        <v>0</v>
      </c>
      <c r="BP470" s="6">
        <v>0</v>
      </c>
      <c r="BQ470" s="6">
        <v>0</v>
      </c>
      <c r="BR470" s="6">
        <v>0</v>
      </c>
      <c r="BS470" s="6">
        <v>0</v>
      </c>
      <c r="BT470" s="6">
        <v>0</v>
      </c>
      <c r="BU470" s="6">
        <v>0</v>
      </c>
      <c r="BV470" s="6">
        <v>0</v>
      </c>
      <c r="BW470" s="6">
        <v>0</v>
      </c>
      <c r="BX470" s="6">
        <v>0</v>
      </c>
      <c r="BY470" s="6">
        <v>0</v>
      </c>
      <c r="BZ470" s="6">
        <v>0</v>
      </c>
      <c r="CA470" s="6">
        <v>0</v>
      </c>
      <c r="CB470" s="6">
        <v>0</v>
      </c>
      <c r="CC470" s="6">
        <v>0</v>
      </c>
      <c r="CD470" s="6">
        <v>0</v>
      </c>
      <c r="CE470" s="6">
        <v>0</v>
      </c>
      <c r="CF470" s="6">
        <v>0</v>
      </c>
      <c r="CG470" s="6">
        <v>0</v>
      </c>
      <c r="CH470" s="6">
        <v>0</v>
      </c>
      <c r="CI470" s="6">
        <v>0</v>
      </c>
      <c r="CJ470" s="6">
        <v>0</v>
      </c>
      <c r="CK470" s="6">
        <v>0</v>
      </c>
      <c r="CL470" s="6">
        <v>0</v>
      </c>
      <c r="CN470" s="6">
        <f t="shared" si="7"/>
        <v>683.99815948748801</v>
      </c>
    </row>
    <row r="471" spans="1:92" ht="16" customHeight="1" x14ac:dyDescent="0.25">
      <c r="A471" s="6" t="s">
        <v>742</v>
      </c>
      <c r="B471" s="6" t="s">
        <v>675</v>
      </c>
      <c r="C471" s="6" t="s">
        <v>741</v>
      </c>
      <c r="D471" s="6" t="s">
        <v>346</v>
      </c>
      <c r="E471" s="3" t="s">
        <v>1161</v>
      </c>
      <c r="F471" s="6" t="s">
        <v>36</v>
      </c>
      <c r="G471" s="6">
        <v>2</v>
      </c>
      <c r="H471" s="6" t="s">
        <v>174</v>
      </c>
      <c r="I471" s="6">
        <v>0</v>
      </c>
      <c r="J471" s="6">
        <v>0</v>
      </c>
      <c r="K471" s="6">
        <v>0</v>
      </c>
      <c r="L471" s="6">
        <v>0</v>
      </c>
      <c r="M471" s="6">
        <v>2.7584684982897496</v>
      </c>
      <c r="N471" s="6">
        <v>0</v>
      </c>
      <c r="O471" s="6">
        <v>2.7584684982897496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8.2754054948692488</v>
      </c>
      <c r="AN471" s="6">
        <v>0</v>
      </c>
      <c r="AO471" s="6">
        <v>0</v>
      </c>
      <c r="AP471" s="6">
        <v>0</v>
      </c>
      <c r="AQ471" s="6">
        <v>0</v>
      </c>
      <c r="AR471" s="6">
        <v>3492.2211188348228</v>
      </c>
      <c r="AS471" s="6">
        <v>0</v>
      </c>
      <c r="AT471" s="6">
        <v>0</v>
      </c>
      <c r="AU471" s="6">
        <v>2.7584684982897496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13.792342491448748</v>
      </c>
      <c r="BF471" s="6">
        <v>0</v>
      </c>
      <c r="BG471" s="6">
        <v>0</v>
      </c>
      <c r="BH471" s="6">
        <v>0</v>
      </c>
      <c r="BI471" s="6">
        <v>0</v>
      </c>
      <c r="BJ471" s="6">
        <v>2.7584684982897496</v>
      </c>
      <c r="BK471" s="6">
        <v>13.792342491448748</v>
      </c>
      <c r="BL471" s="6">
        <v>0</v>
      </c>
      <c r="BM471" s="6">
        <v>397.21946375372397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0</v>
      </c>
      <c r="BU471" s="6">
        <v>0</v>
      </c>
      <c r="BV471" s="6">
        <v>0</v>
      </c>
      <c r="BW471" s="6">
        <v>0</v>
      </c>
      <c r="BX471" s="6">
        <v>0</v>
      </c>
      <c r="BY471" s="6">
        <v>0</v>
      </c>
      <c r="BZ471" s="6">
        <v>0</v>
      </c>
      <c r="CA471" s="6">
        <v>0</v>
      </c>
      <c r="CB471" s="6">
        <v>0</v>
      </c>
      <c r="CC471" s="6">
        <v>0</v>
      </c>
      <c r="CD471" s="6">
        <v>0</v>
      </c>
      <c r="CE471" s="6">
        <v>0</v>
      </c>
      <c r="CF471" s="6">
        <v>0</v>
      </c>
      <c r="CG471" s="6">
        <v>0</v>
      </c>
      <c r="CH471" s="6">
        <v>0</v>
      </c>
      <c r="CI471" s="6">
        <v>0</v>
      </c>
      <c r="CJ471" s="6">
        <v>0</v>
      </c>
      <c r="CK471" s="6">
        <v>0</v>
      </c>
      <c r="CL471" s="6">
        <v>0</v>
      </c>
      <c r="CN471" s="6">
        <f t="shared" si="7"/>
        <v>3492.2211188348228</v>
      </c>
    </row>
    <row r="472" spans="1:92" ht="16" customHeight="1" x14ac:dyDescent="0.25">
      <c r="A472" s="6" t="s">
        <v>743</v>
      </c>
      <c r="B472" s="6" t="s">
        <v>675</v>
      </c>
      <c r="C472" s="6" t="s">
        <v>741</v>
      </c>
      <c r="D472" s="6" t="s">
        <v>346</v>
      </c>
      <c r="E472" s="3" t="s">
        <v>1161</v>
      </c>
      <c r="F472" s="6" t="s">
        <v>36</v>
      </c>
      <c r="G472" s="6">
        <v>2</v>
      </c>
      <c r="H472" s="6" t="s">
        <v>175</v>
      </c>
      <c r="I472" s="6">
        <v>0</v>
      </c>
      <c r="J472" s="6">
        <v>0</v>
      </c>
      <c r="K472" s="6">
        <v>0</v>
      </c>
      <c r="L472" s="6">
        <v>0</v>
      </c>
      <c r="M472" s="6">
        <v>1.8409086725207562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0.92045433626037809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0</v>
      </c>
      <c r="AM472" s="6">
        <v>0.92045433626037809</v>
      </c>
      <c r="AN472" s="6">
        <v>0</v>
      </c>
      <c r="AO472" s="6">
        <v>0</v>
      </c>
      <c r="AP472" s="6">
        <v>0</v>
      </c>
      <c r="AQ472" s="6">
        <v>0</v>
      </c>
      <c r="AR472" s="6">
        <v>1107.3065665212348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8.2840890263434019</v>
      </c>
      <c r="BF472" s="6">
        <v>0</v>
      </c>
      <c r="BG472" s="6">
        <v>0</v>
      </c>
      <c r="BH472" s="6">
        <v>0</v>
      </c>
      <c r="BI472" s="6">
        <v>0</v>
      </c>
      <c r="BJ472" s="6">
        <v>1.8409086725207562</v>
      </c>
      <c r="BK472" s="6">
        <v>18.409086725207562</v>
      </c>
      <c r="BL472" s="6">
        <v>0</v>
      </c>
      <c r="BM472" s="6">
        <v>93.88634229855856</v>
      </c>
      <c r="BN472" s="6">
        <v>0</v>
      </c>
      <c r="BO472" s="6">
        <v>0</v>
      </c>
      <c r="BP472" s="6">
        <v>0</v>
      </c>
      <c r="BQ472" s="6">
        <v>0</v>
      </c>
      <c r="BR472" s="6">
        <v>0</v>
      </c>
      <c r="BS472" s="6">
        <v>0</v>
      </c>
      <c r="BT472" s="6">
        <v>0</v>
      </c>
      <c r="BU472" s="6">
        <v>0</v>
      </c>
      <c r="BV472" s="6">
        <v>0</v>
      </c>
      <c r="BW472" s="6">
        <v>0</v>
      </c>
      <c r="BX472" s="6">
        <v>0</v>
      </c>
      <c r="BY472" s="6">
        <v>0</v>
      </c>
      <c r="BZ472" s="6">
        <v>0</v>
      </c>
      <c r="CA472" s="6">
        <v>0</v>
      </c>
      <c r="CB472" s="6">
        <v>0</v>
      </c>
      <c r="CC472" s="6">
        <v>0</v>
      </c>
      <c r="CD472" s="6">
        <v>0</v>
      </c>
      <c r="CE472" s="6">
        <v>0</v>
      </c>
      <c r="CF472" s="6">
        <v>0</v>
      </c>
      <c r="CG472" s="6">
        <v>0</v>
      </c>
      <c r="CH472" s="6">
        <v>0</v>
      </c>
      <c r="CI472" s="6">
        <v>0</v>
      </c>
      <c r="CJ472" s="6">
        <v>0</v>
      </c>
      <c r="CK472" s="6">
        <v>0</v>
      </c>
      <c r="CL472" s="6">
        <v>0</v>
      </c>
      <c r="CN472" s="6">
        <f t="shared" si="7"/>
        <v>1107.3065665212348</v>
      </c>
    </row>
    <row r="473" spans="1:92" ht="16" customHeight="1" x14ac:dyDescent="0.25">
      <c r="A473" s="6" t="s">
        <v>744</v>
      </c>
      <c r="B473" s="6" t="s">
        <v>675</v>
      </c>
      <c r="C473" s="6" t="s">
        <v>741</v>
      </c>
      <c r="D473" s="6" t="s">
        <v>346</v>
      </c>
      <c r="E473" s="3" t="s">
        <v>1161</v>
      </c>
      <c r="F473" s="6" t="s">
        <v>36</v>
      </c>
      <c r="G473" s="6">
        <v>2</v>
      </c>
      <c r="H473" s="6" t="s">
        <v>566</v>
      </c>
      <c r="I473" s="6">
        <v>0</v>
      </c>
      <c r="J473" s="6">
        <v>0</v>
      </c>
      <c r="K473" s="6">
        <v>0</v>
      </c>
      <c r="L473" s="6">
        <v>0</v>
      </c>
      <c r="M473" s="6">
        <v>2.3865589002736587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1.5910392668491058</v>
      </c>
      <c r="AN473" s="6">
        <v>0</v>
      </c>
      <c r="AO473" s="6">
        <v>0</v>
      </c>
      <c r="AP473" s="6">
        <v>0</v>
      </c>
      <c r="AQ473" s="6">
        <v>0</v>
      </c>
      <c r="AR473" s="6">
        <v>79.551963342455295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1.5910392668491058</v>
      </c>
      <c r="BK473" s="6">
        <v>7.1596767008209756</v>
      </c>
      <c r="BL473" s="6">
        <v>0</v>
      </c>
      <c r="BM473" s="6">
        <v>120.91898428053204</v>
      </c>
      <c r="BN473" s="6">
        <v>0</v>
      </c>
      <c r="BO473" s="6">
        <v>0</v>
      </c>
      <c r="BP473" s="6">
        <v>0</v>
      </c>
      <c r="BQ473" s="6">
        <v>0</v>
      </c>
      <c r="BR473" s="6">
        <v>0</v>
      </c>
      <c r="BS473" s="6">
        <v>0</v>
      </c>
      <c r="BT473" s="6">
        <v>0</v>
      </c>
      <c r="BU473" s="6">
        <v>0</v>
      </c>
      <c r="BV473" s="6">
        <v>0</v>
      </c>
      <c r="BW473" s="6">
        <v>0</v>
      </c>
      <c r="BX473" s="6">
        <v>0</v>
      </c>
      <c r="BY473" s="6">
        <v>0</v>
      </c>
      <c r="BZ473" s="6">
        <v>0</v>
      </c>
      <c r="CA473" s="6">
        <v>0</v>
      </c>
      <c r="CB473" s="6">
        <v>0</v>
      </c>
      <c r="CC473" s="6">
        <v>0</v>
      </c>
      <c r="CD473" s="6">
        <v>0</v>
      </c>
      <c r="CE473" s="6">
        <v>0</v>
      </c>
      <c r="CF473" s="6">
        <v>0</v>
      </c>
      <c r="CG473" s="6">
        <v>0</v>
      </c>
      <c r="CH473" s="6">
        <v>0</v>
      </c>
      <c r="CI473" s="6">
        <v>0</v>
      </c>
      <c r="CJ473" s="6">
        <v>0</v>
      </c>
      <c r="CK473" s="6">
        <v>0</v>
      </c>
      <c r="CL473" s="6">
        <v>0</v>
      </c>
      <c r="CN473" s="6">
        <f t="shared" si="7"/>
        <v>79.551963342455295</v>
      </c>
    </row>
    <row r="474" spans="1:92" ht="16" customHeight="1" x14ac:dyDescent="0.25">
      <c r="A474" s="6" t="s">
        <v>746</v>
      </c>
      <c r="B474" s="6" t="s">
        <v>675</v>
      </c>
      <c r="C474" s="6" t="s">
        <v>745</v>
      </c>
      <c r="D474" s="6" t="s">
        <v>346</v>
      </c>
      <c r="E474" s="3" t="s">
        <v>1161</v>
      </c>
      <c r="F474" s="6" t="s">
        <v>38</v>
      </c>
      <c r="G474" s="6">
        <v>3</v>
      </c>
      <c r="H474" s="6" t="s">
        <v>174</v>
      </c>
      <c r="I474" s="6">
        <v>0</v>
      </c>
      <c r="J474" s="6">
        <v>0</v>
      </c>
      <c r="K474" s="6">
        <v>0</v>
      </c>
      <c r="L474" s="6">
        <v>0</v>
      </c>
      <c r="M474" s="6">
        <v>4.8212133386902369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0.80353555644837282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0.80353555644837282</v>
      </c>
      <c r="AN474" s="6">
        <v>0</v>
      </c>
      <c r="AO474" s="6">
        <v>0</v>
      </c>
      <c r="AP474" s="6">
        <v>0</v>
      </c>
      <c r="AQ474" s="6">
        <v>0</v>
      </c>
      <c r="AR474" s="6">
        <v>118.1197267979108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2.4106066693451185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v>39.373242265970269</v>
      </c>
      <c r="BN474" s="6">
        <v>0</v>
      </c>
      <c r="BO474" s="6">
        <v>0</v>
      </c>
      <c r="BP474" s="6">
        <v>0</v>
      </c>
      <c r="BQ474" s="6">
        <v>0</v>
      </c>
      <c r="BR474" s="6">
        <v>0</v>
      </c>
      <c r="BS474" s="6">
        <v>0</v>
      </c>
      <c r="BT474" s="6">
        <v>0</v>
      </c>
      <c r="BU474" s="6">
        <v>0</v>
      </c>
      <c r="BV474" s="6">
        <v>0</v>
      </c>
      <c r="BW474" s="6">
        <v>0</v>
      </c>
      <c r="BX474" s="6">
        <v>0</v>
      </c>
      <c r="BY474" s="6">
        <v>0</v>
      </c>
      <c r="BZ474" s="6">
        <v>0</v>
      </c>
      <c r="CA474" s="6">
        <v>0</v>
      </c>
      <c r="CB474" s="6">
        <v>0</v>
      </c>
      <c r="CC474" s="6">
        <v>0</v>
      </c>
      <c r="CD474" s="6">
        <v>0</v>
      </c>
      <c r="CE474" s="6">
        <v>0</v>
      </c>
      <c r="CF474" s="6">
        <v>0</v>
      </c>
      <c r="CG474" s="6">
        <v>0</v>
      </c>
      <c r="CH474" s="6">
        <v>0</v>
      </c>
      <c r="CI474" s="6">
        <v>0</v>
      </c>
      <c r="CJ474" s="6">
        <v>0</v>
      </c>
      <c r="CK474" s="6">
        <v>0</v>
      </c>
      <c r="CL474" s="6">
        <v>0</v>
      </c>
      <c r="CN474" s="6">
        <f t="shared" si="7"/>
        <v>118.1197267979108</v>
      </c>
    </row>
    <row r="475" spans="1:92" ht="16" customHeight="1" x14ac:dyDescent="0.25">
      <c r="A475" s="6" t="s">
        <v>748</v>
      </c>
      <c r="B475" s="6" t="s">
        <v>675</v>
      </c>
      <c r="C475" s="6" t="s">
        <v>747</v>
      </c>
      <c r="D475" s="6" t="s">
        <v>346</v>
      </c>
      <c r="E475" s="3" t="s">
        <v>1153</v>
      </c>
      <c r="F475" s="6" t="s">
        <v>368</v>
      </c>
      <c r="G475" s="6">
        <v>2</v>
      </c>
      <c r="H475" s="6" t="s">
        <v>174</v>
      </c>
      <c r="I475" s="6">
        <v>0</v>
      </c>
      <c r="J475" s="6">
        <v>0</v>
      </c>
      <c r="K475" s="6">
        <v>0</v>
      </c>
      <c r="L475" s="6">
        <v>0</v>
      </c>
      <c r="M475" s="6">
        <v>5.8479532163742682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0.83542188805346695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1639.0977443609022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2.5062656641604009</v>
      </c>
      <c r="BK475" s="6">
        <v>0</v>
      </c>
      <c r="BL475" s="6">
        <v>0</v>
      </c>
      <c r="BM475" s="6">
        <v>27.56892230576441</v>
      </c>
      <c r="BN475" s="6">
        <v>0</v>
      </c>
      <c r="BO475" s="6">
        <v>0</v>
      </c>
      <c r="BP475" s="6">
        <v>0.83542188805346695</v>
      </c>
      <c r="BQ475" s="6">
        <v>0</v>
      </c>
      <c r="BR475" s="6">
        <v>0</v>
      </c>
      <c r="BS475" s="6">
        <v>0</v>
      </c>
      <c r="BT475" s="6">
        <v>0</v>
      </c>
      <c r="BU475" s="6">
        <v>0</v>
      </c>
      <c r="BV475" s="6">
        <v>0</v>
      </c>
      <c r="BW475" s="6">
        <v>0</v>
      </c>
      <c r="BX475" s="6">
        <v>0</v>
      </c>
      <c r="BY475" s="6">
        <v>0</v>
      </c>
      <c r="BZ475" s="6">
        <v>0</v>
      </c>
      <c r="CA475" s="6">
        <v>0</v>
      </c>
      <c r="CB475" s="6">
        <v>0</v>
      </c>
      <c r="CC475" s="6">
        <v>0</v>
      </c>
      <c r="CD475" s="6">
        <v>0</v>
      </c>
      <c r="CE475" s="6">
        <v>0</v>
      </c>
      <c r="CF475" s="6">
        <v>0</v>
      </c>
      <c r="CG475" s="6">
        <v>0</v>
      </c>
      <c r="CH475" s="6">
        <v>0</v>
      </c>
      <c r="CI475" s="6">
        <v>0</v>
      </c>
      <c r="CJ475" s="6">
        <v>0.83542188805346695</v>
      </c>
      <c r="CK475" s="6">
        <v>0</v>
      </c>
      <c r="CL475" s="6">
        <v>0</v>
      </c>
      <c r="CN475" s="6">
        <f t="shared" si="7"/>
        <v>1639.0977443609022</v>
      </c>
    </row>
    <row r="476" spans="1:92" ht="16" customHeight="1" x14ac:dyDescent="0.25">
      <c r="A476" s="6" t="s">
        <v>749</v>
      </c>
      <c r="B476" s="6" t="s">
        <v>675</v>
      </c>
      <c r="C476" s="6" t="s">
        <v>747</v>
      </c>
      <c r="D476" s="6" t="s">
        <v>346</v>
      </c>
      <c r="E476" s="3" t="s">
        <v>1153</v>
      </c>
      <c r="F476" s="6" t="s">
        <v>368</v>
      </c>
      <c r="G476" s="6">
        <v>2</v>
      </c>
      <c r="H476" s="6" t="s">
        <v>175</v>
      </c>
      <c r="I476" s="6">
        <v>6.501739215240077</v>
      </c>
      <c r="J476" s="6">
        <v>0</v>
      </c>
      <c r="K476" s="6">
        <v>0</v>
      </c>
      <c r="L476" s="6">
        <v>0</v>
      </c>
      <c r="M476" s="6">
        <v>2.4381522057150287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0.81271740190500963</v>
      </c>
      <c r="AR476" s="6">
        <v>705.4387048535483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0.81271740190500963</v>
      </c>
      <c r="BK476" s="6">
        <v>0</v>
      </c>
      <c r="BL476" s="6">
        <v>0</v>
      </c>
      <c r="BM476" s="6">
        <v>7.3144566171450869</v>
      </c>
      <c r="BN476" s="6">
        <v>0</v>
      </c>
      <c r="BO476" s="6">
        <v>0</v>
      </c>
      <c r="BP476" s="6">
        <v>0</v>
      </c>
      <c r="BQ476" s="6">
        <v>0</v>
      </c>
      <c r="BR476" s="6">
        <v>0</v>
      </c>
      <c r="BS476" s="6">
        <v>0</v>
      </c>
      <c r="BT476" s="6">
        <v>0</v>
      </c>
      <c r="BU476" s="6">
        <v>0</v>
      </c>
      <c r="BV476" s="6">
        <v>0</v>
      </c>
      <c r="BW476" s="6">
        <v>0</v>
      </c>
      <c r="BX476" s="6">
        <v>0</v>
      </c>
      <c r="BY476" s="6">
        <v>0</v>
      </c>
      <c r="BZ476" s="6">
        <v>0</v>
      </c>
      <c r="CA476" s="6">
        <v>0</v>
      </c>
      <c r="CB476" s="6">
        <v>0</v>
      </c>
      <c r="CC476" s="6">
        <v>0</v>
      </c>
      <c r="CD476" s="6">
        <v>0</v>
      </c>
      <c r="CE476" s="6">
        <v>0</v>
      </c>
      <c r="CF476" s="6">
        <v>0</v>
      </c>
      <c r="CG476" s="6">
        <v>0</v>
      </c>
      <c r="CH476" s="6">
        <v>0</v>
      </c>
      <c r="CI476" s="6">
        <v>0</v>
      </c>
      <c r="CJ476" s="6">
        <v>0</v>
      </c>
      <c r="CK476" s="6">
        <v>0</v>
      </c>
      <c r="CL476" s="6">
        <v>0</v>
      </c>
      <c r="CN476" s="6">
        <f t="shared" si="7"/>
        <v>705.4387048535483</v>
      </c>
    </row>
    <row r="477" spans="1:92" ht="16" customHeight="1" x14ac:dyDescent="0.25">
      <c r="A477" s="6" t="s">
        <v>750</v>
      </c>
      <c r="B477" s="6" t="s">
        <v>675</v>
      </c>
      <c r="C477" s="6" t="s">
        <v>747</v>
      </c>
      <c r="D477" s="6" t="s">
        <v>346</v>
      </c>
      <c r="E477" s="3" t="s">
        <v>1153</v>
      </c>
      <c r="F477" s="6" t="s">
        <v>368</v>
      </c>
      <c r="G477" s="6">
        <v>2</v>
      </c>
      <c r="H477" s="6" t="s">
        <v>566</v>
      </c>
      <c r="I477" s="6">
        <v>45.343096093776246</v>
      </c>
      <c r="J477" s="6">
        <v>0</v>
      </c>
      <c r="K477" s="6">
        <v>0</v>
      </c>
      <c r="L477" s="6">
        <v>0</v>
      </c>
      <c r="M477" s="6">
        <v>9.2365566116951605</v>
      </c>
      <c r="N477" s="6">
        <v>0</v>
      </c>
      <c r="O477" s="6">
        <v>0.83968696469956006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4.1984348234978004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5.8778087528969207</v>
      </c>
      <c r="AR477" s="6">
        <v>386.25600376179761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v>47.022470023175366</v>
      </c>
      <c r="BN477" s="6">
        <v>0</v>
      </c>
      <c r="BO477" s="6">
        <v>0</v>
      </c>
      <c r="BP477" s="6">
        <v>0</v>
      </c>
      <c r="BQ477" s="6">
        <v>0</v>
      </c>
      <c r="BR477" s="6">
        <v>0</v>
      </c>
      <c r="BS477" s="6">
        <v>0</v>
      </c>
      <c r="BT477" s="6">
        <v>0</v>
      </c>
      <c r="BU477" s="6">
        <v>0</v>
      </c>
      <c r="BV477" s="6">
        <v>0</v>
      </c>
      <c r="BW477" s="6">
        <v>1.6793739293991201</v>
      </c>
      <c r="BX477" s="6">
        <v>0</v>
      </c>
      <c r="BY477" s="6">
        <v>0</v>
      </c>
      <c r="BZ477" s="6">
        <v>0</v>
      </c>
      <c r="CA477" s="6">
        <v>0</v>
      </c>
      <c r="CB477" s="6">
        <v>0</v>
      </c>
      <c r="CC477" s="6">
        <v>0</v>
      </c>
      <c r="CD477" s="6">
        <v>0</v>
      </c>
      <c r="CE477" s="6">
        <v>0</v>
      </c>
      <c r="CF477" s="6">
        <v>0</v>
      </c>
      <c r="CG477" s="6">
        <v>0</v>
      </c>
      <c r="CH477" s="6">
        <v>0</v>
      </c>
      <c r="CI477" s="6">
        <v>0</v>
      </c>
      <c r="CJ477" s="6">
        <v>0</v>
      </c>
      <c r="CK477" s="6">
        <v>0</v>
      </c>
      <c r="CL477" s="6">
        <v>0</v>
      </c>
      <c r="CN477" s="6">
        <f t="shared" si="7"/>
        <v>386.25600376179761</v>
      </c>
    </row>
    <row r="478" spans="1:92" ht="16" customHeight="1" x14ac:dyDescent="0.25">
      <c r="A478" s="6" t="s">
        <v>752</v>
      </c>
      <c r="B478" s="6" t="s">
        <v>675</v>
      </c>
      <c r="C478" s="6" t="s">
        <v>751</v>
      </c>
      <c r="D478" s="6" t="s">
        <v>346</v>
      </c>
      <c r="E478" s="3" t="s">
        <v>1153</v>
      </c>
      <c r="F478" s="6" t="s">
        <v>425</v>
      </c>
      <c r="G478" s="6">
        <v>1</v>
      </c>
      <c r="H478" s="6" t="s">
        <v>174</v>
      </c>
      <c r="I478" s="6">
        <v>3.5275857203330041</v>
      </c>
      <c r="J478" s="6">
        <v>0</v>
      </c>
      <c r="K478" s="6">
        <v>0</v>
      </c>
      <c r="L478" s="6">
        <v>0</v>
      </c>
      <c r="M478" s="6">
        <v>17.637928601665021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1.7637928601665021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3.5275857203330041</v>
      </c>
      <c r="AR478" s="6">
        <v>1357.2386058981233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0.88189643008325103</v>
      </c>
      <c r="BK478" s="6">
        <v>7.9370678707492592</v>
      </c>
      <c r="BL478" s="6">
        <v>0</v>
      </c>
      <c r="BM478" s="6">
        <v>12.346550021165514</v>
      </c>
      <c r="BN478" s="6">
        <v>0</v>
      </c>
      <c r="BO478" s="6">
        <v>0</v>
      </c>
      <c r="BP478" s="6">
        <v>0</v>
      </c>
      <c r="BQ478" s="6">
        <v>0</v>
      </c>
      <c r="BR478" s="6">
        <v>0</v>
      </c>
      <c r="BS478" s="6">
        <v>0</v>
      </c>
      <c r="BT478" s="6">
        <v>0</v>
      </c>
      <c r="BU478" s="6">
        <v>0</v>
      </c>
      <c r="BV478" s="6">
        <v>0</v>
      </c>
      <c r="BW478" s="6">
        <v>0</v>
      </c>
      <c r="BX478" s="6">
        <v>0</v>
      </c>
      <c r="BY478" s="6">
        <v>0</v>
      </c>
      <c r="BZ478" s="6">
        <v>0</v>
      </c>
      <c r="CA478" s="6">
        <v>0</v>
      </c>
      <c r="CB478" s="6">
        <v>0</v>
      </c>
      <c r="CC478" s="6">
        <v>0</v>
      </c>
      <c r="CD478" s="6">
        <v>0</v>
      </c>
      <c r="CE478" s="6">
        <v>0</v>
      </c>
      <c r="CF478" s="6">
        <v>0</v>
      </c>
      <c r="CG478" s="6">
        <v>0</v>
      </c>
      <c r="CH478" s="6">
        <v>0</v>
      </c>
      <c r="CI478" s="6">
        <v>0</v>
      </c>
      <c r="CJ478" s="6">
        <v>0.88189643008325103</v>
      </c>
      <c r="CK478" s="6">
        <v>0</v>
      </c>
      <c r="CL478" s="6">
        <v>0</v>
      </c>
      <c r="CN478" s="6">
        <f t="shared" si="7"/>
        <v>1357.2386058981233</v>
      </c>
    </row>
    <row r="479" spans="1:92" ht="16" customHeight="1" x14ac:dyDescent="0.25">
      <c r="A479" s="6" t="s">
        <v>754</v>
      </c>
      <c r="B479" s="6" t="s">
        <v>675</v>
      </c>
      <c r="C479" s="6" t="s">
        <v>753</v>
      </c>
      <c r="D479" s="6" t="s">
        <v>346</v>
      </c>
      <c r="E479" s="3" t="s">
        <v>1152</v>
      </c>
      <c r="F479" s="6" t="s">
        <v>10</v>
      </c>
      <c r="G479" s="6">
        <v>1</v>
      </c>
      <c r="H479" s="6" t="s">
        <v>174</v>
      </c>
      <c r="I479" s="6">
        <v>0</v>
      </c>
      <c r="J479" s="6">
        <v>0</v>
      </c>
      <c r="K479" s="6">
        <v>0</v>
      </c>
      <c r="L479" s="6">
        <v>0</v>
      </c>
      <c r="M479" s="6">
        <v>20.994492982994462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409.39261316839196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0.80748049934594079</v>
      </c>
      <c r="BK479" s="6">
        <v>0</v>
      </c>
      <c r="BL479" s="6">
        <v>0</v>
      </c>
      <c r="BM479" s="6">
        <v>11.304726990843172</v>
      </c>
      <c r="BN479" s="6">
        <v>0</v>
      </c>
      <c r="BO479" s="6">
        <v>0</v>
      </c>
      <c r="BP479" s="6">
        <v>0.80748049934594079</v>
      </c>
      <c r="BQ479" s="6">
        <v>0</v>
      </c>
      <c r="BR479" s="6">
        <v>0</v>
      </c>
      <c r="BS479" s="6">
        <v>0</v>
      </c>
      <c r="BT479" s="6">
        <v>0</v>
      </c>
      <c r="BU479" s="6">
        <v>0</v>
      </c>
      <c r="BV479" s="6">
        <v>0</v>
      </c>
      <c r="BW479" s="6">
        <v>0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6">
        <v>0</v>
      </c>
      <c r="CN479" s="6">
        <f t="shared" si="7"/>
        <v>409.39261316839196</v>
      </c>
    </row>
    <row r="480" spans="1:92" ht="16" customHeight="1" x14ac:dyDescent="0.25">
      <c r="A480" s="6" t="s">
        <v>756</v>
      </c>
      <c r="B480" s="6" t="s">
        <v>675</v>
      </c>
      <c r="C480" s="6" t="s">
        <v>755</v>
      </c>
      <c r="D480" s="6" t="s">
        <v>346</v>
      </c>
      <c r="E480" s="3" t="s">
        <v>1152</v>
      </c>
      <c r="F480" s="6" t="s">
        <v>16</v>
      </c>
      <c r="G480" s="6">
        <v>2</v>
      </c>
      <c r="H480" s="6" t="s">
        <v>174</v>
      </c>
      <c r="I480" s="6">
        <v>0</v>
      </c>
      <c r="J480" s="6">
        <v>0</v>
      </c>
      <c r="K480" s="6">
        <v>0</v>
      </c>
      <c r="L480" s="6">
        <v>0</v>
      </c>
      <c r="M480" s="6">
        <v>12.089949222213267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1.6119932296284356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0.8059966148142178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141.04940759248811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2.4179898444426535</v>
      </c>
      <c r="BK480" s="6">
        <v>0.8059966148142178</v>
      </c>
      <c r="BL480" s="6">
        <v>0</v>
      </c>
      <c r="BM480" s="6">
        <v>2.4179898444426535</v>
      </c>
      <c r="BN480" s="6">
        <v>0</v>
      </c>
      <c r="BO480" s="6">
        <v>0</v>
      </c>
      <c r="BP480" s="6">
        <v>0</v>
      </c>
      <c r="BQ480" s="6">
        <v>0</v>
      </c>
      <c r="BR480" s="6">
        <v>0</v>
      </c>
      <c r="BS480" s="6">
        <v>0</v>
      </c>
      <c r="BT480" s="6">
        <v>0</v>
      </c>
      <c r="BU480" s="6">
        <v>0</v>
      </c>
      <c r="BV480" s="6">
        <v>0</v>
      </c>
      <c r="BW480" s="6">
        <v>0.8059966148142178</v>
      </c>
      <c r="BX480" s="6">
        <v>0</v>
      </c>
      <c r="BY480" s="6">
        <v>0</v>
      </c>
      <c r="BZ480" s="6">
        <v>0</v>
      </c>
      <c r="CA480" s="6">
        <v>0</v>
      </c>
      <c r="CB480" s="6">
        <v>0</v>
      </c>
      <c r="CC480" s="6">
        <v>0</v>
      </c>
      <c r="CD480" s="6">
        <v>0</v>
      </c>
      <c r="CE480" s="6">
        <v>0</v>
      </c>
      <c r="CF480" s="6">
        <v>0</v>
      </c>
      <c r="CG480" s="6">
        <v>0</v>
      </c>
      <c r="CH480" s="6">
        <v>0</v>
      </c>
      <c r="CI480" s="6">
        <v>0</v>
      </c>
      <c r="CJ480" s="6">
        <v>0.8059966148142178</v>
      </c>
      <c r="CK480" s="6">
        <v>0</v>
      </c>
      <c r="CL480" s="6">
        <v>0</v>
      </c>
      <c r="CN480" s="6">
        <f t="shared" si="7"/>
        <v>141.04940759248811</v>
      </c>
    </row>
    <row r="481" spans="1:92" ht="16" customHeight="1" x14ac:dyDescent="0.25">
      <c r="A481" s="6" t="s">
        <v>757</v>
      </c>
      <c r="B481" s="6" t="s">
        <v>675</v>
      </c>
      <c r="C481" s="6" t="s">
        <v>755</v>
      </c>
      <c r="D481" s="6" t="s">
        <v>346</v>
      </c>
      <c r="E481" s="3" t="s">
        <v>1152</v>
      </c>
      <c r="F481" s="6" t="s">
        <v>16</v>
      </c>
      <c r="G481" s="6">
        <v>2</v>
      </c>
      <c r="H481" s="6" t="s">
        <v>175</v>
      </c>
      <c r="I481" s="6">
        <v>5.0030018010806483</v>
      </c>
      <c r="J481" s="6">
        <v>0</v>
      </c>
      <c r="K481" s="6">
        <v>0</v>
      </c>
      <c r="L481" s="6">
        <v>0</v>
      </c>
      <c r="M481" s="6">
        <v>25.015009005403243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0.83383363351344142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0.83383363351344142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233.4734173837636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1.6676672670268828</v>
      </c>
      <c r="BK481" s="6">
        <v>0</v>
      </c>
      <c r="BL481" s="6">
        <v>0</v>
      </c>
      <c r="BM481" s="6">
        <v>0.83383363351344142</v>
      </c>
      <c r="BN481" s="6">
        <v>0</v>
      </c>
      <c r="BO481" s="6">
        <v>0</v>
      </c>
      <c r="BP481" s="6">
        <v>0</v>
      </c>
      <c r="BQ481" s="6">
        <v>0</v>
      </c>
      <c r="BR481" s="6">
        <v>0</v>
      </c>
      <c r="BS481" s="6">
        <v>0</v>
      </c>
      <c r="BT481" s="6">
        <v>0</v>
      </c>
      <c r="BU481" s="6">
        <v>0</v>
      </c>
      <c r="BV481" s="6">
        <v>0</v>
      </c>
      <c r="BW481" s="6">
        <v>0</v>
      </c>
      <c r="BX481" s="6">
        <v>0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 s="6">
        <v>0</v>
      </c>
      <c r="CF481" s="6">
        <v>0</v>
      </c>
      <c r="CG481" s="6">
        <v>0</v>
      </c>
      <c r="CH481" s="6">
        <v>0</v>
      </c>
      <c r="CI481" s="6">
        <v>0</v>
      </c>
      <c r="CJ481" s="6">
        <v>0</v>
      </c>
      <c r="CK481" s="6">
        <v>0</v>
      </c>
      <c r="CL481" s="6">
        <v>0</v>
      </c>
      <c r="CN481" s="6">
        <f t="shared" si="7"/>
        <v>233.4734173837636</v>
      </c>
    </row>
    <row r="482" spans="1:92" ht="16" customHeight="1" x14ac:dyDescent="0.25">
      <c r="A482" s="6" t="s">
        <v>758</v>
      </c>
      <c r="B482" s="6" t="s">
        <v>675</v>
      </c>
      <c r="C482" s="6" t="s">
        <v>755</v>
      </c>
      <c r="D482" s="6" t="s">
        <v>346</v>
      </c>
      <c r="E482" s="3" t="s">
        <v>1152</v>
      </c>
      <c r="F482" s="6" t="s">
        <v>16</v>
      </c>
      <c r="G482" s="6">
        <v>2</v>
      </c>
      <c r="H482" s="6" t="s">
        <v>566</v>
      </c>
      <c r="I482" s="6">
        <v>0.85302396997355623</v>
      </c>
      <c r="J482" s="6">
        <v>0</v>
      </c>
      <c r="K482" s="6">
        <v>0</v>
      </c>
      <c r="L482" s="6">
        <v>0</v>
      </c>
      <c r="M482" s="6">
        <v>4.2651198498677809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0.85302396997355623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0.85302396997355623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58.858653928175379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v>5.9711677898148938</v>
      </c>
      <c r="BN482" s="6">
        <v>0</v>
      </c>
      <c r="BO482" s="6">
        <v>0</v>
      </c>
      <c r="BP482" s="6">
        <v>0</v>
      </c>
      <c r="BQ482" s="6">
        <v>0</v>
      </c>
      <c r="BR482" s="6">
        <v>0</v>
      </c>
      <c r="BS482" s="6">
        <v>0</v>
      </c>
      <c r="BT482" s="6">
        <v>0</v>
      </c>
      <c r="BU482" s="6">
        <v>0</v>
      </c>
      <c r="BV482" s="6">
        <v>0</v>
      </c>
      <c r="BW482" s="6">
        <v>0</v>
      </c>
      <c r="BX482" s="6">
        <v>0</v>
      </c>
      <c r="BY482" s="6">
        <v>0</v>
      </c>
      <c r="BZ482" s="6">
        <v>0</v>
      </c>
      <c r="CA482" s="6">
        <v>0</v>
      </c>
      <c r="CB482" s="6">
        <v>0</v>
      </c>
      <c r="CC482" s="6">
        <v>0</v>
      </c>
      <c r="CD482" s="6">
        <v>0</v>
      </c>
      <c r="CE482" s="6">
        <v>0</v>
      </c>
      <c r="CF482" s="6">
        <v>0</v>
      </c>
      <c r="CG482" s="6">
        <v>0</v>
      </c>
      <c r="CH482" s="6">
        <v>0</v>
      </c>
      <c r="CI482" s="6">
        <v>0</v>
      </c>
      <c r="CJ482" s="6">
        <v>0</v>
      </c>
      <c r="CK482" s="6">
        <v>0</v>
      </c>
      <c r="CL482" s="6">
        <v>0</v>
      </c>
      <c r="CN482" s="6">
        <f t="shared" si="7"/>
        <v>58.858653928175379</v>
      </c>
    </row>
    <row r="483" spans="1:92" ht="16" customHeight="1" x14ac:dyDescent="0.25">
      <c r="A483" s="6" t="s">
        <v>760</v>
      </c>
      <c r="B483" s="6" t="s">
        <v>675</v>
      </c>
      <c r="C483" s="6" t="s">
        <v>759</v>
      </c>
      <c r="D483" s="6" t="s">
        <v>346</v>
      </c>
      <c r="E483" s="3" t="s">
        <v>1150</v>
      </c>
      <c r="F483" s="6" t="s">
        <v>71</v>
      </c>
      <c r="G483" s="6">
        <v>2</v>
      </c>
      <c r="H483" s="6" t="s">
        <v>174</v>
      </c>
      <c r="I483" s="6">
        <v>0</v>
      </c>
      <c r="J483" s="6">
        <v>0</v>
      </c>
      <c r="K483" s="6">
        <v>0</v>
      </c>
      <c r="L483" s="6">
        <v>0</v>
      </c>
      <c r="M483" s="6">
        <v>230.75847279847093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48.948766957251415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48.948766957251415</v>
      </c>
      <c r="AS483" s="6">
        <v>0</v>
      </c>
      <c r="AT483" s="6">
        <v>0</v>
      </c>
      <c r="AU483" s="6">
        <v>0.77696455487700655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v>6.9926809938930585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>
        <v>0</v>
      </c>
      <c r="BX483" s="6">
        <v>0</v>
      </c>
      <c r="BY483" s="6">
        <v>0</v>
      </c>
      <c r="BZ483" s="6">
        <v>0</v>
      </c>
      <c r="CA483" s="6">
        <v>3.1078582195080262</v>
      </c>
      <c r="CB483" s="6">
        <v>0</v>
      </c>
      <c r="CC483" s="6">
        <v>0</v>
      </c>
      <c r="CD483" s="6">
        <v>0</v>
      </c>
      <c r="CE483" s="6">
        <v>0</v>
      </c>
      <c r="CF483" s="6">
        <v>15.539291097540131</v>
      </c>
      <c r="CG483" s="6">
        <v>0</v>
      </c>
      <c r="CH483" s="6">
        <v>0</v>
      </c>
      <c r="CI483" s="6">
        <v>0</v>
      </c>
      <c r="CJ483" s="6">
        <v>0</v>
      </c>
      <c r="CK483" s="6">
        <v>0</v>
      </c>
      <c r="CL483" s="6">
        <v>0</v>
      </c>
      <c r="CN483" s="6">
        <f t="shared" si="7"/>
        <v>48.948766957251415</v>
      </c>
    </row>
    <row r="484" spans="1:92" ht="16" customHeight="1" x14ac:dyDescent="0.25">
      <c r="A484" s="6" t="s">
        <v>761</v>
      </c>
      <c r="B484" s="6" t="s">
        <v>675</v>
      </c>
      <c r="C484" s="6" t="s">
        <v>759</v>
      </c>
      <c r="D484" s="6" t="s">
        <v>346</v>
      </c>
      <c r="E484" s="3" t="s">
        <v>1150</v>
      </c>
      <c r="F484" s="6" t="s">
        <v>71</v>
      </c>
      <c r="G484" s="6">
        <v>2</v>
      </c>
      <c r="H484" s="6" t="s">
        <v>175</v>
      </c>
      <c r="I484" s="6">
        <v>0</v>
      </c>
      <c r="J484" s="6">
        <v>0</v>
      </c>
      <c r="K484" s="6">
        <v>0</v>
      </c>
      <c r="L484" s="6">
        <v>0</v>
      </c>
      <c r="M484" s="6">
        <v>14.82799525504152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20.290940875319972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0.78042080289692206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55.409877005681466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v>4.6825248173815321</v>
      </c>
      <c r="BN484" s="6">
        <v>0</v>
      </c>
      <c r="BO484" s="6">
        <v>0</v>
      </c>
      <c r="BP484" s="6">
        <v>0</v>
      </c>
      <c r="BQ484" s="6">
        <v>0</v>
      </c>
      <c r="BR484" s="6">
        <v>0</v>
      </c>
      <c r="BS484" s="6">
        <v>0</v>
      </c>
      <c r="BT484" s="6">
        <v>0</v>
      </c>
      <c r="BU484" s="6">
        <v>0</v>
      </c>
      <c r="BV484" s="6">
        <v>0</v>
      </c>
      <c r="BW484" s="6">
        <v>0</v>
      </c>
      <c r="BX484" s="6">
        <v>0</v>
      </c>
      <c r="BY484" s="6">
        <v>0</v>
      </c>
      <c r="BZ484" s="6">
        <v>0</v>
      </c>
      <c r="CA484" s="6">
        <v>0</v>
      </c>
      <c r="CB484" s="6">
        <v>0</v>
      </c>
      <c r="CC484" s="6">
        <v>0</v>
      </c>
      <c r="CD484" s="6">
        <v>0</v>
      </c>
      <c r="CE484" s="6">
        <v>0</v>
      </c>
      <c r="CF484" s="6">
        <v>513.51688830617468</v>
      </c>
      <c r="CG484" s="6">
        <v>0.78042080289692206</v>
      </c>
      <c r="CH484" s="6">
        <v>0</v>
      </c>
      <c r="CI484" s="6">
        <v>0</v>
      </c>
      <c r="CJ484" s="6">
        <v>0</v>
      </c>
      <c r="CK484" s="6">
        <v>0</v>
      </c>
      <c r="CL484" s="6">
        <v>0</v>
      </c>
      <c r="CN484" s="6">
        <f t="shared" si="7"/>
        <v>55.409877005681466</v>
      </c>
    </row>
    <row r="485" spans="1:92" ht="16" customHeight="1" x14ac:dyDescent="0.25">
      <c r="A485" s="6" t="s">
        <v>762</v>
      </c>
      <c r="B485" s="6" t="s">
        <v>675</v>
      </c>
      <c r="C485" s="6" t="s">
        <v>759</v>
      </c>
      <c r="D485" s="6" t="s">
        <v>346</v>
      </c>
      <c r="E485" s="3" t="s">
        <v>1150</v>
      </c>
      <c r="F485" s="6" t="s">
        <v>71</v>
      </c>
      <c r="G485" s="6">
        <v>2</v>
      </c>
      <c r="H485" s="6" t="s">
        <v>566</v>
      </c>
      <c r="I485" s="6">
        <v>0</v>
      </c>
      <c r="J485" s="6">
        <v>0</v>
      </c>
      <c r="K485" s="6">
        <v>0</v>
      </c>
      <c r="L485" s="6">
        <v>0</v>
      </c>
      <c r="M485" s="6">
        <v>81.278370752054968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12.268433321064901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3.8338854128327817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496.87154950312851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0.7667770825665563</v>
      </c>
      <c r="BK485" s="6">
        <v>0</v>
      </c>
      <c r="BL485" s="6">
        <v>0</v>
      </c>
      <c r="BM485" s="6">
        <v>19.936204146730464</v>
      </c>
      <c r="BN485" s="6">
        <v>0</v>
      </c>
      <c r="BO485" s="6">
        <v>0</v>
      </c>
      <c r="BP485" s="6">
        <v>0</v>
      </c>
      <c r="BQ485" s="6">
        <v>0</v>
      </c>
      <c r="BR485" s="6">
        <v>0</v>
      </c>
      <c r="BS485" s="6">
        <v>0</v>
      </c>
      <c r="BT485" s="6">
        <v>0</v>
      </c>
      <c r="BU485" s="6">
        <v>0</v>
      </c>
      <c r="BV485" s="6">
        <v>0</v>
      </c>
      <c r="BW485" s="6">
        <v>0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 s="6">
        <v>0</v>
      </c>
      <c r="CF485" s="6">
        <v>37.572077045761262</v>
      </c>
      <c r="CG485" s="6">
        <v>1.5335541651331126</v>
      </c>
      <c r="CH485" s="6">
        <v>0</v>
      </c>
      <c r="CI485" s="6">
        <v>0</v>
      </c>
      <c r="CJ485" s="6">
        <v>2.3003312476996687</v>
      </c>
      <c r="CK485" s="6">
        <v>0</v>
      </c>
      <c r="CL485" s="6">
        <v>0</v>
      </c>
      <c r="CN485" s="6">
        <f t="shared" si="7"/>
        <v>496.87154950312851</v>
      </c>
    </row>
    <row r="486" spans="1:92" ht="16" customHeight="1" x14ac:dyDescent="0.25">
      <c r="A486" s="6" t="s">
        <v>764</v>
      </c>
      <c r="B486" s="6" t="s">
        <v>675</v>
      </c>
      <c r="C486" s="6" t="s">
        <v>763</v>
      </c>
      <c r="D486" s="6" t="s">
        <v>346</v>
      </c>
      <c r="E486" s="3" t="s">
        <v>1150</v>
      </c>
      <c r="F486" s="6" t="s">
        <v>75</v>
      </c>
      <c r="G486" s="6">
        <v>3</v>
      </c>
      <c r="H486" s="6" t="s">
        <v>174</v>
      </c>
      <c r="I486" s="6">
        <v>0</v>
      </c>
      <c r="J486" s="6">
        <v>0</v>
      </c>
      <c r="K486" s="6">
        <v>0</v>
      </c>
      <c r="L486" s="6">
        <v>0</v>
      </c>
      <c r="M486" s="6">
        <v>2.3016725487187353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0.76722418290624517</v>
      </c>
      <c r="AN486" s="6">
        <v>0</v>
      </c>
      <c r="AO486" s="6">
        <v>0</v>
      </c>
      <c r="AP486" s="6">
        <v>0</v>
      </c>
      <c r="AQ486" s="6">
        <v>0</v>
      </c>
      <c r="AR486" s="6">
        <v>365.19871106337268</v>
      </c>
      <c r="AS486" s="6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v>26.85284640171858</v>
      </c>
      <c r="BN486" s="6">
        <v>0</v>
      </c>
      <c r="BO486" s="6">
        <v>0</v>
      </c>
      <c r="BP486" s="6">
        <v>0</v>
      </c>
      <c r="BQ486" s="6">
        <v>0</v>
      </c>
      <c r="BR486" s="6">
        <v>0</v>
      </c>
      <c r="BS486" s="6">
        <v>0</v>
      </c>
      <c r="BT486" s="6">
        <v>0</v>
      </c>
      <c r="BU486" s="6">
        <v>0</v>
      </c>
      <c r="BV486" s="6">
        <v>0</v>
      </c>
      <c r="BW486" s="6">
        <v>0</v>
      </c>
      <c r="BX486" s="6">
        <v>0</v>
      </c>
      <c r="BY486" s="6">
        <v>0</v>
      </c>
      <c r="BZ486" s="6">
        <v>0</v>
      </c>
      <c r="CA486" s="6">
        <v>0</v>
      </c>
      <c r="CB486" s="6">
        <v>0</v>
      </c>
      <c r="CC486" s="6">
        <v>0</v>
      </c>
      <c r="CD486" s="6">
        <v>0</v>
      </c>
      <c r="CE486" s="6">
        <v>0</v>
      </c>
      <c r="CF486" s="6">
        <v>42.197330059843488</v>
      </c>
      <c r="CG486" s="6">
        <v>0.76722418290624517</v>
      </c>
      <c r="CH486" s="6">
        <v>0</v>
      </c>
      <c r="CI486" s="6">
        <v>0</v>
      </c>
      <c r="CJ486" s="6">
        <v>1.5344483658124903</v>
      </c>
      <c r="CK486" s="6">
        <v>0</v>
      </c>
      <c r="CL486" s="6">
        <v>0</v>
      </c>
      <c r="CN486" s="6">
        <f t="shared" si="7"/>
        <v>365.19871106337268</v>
      </c>
    </row>
    <row r="487" spans="1:92" ht="16" customHeight="1" x14ac:dyDescent="0.25">
      <c r="A487" s="6" t="s">
        <v>766</v>
      </c>
      <c r="B487" s="6" t="s">
        <v>675</v>
      </c>
      <c r="C487" s="6" t="s">
        <v>765</v>
      </c>
      <c r="D487" s="6" t="s">
        <v>346</v>
      </c>
      <c r="E487" s="3" t="s">
        <v>1151</v>
      </c>
      <c r="F487" s="6" t="s">
        <v>83</v>
      </c>
      <c r="G487" s="6">
        <v>1</v>
      </c>
      <c r="H487" s="6" t="s">
        <v>174</v>
      </c>
      <c r="I487" s="6">
        <v>54.996425232359897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20.165355918531962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1.8332141744119965</v>
      </c>
      <c r="BK487" s="6">
        <v>2.7498212616179947</v>
      </c>
      <c r="BL487" s="6">
        <v>0</v>
      </c>
      <c r="BM487" s="6">
        <v>0</v>
      </c>
      <c r="BN487" s="6">
        <v>0</v>
      </c>
      <c r="BO487" s="6">
        <v>0</v>
      </c>
      <c r="BP487" s="6">
        <v>0</v>
      </c>
      <c r="BQ487" s="6">
        <v>0</v>
      </c>
      <c r="BR487" s="6">
        <v>0</v>
      </c>
      <c r="BS487" s="6">
        <v>0</v>
      </c>
      <c r="BT487" s="6">
        <v>0</v>
      </c>
      <c r="BU487" s="6">
        <v>0</v>
      </c>
      <c r="BV487" s="6">
        <v>0.91660708720599826</v>
      </c>
      <c r="BW487" s="6">
        <v>0</v>
      </c>
      <c r="BX487" s="6">
        <v>0</v>
      </c>
      <c r="BY487" s="6">
        <v>0</v>
      </c>
      <c r="BZ487" s="6">
        <v>0</v>
      </c>
      <c r="CA487" s="6">
        <v>0</v>
      </c>
      <c r="CB487" s="6">
        <v>0</v>
      </c>
      <c r="CC487" s="6">
        <v>0</v>
      </c>
      <c r="CD487" s="6">
        <v>0</v>
      </c>
      <c r="CE487" s="6">
        <v>0</v>
      </c>
      <c r="CF487" s="6">
        <v>0</v>
      </c>
      <c r="CG487" s="6">
        <v>0</v>
      </c>
      <c r="CH487" s="6">
        <v>0</v>
      </c>
      <c r="CI487" s="6">
        <v>1.8332141744119965</v>
      </c>
      <c r="CJ487" s="6">
        <v>0.91660708720599826</v>
      </c>
      <c r="CK487" s="6">
        <v>0</v>
      </c>
      <c r="CL487" s="6">
        <v>0</v>
      </c>
      <c r="CN487" s="6">
        <f t="shared" si="7"/>
        <v>20.165355918531962</v>
      </c>
    </row>
    <row r="488" spans="1:92" ht="16" customHeight="1" x14ac:dyDescent="0.25">
      <c r="A488" s="6" t="s">
        <v>767</v>
      </c>
      <c r="B488" s="6" t="s">
        <v>675</v>
      </c>
      <c r="C488" s="6" t="s">
        <v>765</v>
      </c>
      <c r="D488" s="6" t="s">
        <v>346</v>
      </c>
      <c r="E488" s="3" t="s">
        <v>1151</v>
      </c>
      <c r="F488" s="6" t="s">
        <v>83</v>
      </c>
      <c r="G488" s="6">
        <v>1</v>
      </c>
      <c r="H488" s="6" t="s">
        <v>175</v>
      </c>
      <c r="I488" s="6">
        <v>6.3961988304093564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0.91374269005847952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0.91374269005847952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21.929824561403507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0.91374269005847952</v>
      </c>
      <c r="AY488" s="6">
        <v>0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3.6549707602339181</v>
      </c>
      <c r="BK488" s="6">
        <v>1.827485380116959</v>
      </c>
      <c r="BL488" s="6">
        <v>0</v>
      </c>
      <c r="BM488" s="6">
        <v>0.91374269005847952</v>
      </c>
      <c r="BN488" s="6">
        <v>0</v>
      </c>
      <c r="BO488" s="6">
        <v>0</v>
      </c>
      <c r="BP488" s="6">
        <v>0</v>
      </c>
      <c r="BQ488" s="6">
        <v>0</v>
      </c>
      <c r="BR488" s="6">
        <v>0</v>
      </c>
      <c r="BS488" s="6">
        <v>0</v>
      </c>
      <c r="BT488" s="6">
        <v>0</v>
      </c>
      <c r="BU488" s="6">
        <v>0</v>
      </c>
      <c r="BV488" s="6">
        <v>0</v>
      </c>
      <c r="BW488" s="6">
        <v>0</v>
      </c>
      <c r="BX488" s="6">
        <v>0</v>
      </c>
      <c r="BY488" s="6">
        <v>0</v>
      </c>
      <c r="BZ488" s="6">
        <v>0</v>
      </c>
      <c r="CA488" s="6">
        <v>0</v>
      </c>
      <c r="CB488" s="6">
        <v>0</v>
      </c>
      <c r="CC488" s="6">
        <v>0</v>
      </c>
      <c r="CD488" s="6">
        <v>0</v>
      </c>
      <c r="CE488" s="6">
        <v>0</v>
      </c>
      <c r="CF488" s="6">
        <v>55.738304093567251</v>
      </c>
      <c r="CG488" s="6">
        <v>0.91374269005847952</v>
      </c>
      <c r="CH488" s="6">
        <v>0</v>
      </c>
      <c r="CI488" s="6">
        <v>1.827485380116959</v>
      </c>
      <c r="CJ488" s="6">
        <v>0</v>
      </c>
      <c r="CK488" s="6">
        <v>0</v>
      </c>
      <c r="CL488" s="6">
        <v>0</v>
      </c>
      <c r="CN488" s="6">
        <f t="shared" si="7"/>
        <v>21.929824561403507</v>
      </c>
    </row>
    <row r="489" spans="1:92" ht="16" customHeight="1" x14ac:dyDescent="0.25">
      <c r="A489" s="6" t="s">
        <v>769</v>
      </c>
      <c r="B489" s="6" t="s">
        <v>675</v>
      </c>
      <c r="C489" s="6" t="s">
        <v>765</v>
      </c>
      <c r="D489" s="6" t="s">
        <v>346</v>
      </c>
      <c r="E489" s="3" t="s">
        <v>1151</v>
      </c>
      <c r="F489" s="6" t="s">
        <v>83</v>
      </c>
      <c r="G489" s="6">
        <v>1</v>
      </c>
      <c r="H489" s="6" t="s">
        <v>566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2.46633453361614</v>
      </c>
      <c r="AS489" s="6">
        <v>0</v>
      </c>
      <c r="AT489" s="6">
        <v>0</v>
      </c>
      <c r="AU489" s="6">
        <v>0.82211151120537995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2.46633453361614</v>
      </c>
      <c r="BL489" s="6">
        <v>0</v>
      </c>
      <c r="BM489" s="6">
        <v>0</v>
      </c>
      <c r="BN489" s="6">
        <v>0</v>
      </c>
      <c r="BO489" s="6">
        <v>0</v>
      </c>
      <c r="BP489" s="6">
        <v>0</v>
      </c>
      <c r="BQ489" s="6">
        <v>0</v>
      </c>
      <c r="BR489" s="6">
        <v>0</v>
      </c>
      <c r="BS489" s="6">
        <v>0</v>
      </c>
      <c r="BT489" s="6">
        <v>0</v>
      </c>
      <c r="BU489" s="6">
        <v>0</v>
      </c>
      <c r="BV489" s="6">
        <v>0</v>
      </c>
      <c r="BW489" s="6">
        <v>0</v>
      </c>
      <c r="BX489" s="6">
        <v>0</v>
      </c>
      <c r="BY489" s="6">
        <v>0</v>
      </c>
      <c r="BZ489" s="6">
        <v>0</v>
      </c>
      <c r="CA489" s="6">
        <v>0</v>
      </c>
      <c r="CB489" s="6">
        <v>0</v>
      </c>
      <c r="CC489" s="6">
        <v>0</v>
      </c>
      <c r="CD489" s="6">
        <v>0</v>
      </c>
      <c r="CE489" s="6">
        <v>0</v>
      </c>
      <c r="CF489" s="6">
        <v>694.68422696854611</v>
      </c>
      <c r="CG489" s="6">
        <v>0</v>
      </c>
      <c r="CH489" s="6">
        <v>0</v>
      </c>
      <c r="CI489" s="6">
        <v>0.82211151120537995</v>
      </c>
      <c r="CJ489" s="6">
        <v>0</v>
      </c>
      <c r="CK489" s="6">
        <v>0</v>
      </c>
      <c r="CL489" s="6">
        <v>0</v>
      </c>
      <c r="CN489" s="6">
        <f t="shared" si="7"/>
        <v>2.46633453361614</v>
      </c>
    </row>
    <row r="490" spans="1:92" ht="16" customHeight="1" x14ac:dyDescent="0.25">
      <c r="A490" s="6" t="s">
        <v>771</v>
      </c>
      <c r="B490" s="6" t="s">
        <v>675</v>
      </c>
      <c r="C490" s="6" t="s">
        <v>770</v>
      </c>
      <c r="D490" s="6" t="s">
        <v>346</v>
      </c>
      <c r="E490" s="3" t="s">
        <v>1151</v>
      </c>
      <c r="F490" s="6" t="s">
        <v>85</v>
      </c>
      <c r="G490" s="6">
        <v>2</v>
      </c>
      <c r="H490" s="6" t="s">
        <v>174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47.347588113861477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4.7347588113861478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117.42201852237646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2.8408552868316885</v>
      </c>
      <c r="AY490" s="6">
        <v>0</v>
      </c>
      <c r="AZ490" s="6"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v>3.7878070491089182</v>
      </c>
      <c r="BN490" s="6">
        <v>0</v>
      </c>
      <c r="BO490" s="6">
        <v>0</v>
      </c>
      <c r="BP490" s="6">
        <v>0</v>
      </c>
      <c r="BQ490" s="6">
        <v>0</v>
      </c>
      <c r="BR490" s="6">
        <v>0</v>
      </c>
      <c r="BS490" s="6">
        <v>0</v>
      </c>
      <c r="BT490" s="6">
        <v>0</v>
      </c>
      <c r="BU490" s="6">
        <v>0</v>
      </c>
      <c r="BV490" s="6">
        <v>0</v>
      </c>
      <c r="BW490" s="6">
        <v>0</v>
      </c>
      <c r="BX490" s="6">
        <v>0</v>
      </c>
      <c r="BY490" s="6">
        <v>0</v>
      </c>
      <c r="BZ490" s="6">
        <v>0</v>
      </c>
      <c r="CA490" s="6">
        <v>0</v>
      </c>
      <c r="CB490" s="6">
        <v>0</v>
      </c>
      <c r="CC490" s="6">
        <v>0</v>
      </c>
      <c r="CD490" s="6">
        <v>0</v>
      </c>
      <c r="CE490" s="6">
        <v>0</v>
      </c>
      <c r="CF490" s="6">
        <v>5.6817105736633771</v>
      </c>
      <c r="CG490" s="6">
        <v>0</v>
      </c>
      <c r="CH490" s="6">
        <v>0</v>
      </c>
      <c r="CI490" s="6">
        <v>0</v>
      </c>
      <c r="CJ490" s="6">
        <v>0</v>
      </c>
      <c r="CK490" s="6">
        <v>0</v>
      </c>
      <c r="CL490" s="6">
        <v>0</v>
      </c>
      <c r="CN490" s="6">
        <f t="shared" si="7"/>
        <v>117.42201852237646</v>
      </c>
    </row>
  </sheetData>
  <autoFilter ref="A1:CL490"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"/>
  <sheetViews>
    <sheetView workbookViewId="0">
      <selection activeCell="AR1" sqref="AR1"/>
    </sheetView>
  </sheetViews>
  <sheetFormatPr defaultRowHeight="12.5" x14ac:dyDescent="0.25"/>
  <cols>
    <col min="1" max="1" width="12.81640625" customWidth="1"/>
    <col min="3" max="3" width="12" customWidth="1"/>
  </cols>
  <sheetData>
    <row r="1" spans="1:93" s="7" customFormat="1" ht="32.5" customHeight="1" x14ac:dyDescent="0.3">
      <c r="A1" s="8" t="s">
        <v>1140</v>
      </c>
      <c r="B1" s="8" t="s">
        <v>0</v>
      </c>
      <c r="C1" s="8" t="s">
        <v>1</v>
      </c>
      <c r="D1" s="8" t="s">
        <v>180</v>
      </c>
      <c r="E1" s="9" t="s">
        <v>1149</v>
      </c>
      <c r="F1" s="8" t="s">
        <v>2</v>
      </c>
      <c r="G1" s="8" t="s">
        <v>1139</v>
      </c>
      <c r="H1" s="8" t="s">
        <v>3</v>
      </c>
      <c r="I1" s="8" t="s">
        <v>72</v>
      </c>
      <c r="J1" s="8" t="s">
        <v>59</v>
      </c>
      <c r="K1" s="8" t="s">
        <v>39</v>
      </c>
      <c r="L1" s="8" t="s">
        <v>48</v>
      </c>
      <c r="M1" s="8" t="s">
        <v>11</v>
      </c>
      <c r="N1" s="8" t="s">
        <v>267</v>
      </c>
      <c r="O1" s="8" t="s">
        <v>17</v>
      </c>
      <c r="P1" s="8" t="s">
        <v>107</v>
      </c>
      <c r="Q1" s="8" t="s">
        <v>274</v>
      </c>
      <c r="R1" s="8" t="s">
        <v>434</v>
      </c>
      <c r="S1" s="8" t="s">
        <v>335</v>
      </c>
      <c r="T1" s="8" t="s">
        <v>458</v>
      </c>
      <c r="U1" s="8" t="s">
        <v>533</v>
      </c>
      <c r="V1" s="8" t="s">
        <v>55</v>
      </c>
      <c r="W1" s="8" t="s">
        <v>22</v>
      </c>
      <c r="X1" s="8" t="s">
        <v>32</v>
      </c>
      <c r="Y1" s="8" t="s">
        <v>51</v>
      </c>
      <c r="Z1" s="8" t="s">
        <v>28</v>
      </c>
      <c r="AA1" s="8" t="s">
        <v>108</v>
      </c>
      <c r="AB1" s="8" t="s">
        <v>29</v>
      </c>
      <c r="AC1" s="8" t="s">
        <v>282</v>
      </c>
      <c r="AD1" s="8" t="s">
        <v>215</v>
      </c>
      <c r="AE1" s="8" t="s">
        <v>69</v>
      </c>
      <c r="AF1" s="8" t="s">
        <v>165</v>
      </c>
      <c r="AG1" s="8" t="s">
        <v>113</v>
      </c>
      <c r="AH1" s="8" t="s">
        <v>13</v>
      </c>
      <c r="AI1" s="8" t="s">
        <v>327</v>
      </c>
      <c r="AJ1" s="8" t="s">
        <v>359</v>
      </c>
      <c r="AK1" s="8" t="s">
        <v>14</v>
      </c>
      <c r="AL1" s="8" t="s">
        <v>126</v>
      </c>
      <c r="AM1" s="8" t="s">
        <v>33</v>
      </c>
      <c r="AN1" s="8" t="s">
        <v>362</v>
      </c>
      <c r="AO1" s="8" t="s">
        <v>190</v>
      </c>
      <c r="AP1" s="8" t="s">
        <v>247</v>
      </c>
      <c r="AQ1" s="8" t="s">
        <v>178</v>
      </c>
      <c r="AR1" s="11" t="s">
        <v>306</v>
      </c>
      <c r="AS1" s="8" t="s">
        <v>42</v>
      </c>
      <c r="AT1" s="8" t="s">
        <v>43</v>
      </c>
      <c r="AU1" s="8" t="s">
        <v>275</v>
      </c>
      <c r="AV1" s="8" t="s">
        <v>302</v>
      </c>
      <c r="AW1" s="8" t="s">
        <v>78</v>
      </c>
      <c r="AX1" s="8" t="s">
        <v>183</v>
      </c>
      <c r="AY1" s="8" t="s">
        <v>768</v>
      </c>
      <c r="AZ1" s="8" t="s">
        <v>200</v>
      </c>
      <c r="BA1" s="8" t="s">
        <v>388</v>
      </c>
      <c r="BB1" s="8" t="s">
        <v>207</v>
      </c>
      <c r="BC1" s="8" t="s">
        <v>176</v>
      </c>
      <c r="BD1" s="8" t="s">
        <v>194</v>
      </c>
      <c r="BE1" s="8" t="s">
        <v>196</v>
      </c>
      <c r="BF1" s="8" t="s">
        <v>62</v>
      </c>
      <c r="BG1" s="8" t="s">
        <v>63</v>
      </c>
      <c r="BH1" s="8" t="s">
        <v>34</v>
      </c>
      <c r="BI1" s="8" t="s">
        <v>156</v>
      </c>
      <c r="BJ1" s="8" t="s">
        <v>208</v>
      </c>
      <c r="BK1" s="8" t="s">
        <v>44</v>
      </c>
      <c r="BL1" s="8" t="s">
        <v>45</v>
      </c>
      <c r="BM1" s="8" t="s">
        <v>52</v>
      </c>
      <c r="BN1" s="8" t="s">
        <v>88</v>
      </c>
      <c r="BO1" s="8" t="s">
        <v>179</v>
      </c>
      <c r="BP1" s="8" t="s">
        <v>127</v>
      </c>
      <c r="BQ1" s="8" t="s">
        <v>277</v>
      </c>
      <c r="BR1" s="8" t="s">
        <v>285</v>
      </c>
      <c r="BS1" s="8" t="s">
        <v>73</v>
      </c>
      <c r="BT1" s="8" t="s">
        <v>513</v>
      </c>
      <c r="BU1" s="8" t="s">
        <v>236</v>
      </c>
      <c r="BV1" s="8" t="s">
        <v>237</v>
      </c>
      <c r="BW1" s="8" t="s">
        <v>81</v>
      </c>
      <c r="BX1" s="8" t="s">
        <v>464</v>
      </c>
      <c r="BY1" s="8" t="s">
        <v>23</v>
      </c>
      <c r="BZ1" s="8" t="s">
        <v>188</v>
      </c>
      <c r="CA1" s="8" t="s">
        <v>485</v>
      </c>
      <c r="CB1" s="8" t="s">
        <v>138</v>
      </c>
      <c r="CC1" s="8" t="s">
        <v>272</v>
      </c>
      <c r="CD1" s="8" t="s">
        <v>372</v>
      </c>
      <c r="CE1" s="8" t="s">
        <v>177</v>
      </c>
      <c r="CF1" s="8" t="s">
        <v>411</v>
      </c>
      <c r="CG1" s="8" t="s">
        <v>661</v>
      </c>
      <c r="CH1" s="8" t="s">
        <v>56</v>
      </c>
      <c r="CI1" s="8" t="s">
        <v>548</v>
      </c>
      <c r="CJ1" s="8" t="s">
        <v>18</v>
      </c>
      <c r="CK1" s="8" t="s">
        <v>139</v>
      </c>
      <c r="CL1" s="8" t="s">
        <v>66</v>
      </c>
      <c r="CM1" s="8" t="s">
        <v>185</v>
      </c>
      <c r="CN1" s="8" t="s">
        <v>19</v>
      </c>
      <c r="CO1" s="8" t="s">
        <v>299</v>
      </c>
    </row>
    <row r="2" spans="1:93" s="10" customFormat="1" ht="16" customHeight="1" x14ac:dyDescent="0.25">
      <c r="A2" s="10" t="s">
        <v>888</v>
      </c>
      <c r="B2" s="10" t="s">
        <v>181</v>
      </c>
      <c r="C2" s="10" t="s">
        <v>258</v>
      </c>
      <c r="D2" s="10" t="s">
        <v>346</v>
      </c>
      <c r="E2" s="10" t="s">
        <v>1166</v>
      </c>
      <c r="F2" s="10" t="s">
        <v>259</v>
      </c>
      <c r="G2" s="10">
        <v>1</v>
      </c>
      <c r="H2" s="10" t="s">
        <v>174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52259.550671786077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</row>
    <row r="3" spans="1:93" s="10" customFormat="1" ht="16" customHeight="1" x14ac:dyDescent="0.25">
      <c r="A3" s="10" t="s">
        <v>899</v>
      </c>
      <c r="B3" s="10" t="s">
        <v>181</v>
      </c>
      <c r="C3" s="10" t="s">
        <v>278</v>
      </c>
      <c r="D3" s="10" t="s">
        <v>346</v>
      </c>
      <c r="E3" s="10" t="s">
        <v>1167</v>
      </c>
      <c r="F3" s="10" t="s">
        <v>279</v>
      </c>
      <c r="G3" s="10">
        <v>1</v>
      </c>
      <c r="H3" s="10" t="s">
        <v>174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8683.1589957614033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23.15509065536374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11577.54532768187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</row>
    <row r="4" spans="1:93" s="10" customFormat="1" ht="16" customHeight="1" x14ac:dyDescent="0.25">
      <c r="A4" s="10" t="s">
        <v>916</v>
      </c>
      <c r="B4" s="10" t="s">
        <v>290</v>
      </c>
      <c r="C4" s="10" t="s">
        <v>305</v>
      </c>
      <c r="D4" s="10" t="s">
        <v>346</v>
      </c>
      <c r="E4" s="10" t="s">
        <v>1150</v>
      </c>
      <c r="F4" s="10" t="s">
        <v>80</v>
      </c>
      <c r="G4" s="10">
        <v>5</v>
      </c>
      <c r="H4" s="10" t="s">
        <v>174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6.6783652704169434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2.5" x14ac:dyDescent="0.25"/>
  <cols>
    <col min="1" max="1" width="8.7265625" style="22"/>
    <col min="2" max="2" width="21.81640625" style="20" customWidth="1"/>
  </cols>
  <sheetData>
    <row r="1" spans="1:2" ht="20.149999999999999" customHeight="1" x14ac:dyDescent="0.3">
      <c r="A1" s="2" t="s">
        <v>1173</v>
      </c>
      <c r="B1" s="13" t="s">
        <v>0</v>
      </c>
    </row>
    <row r="2" spans="1:2" ht="20.149999999999999" customHeight="1" x14ac:dyDescent="0.3">
      <c r="A2" s="2" t="s">
        <v>1174</v>
      </c>
      <c r="B2" s="13" t="s">
        <v>1</v>
      </c>
    </row>
    <row r="3" spans="1:2" ht="20.149999999999999" customHeight="1" x14ac:dyDescent="0.3">
      <c r="A3" s="2" t="s">
        <v>1175</v>
      </c>
      <c r="B3" s="13" t="s">
        <v>1138</v>
      </c>
    </row>
    <row r="4" spans="1:2" ht="20.149999999999999" customHeight="1" x14ac:dyDescent="0.3">
      <c r="A4" s="21" t="s">
        <v>1176</v>
      </c>
      <c r="B4" s="14" t="s">
        <v>180</v>
      </c>
    </row>
    <row r="5" spans="1:2" ht="20.149999999999999" customHeight="1" x14ac:dyDescent="0.3">
      <c r="A5" s="21" t="s">
        <v>1177</v>
      </c>
      <c r="B5" s="13" t="s">
        <v>2</v>
      </c>
    </row>
    <row r="6" spans="1:2" ht="20.149999999999999" customHeight="1" x14ac:dyDescent="0.3">
      <c r="A6" s="21" t="s">
        <v>1178</v>
      </c>
      <c r="B6" s="15" t="s">
        <v>1139</v>
      </c>
    </row>
    <row r="7" spans="1:2" ht="20.149999999999999" customHeight="1" x14ac:dyDescent="0.3">
      <c r="A7" s="21" t="s">
        <v>1179</v>
      </c>
      <c r="B7" s="13" t="s">
        <v>3</v>
      </c>
    </row>
    <row r="8" spans="1:2" ht="20.149999999999999" customHeight="1" x14ac:dyDescent="0.3">
      <c r="A8" s="21" t="s">
        <v>1180</v>
      </c>
      <c r="B8" s="14" t="s">
        <v>1140</v>
      </c>
    </row>
    <row r="9" spans="1:2" ht="20.149999999999999" customHeight="1" x14ac:dyDescent="0.3">
      <c r="A9" s="21" t="s">
        <v>1181</v>
      </c>
      <c r="B9" s="13" t="s">
        <v>4</v>
      </c>
    </row>
    <row r="10" spans="1:2" ht="20.149999999999999" customHeight="1" x14ac:dyDescent="0.3">
      <c r="A10" s="21" t="s">
        <v>1182</v>
      </c>
      <c r="B10" s="13" t="s">
        <v>1141</v>
      </c>
    </row>
    <row r="11" spans="1:2" ht="20.149999999999999" customHeight="1" x14ac:dyDescent="0.3">
      <c r="A11" s="21" t="s">
        <v>1183</v>
      </c>
      <c r="B11" s="13" t="s">
        <v>1142</v>
      </c>
    </row>
    <row r="12" spans="1:2" ht="20.149999999999999" customHeight="1" x14ac:dyDescent="0.3">
      <c r="A12" s="21" t="s">
        <v>1184</v>
      </c>
      <c r="B12" s="16" t="s">
        <v>1143</v>
      </c>
    </row>
    <row r="13" spans="1:2" ht="20.149999999999999" customHeight="1" x14ac:dyDescent="0.3">
      <c r="A13" s="21" t="s">
        <v>1185</v>
      </c>
      <c r="B13" s="17" t="s">
        <v>1144</v>
      </c>
    </row>
    <row r="14" spans="1:2" ht="20.149999999999999" customHeight="1" x14ac:dyDescent="0.3">
      <c r="A14" s="21" t="s">
        <v>12</v>
      </c>
      <c r="B14" s="13" t="s">
        <v>1145</v>
      </c>
    </row>
    <row r="15" spans="1:2" ht="20.149999999999999" customHeight="1" x14ac:dyDescent="0.3">
      <c r="A15" s="21" t="s">
        <v>1186</v>
      </c>
      <c r="B15" s="13" t="s">
        <v>5</v>
      </c>
    </row>
    <row r="16" spans="1:2" ht="20.149999999999999" customHeight="1" x14ac:dyDescent="0.3">
      <c r="A16" s="21" t="s">
        <v>1187</v>
      </c>
      <c r="B16" s="18" t="s">
        <v>1146</v>
      </c>
    </row>
    <row r="17" spans="1:2" ht="20.149999999999999" customHeight="1" x14ac:dyDescent="0.3">
      <c r="A17" s="21" t="s">
        <v>1188</v>
      </c>
      <c r="B17" s="19" t="s">
        <v>1147</v>
      </c>
    </row>
    <row r="18" spans="1:2" ht="20.149999999999999" customHeight="1" x14ac:dyDescent="0.3">
      <c r="A18" s="21" t="s">
        <v>1189</v>
      </c>
      <c r="B18" s="13" t="s">
        <v>6</v>
      </c>
    </row>
    <row r="19" spans="1:2" ht="20.149999999999999" customHeight="1" x14ac:dyDescent="0.3">
      <c r="A19" s="21" t="s">
        <v>1190</v>
      </c>
      <c r="B19" s="13" t="s">
        <v>1148</v>
      </c>
    </row>
    <row r="20" spans="1:2" ht="20.149999999999999" customHeight="1" x14ac:dyDescent="0.3">
      <c r="A20" s="21" t="s">
        <v>1191</v>
      </c>
      <c r="B20" s="1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to matrix</vt:lpstr>
      <vt:lpstr>Sheet2</vt:lpstr>
      <vt:lpstr>2010-2015 STD matrix format</vt:lpstr>
      <vt:lpstr>reject hauls removed</vt:lpstr>
      <vt:lpstr>FIELDS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Harding</dc:creator>
  <cp:lastModifiedBy>Brandon.Chasco</cp:lastModifiedBy>
  <cp:lastPrinted>2016-08-24T23:11:22Z</cp:lastPrinted>
  <dcterms:created xsi:type="dcterms:W3CDTF">2011-12-31T03:24:34Z</dcterms:created>
  <dcterms:modified xsi:type="dcterms:W3CDTF">2020-03-30T04:38:21Z</dcterms:modified>
</cp:coreProperties>
</file>