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245" windowHeight="8175"/>
  </bookViews>
  <sheets>
    <sheet name="map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F3" i="1"/>
  <c r="E4" i="1"/>
  <c r="F4" i="1"/>
  <c r="E6" i="1"/>
  <c r="F6" i="1"/>
  <c r="E8" i="1"/>
  <c r="F8" i="1"/>
  <c r="E9" i="1"/>
  <c r="F9" i="1"/>
  <c r="E10" i="1"/>
  <c r="F10" i="1"/>
  <c r="E11" i="1"/>
  <c r="F11" i="1"/>
  <c r="E13" i="1"/>
  <c r="F13" i="1"/>
  <c r="E14" i="1"/>
  <c r="F14" i="1"/>
  <c r="E15" i="1"/>
  <c r="F15" i="1"/>
  <c r="E16" i="1"/>
  <c r="F16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9" i="1"/>
  <c r="F59" i="1"/>
  <c r="F2" i="1"/>
  <c r="E2" i="1"/>
  <c r="B35" i="1"/>
  <c r="C35" i="1"/>
  <c r="B36" i="1"/>
  <c r="C36" i="1"/>
  <c r="B37" i="1"/>
  <c r="C37" i="1"/>
  <c r="B38" i="1"/>
  <c r="C38" i="1"/>
  <c r="B39" i="1"/>
  <c r="C39" i="1"/>
  <c r="B40" i="1"/>
  <c r="C40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18" i="1"/>
  <c r="B19" i="1"/>
  <c r="C21" i="1"/>
  <c r="B22" i="1"/>
  <c r="C22" i="1"/>
  <c r="B23" i="1"/>
  <c r="B24" i="1"/>
  <c r="C52" i="1"/>
  <c r="C53" i="1"/>
  <c r="C54" i="1"/>
  <c r="C55" i="1" s="1"/>
  <c r="C56" i="1" s="1"/>
  <c r="B54" i="1"/>
  <c r="B53" i="1"/>
  <c r="B52" i="1"/>
  <c r="B51" i="1" s="1"/>
  <c r="C34" i="1"/>
  <c r="C51" i="1"/>
  <c r="C59" i="1" s="1"/>
  <c r="C50" i="1" s="1"/>
  <c r="B31" i="1"/>
  <c r="C29" i="1"/>
  <c r="C30" i="1" s="1"/>
  <c r="B30" i="1"/>
  <c r="B16" i="1"/>
  <c r="B14" i="1"/>
  <c r="B34" i="1"/>
  <c r="B11" i="1"/>
  <c r="B9" i="1"/>
  <c r="C9" i="1"/>
  <c r="C10" i="1" s="1"/>
  <c r="C11" i="1" s="1"/>
  <c r="B4" i="1"/>
  <c r="B2" i="1"/>
  <c r="B6" i="1" s="1"/>
  <c r="B55" i="1" l="1"/>
  <c r="B56" i="1" s="1"/>
  <c r="B59" i="1" s="1"/>
  <c r="B50" i="1" l="1"/>
</calcChain>
</file>

<file path=xl/sharedStrings.xml><?xml version="1.0" encoding="utf-8"?>
<sst xmlns="http://schemas.openxmlformats.org/spreadsheetml/2006/main" count="15" uniqueCount="13">
  <si>
    <t>x</t>
  </si>
  <si>
    <t>y</t>
  </si>
  <si>
    <t>A</t>
  </si>
  <si>
    <t>B</t>
  </si>
  <si>
    <t>D</t>
  </si>
  <si>
    <t>C2</t>
  </si>
  <si>
    <t>C1</t>
  </si>
  <si>
    <t>E</t>
  </si>
  <si>
    <t>Balcony</t>
  </si>
  <si>
    <t>*</t>
  </si>
  <si>
    <t>Construction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</si>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</sst>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map!$C$1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map!$B$2:$B$229</c:f>
              <c:numCache>
                <c:formatCode>General</c:formatCode>
                <c:ptCount val="228"/>
                <c:pt idx="0">
                  <c:v>-1.8305</c:v>
                </c:pt>
                <c:pt idx="1">
                  <c:v>-8.8070000000000004</c:v>
                </c:pt>
                <c:pt idx="2">
                  <c:v>-8.8070000000000004</c:v>
                </c:pt>
                <c:pt idx="4">
                  <c:v>1.8305</c:v>
                </c:pt>
                <c:pt idx="6">
                  <c:v>-0.15</c:v>
                </c:pt>
                <c:pt idx="7">
                  <c:v>0.15</c:v>
                </c:pt>
                <c:pt idx="8">
                  <c:v>0.15</c:v>
                </c:pt>
                <c:pt idx="9">
                  <c:v>-0.15</c:v>
                </c:pt>
                <c:pt idx="11">
                  <c:v>-0.15</c:v>
                </c:pt>
                <c:pt idx="12">
                  <c:v>0.15</c:v>
                </c:pt>
                <c:pt idx="13">
                  <c:v>0.15</c:v>
                </c:pt>
                <c:pt idx="14">
                  <c:v>-0.15</c:v>
                </c:pt>
                <c:pt idx="16">
                  <c:v>1.8305</c:v>
                </c:pt>
                <c:pt idx="17">
                  <c:v>1.8305</c:v>
                </c:pt>
                <c:pt idx="18">
                  <c:v>3.657</c:v>
                </c:pt>
                <c:pt idx="19">
                  <c:v>3.657</c:v>
                </c:pt>
                <c:pt idx="20">
                  <c:v>7.4740000000000002</c:v>
                </c:pt>
                <c:pt idx="21">
                  <c:v>7.4740000000000002</c:v>
                </c:pt>
                <c:pt idx="22">
                  <c:v>1.8305</c:v>
                </c:pt>
                <c:pt idx="24">
                  <c:v>-1.8305</c:v>
                </c:pt>
                <c:pt idx="25">
                  <c:v>-1.8305</c:v>
                </c:pt>
                <c:pt idx="26">
                  <c:v>-10.890499999999999</c:v>
                </c:pt>
                <c:pt idx="27">
                  <c:v>-10.890499999999999</c:v>
                </c:pt>
                <c:pt idx="28">
                  <c:v>-14.720499999999999</c:v>
                </c:pt>
                <c:pt idx="29">
                  <c:v>-14.720499999999999</c:v>
                </c:pt>
                <c:pt idx="30">
                  <c:v>-1.8305</c:v>
                </c:pt>
                <c:pt idx="32">
                  <c:v>1.8305</c:v>
                </c:pt>
                <c:pt idx="33">
                  <c:v>1.8305</c:v>
                </c:pt>
                <c:pt idx="34">
                  <c:v>3.657</c:v>
                </c:pt>
                <c:pt idx="35">
                  <c:v>3.657</c:v>
                </c:pt>
                <c:pt idx="36">
                  <c:v>7.4740000000000002</c:v>
                </c:pt>
                <c:pt idx="37">
                  <c:v>7.4740000000000002</c:v>
                </c:pt>
                <c:pt idx="38">
                  <c:v>1.8305</c:v>
                </c:pt>
                <c:pt idx="40">
                  <c:v>-1.8305</c:v>
                </c:pt>
                <c:pt idx="41">
                  <c:v>-1.8305</c:v>
                </c:pt>
                <c:pt idx="42">
                  <c:v>-10.890499999999999</c:v>
                </c:pt>
                <c:pt idx="43">
                  <c:v>-10.890499999999999</c:v>
                </c:pt>
                <c:pt idx="44">
                  <c:v>-14.720499999999999</c:v>
                </c:pt>
                <c:pt idx="45">
                  <c:v>-14.720499999999999</c:v>
                </c:pt>
                <c:pt idx="46">
                  <c:v>-1.8305</c:v>
                </c:pt>
                <c:pt idx="48">
                  <c:v>-44.655499999999996</c:v>
                </c:pt>
                <c:pt idx="49">
                  <c:v>-21.655499999999996</c:v>
                </c:pt>
                <c:pt idx="50">
                  <c:v>-21.655499999999996</c:v>
                </c:pt>
                <c:pt idx="51">
                  <c:v>-23.563499999999998</c:v>
                </c:pt>
                <c:pt idx="52">
                  <c:v>-23.563499999999998</c:v>
                </c:pt>
                <c:pt idx="53">
                  <c:v>-21.655499999999996</c:v>
                </c:pt>
                <c:pt idx="54">
                  <c:v>-21.655499999999996</c:v>
                </c:pt>
                <c:pt idx="57">
                  <c:v>-56.847499999999997</c:v>
                </c:pt>
              </c:numCache>
            </c:numRef>
          </c:xVal>
          <c:yVal>
            <c:numRef>
              <c:f>map!$C$2:$C$229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3.871</c:v>
                </c:pt>
                <c:pt idx="4">
                  <c:v>0</c:v>
                </c:pt>
                <c:pt idx="6">
                  <c:v>7.0789999999999997</c:v>
                </c:pt>
                <c:pt idx="7">
                  <c:v>7.0789999999999997</c:v>
                </c:pt>
                <c:pt idx="8">
                  <c:v>7.3789999999999996</c:v>
                </c:pt>
                <c:pt idx="9">
                  <c:v>7.3789999999999996</c:v>
                </c:pt>
                <c:pt idx="11">
                  <c:v>10.239000000000001</c:v>
                </c:pt>
                <c:pt idx="12">
                  <c:v>10.239000000000001</c:v>
                </c:pt>
                <c:pt idx="13">
                  <c:v>10.539</c:v>
                </c:pt>
                <c:pt idx="14">
                  <c:v>10.539</c:v>
                </c:pt>
                <c:pt idx="16">
                  <c:v>24.417000000000002</c:v>
                </c:pt>
                <c:pt idx="17">
                  <c:v>27.952000000000002</c:v>
                </c:pt>
                <c:pt idx="18">
                  <c:v>27.952000000000002</c:v>
                </c:pt>
                <c:pt idx="19">
                  <c:v>31.461000000000002</c:v>
                </c:pt>
                <c:pt idx="20">
                  <c:v>31.461000000000002</c:v>
                </c:pt>
                <c:pt idx="21">
                  <c:v>24.417000000000002</c:v>
                </c:pt>
                <c:pt idx="22">
                  <c:v>24.417000000000002</c:v>
                </c:pt>
                <c:pt idx="24">
                  <c:v>24.417000000000002</c:v>
                </c:pt>
                <c:pt idx="25">
                  <c:v>27.952000000000002</c:v>
                </c:pt>
                <c:pt idx="26">
                  <c:v>27.952000000000002</c:v>
                </c:pt>
                <c:pt idx="27">
                  <c:v>31.461000000000002</c:v>
                </c:pt>
                <c:pt idx="28">
                  <c:v>31.461000000000002</c:v>
                </c:pt>
                <c:pt idx="29">
                  <c:v>24.417000000000002</c:v>
                </c:pt>
                <c:pt idx="30">
                  <c:v>24.417000000000002</c:v>
                </c:pt>
                <c:pt idx="32">
                  <c:v>41.548999999999992</c:v>
                </c:pt>
                <c:pt idx="33">
                  <c:v>38.013999999999996</c:v>
                </c:pt>
                <c:pt idx="34">
                  <c:v>38.013999999999996</c:v>
                </c:pt>
                <c:pt idx="35">
                  <c:v>34.504999999999995</c:v>
                </c:pt>
                <c:pt idx="36">
                  <c:v>34.504999999999995</c:v>
                </c:pt>
                <c:pt idx="37">
                  <c:v>41.548999999999992</c:v>
                </c:pt>
                <c:pt idx="38">
                  <c:v>41.548999999999992</c:v>
                </c:pt>
                <c:pt idx="40">
                  <c:v>41.548999999999992</c:v>
                </c:pt>
                <c:pt idx="41">
                  <c:v>38.013999999999996</c:v>
                </c:pt>
                <c:pt idx="42">
                  <c:v>38.013999999999996</c:v>
                </c:pt>
                <c:pt idx="43">
                  <c:v>34.504999999999995</c:v>
                </c:pt>
                <c:pt idx="44">
                  <c:v>34.504999999999995</c:v>
                </c:pt>
                <c:pt idx="45">
                  <c:v>41.548999999999992</c:v>
                </c:pt>
                <c:pt idx="46">
                  <c:v>41.548999999999992</c:v>
                </c:pt>
                <c:pt idx="48">
                  <c:v>17.677499999999995</c:v>
                </c:pt>
                <c:pt idx="49">
                  <c:v>17.677499999999995</c:v>
                </c:pt>
                <c:pt idx="50">
                  <c:v>28.144499999999997</c:v>
                </c:pt>
                <c:pt idx="51">
                  <c:v>28.144499999999997</c:v>
                </c:pt>
                <c:pt idx="52">
                  <c:v>37.821499999999993</c:v>
                </c:pt>
                <c:pt idx="53">
                  <c:v>37.821499999999993</c:v>
                </c:pt>
                <c:pt idx="54">
                  <c:v>48.288499999999992</c:v>
                </c:pt>
                <c:pt idx="57">
                  <c:v>17.677499999999995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6080"/>
        <c:axId val="55707904"/>
      </c:scatterChart>
      <c:valAx>
        <c:axId val="55726080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55707904"/>
        <c:crosses val="autoZero"/>
        <c:crossBetween val="midCat"/>
      </c:valAx>
      <c:valAx>
        <c:axId val="5570790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55726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10</xdr:row>
      <xdr:rowOff>57150</xdr:rowOff>
    </xdr:from>
    <xdr:to>
      <xdr:col>19</xdr:col>
      <xdr:colOff>9525</xdr:colOff>
      <xdr:row>36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5" workbookViewId="0">
      <selection activeCell="H35" sqref="H3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E1" t="s">
        <v>0</v>
      </c>
      <c r="F1" t="s">
        <v>1</v>
      </c>
    </row>
    <row r="2" spans="1:6" x14ac:dyDescent="0.25">
      <c r="A2" t="s">
        <v>2</v>
      </c>
      <c r="B2">
        <f>-3.661/2</f>
        <v>-1.8305</v>
      </c>
      <c r="C2">
        <v>0</v>
      </c>
      <c r="E2">
        <f>-B2</f>
        <v>1.8305</v>
      </c>
      <c r="F2">
        <f>-C2</f>
        <v>0</v>
      </c>
    </row>
    <row r="3" spans="1:6" x14ac:dyDescent="0.25">
      <c r="B3">
        <v>-8.8070000000000004</v>
      </c>
      <c r="C3">
        <v>0</v>
      </c>
      <c r="E3">
        <f t="shared" ref="E3:E59" si="0">-B3</f>
        <v>8.8070000000000004</v>
      </c>
      <c r="F3">
        <f t="shared" ref="F3:F59" si="1">-C3</f>
        <v>0</v>
      </c>
    </row>
    <row r="4" spans="1:6" x14ac:dyDescent="0.25">
      <c r="B4">
        <f>B3</f>
        <v>-8.8070000000000004</v>
      </c>
      <c r="C4">
        <v>3.871</v>
      </c>
      <c r="E4">
        <f t="shared" si="0"/>
        <v>8.8070000000000004</v>
      </c>
      <c r="F4">
        <f t="shared" si="1"/>
        <v>-3.871</v>
      </c>
    </row>
    <row r="6" spans="1:6" x14ac:dyDescent="0.25">
      <c r="A6" t="s">
        <v>3</v>
      </c>
      <c r="B6">
        <f>B2*-1</f>
        <v>1.8305</v>
      </c>
      <c r="C6">
        <v>0</v>
      </c>
      <c r="E6">
        <f t="shared" si="0"/>
        <v>-1.8305</v>
      </c>
      <c r="F6">
        <f t="shared" si="1"/>
        <v>0</v>
      </c>
    </row>
    <row r="8" spans="1:6" x14ac:dyDescent="0.25">
      <c r="A8" t="s">
        <v>6</v>
      </c>
      <c r="B8">
        <v>-0.15</v>
      </c>
      <c r="C8">
        <v>7.0789999999999997</v>
      </c>
      <c r="E8">
        <f t="shared" si="0"/>
        <v>0.15</v>
      </c>
      <c r="F8">
        <f t="shared" si="1"/>
        <v>-7.0789999999999997</v>
      </c>
    </row>
    <row r="9" spans="1:6" x14ac:dyDescent="0.25">
      <c r="B9">
        <f>B8+0.3</f>
        <v>0.15</v>
      </c>
      <c r="C9">
        <f>C8</f>
        <v>7.0789999999999997</v>
      </c>
      <c r="E9">
        <f t="shared" si="0"/>
        <v>-0.15</v>
      </c>
      <c r="F9">
        <f t="shared" si="1"/>
        <v>-7.0789999999999997</v>
      </c>
    </row>
    <row r="10" spans="1:6" x14ac:dyDescent="0.25">
      <c r="B10">
        <v>0.15</v>
      </c>
      <c r="C10">
        <f>0.3+C9</f>
        <v>7.3789999999999996</v>
      </c>
      <c r="E10">
        <f t="shared" si="0"/>
        <v>-0.15</v>
      </c>
      <c r="F10">
        <f t="shared" si="1"/>
        <v>-7.3789999999999996</v>
      </c>
    </row>
    <row r="11" spans="1:6" x14ac:dyDescent="0.25">
      <c r="B11">
        <f>-0.15</f>
        <v>-0.15</v>
      </c>
      <c r="C11">
        <f>C10</f>
        <v>7.3789999999999996</v>
      </c>
      <c r="E11">
        <f t="shared" si="0"/>
        <v>0.15</v>
      </c>
      <c r="F11">
        <f t="shared" si="1"/>
        <v>-7.3789999999999996</v>
      </c>
    </row>
    <row r="13" spans="1:6" x14ac:dyDescent="0.25">
      <c r="A13" t="s">
        <v>5</v>
      </c>
      <c r="B13">
        <v>-0.15</v>
      </c>
      <c r="C13">
        <v>10.239000000000001</v>
      </c>
      <c r="E13">
        <f t="shared" si="0"/>
        <v>0.15</v>
      </c>
      <c r="F13">
        <f t="shared" si="1"/>
        <v>-10.239000000000001</v>
      </c>
    </row>
    <row r="14" spans="1:6" x14ac:dyDescent="0.25">
      <c r="B14">
        <f>B13+0.3</f>
        <v>0.15</v>
      </c>
      <c r="C14">
        <v>10.239000000000001</v>
      </c>
      <c r="E14">
        <f t="shared" si="0"/>
        <v>-0.15</v>
      </c>
      <c r="F14">
        <f t="shared" si="1"/>
        <v>-10.239000000000001</v>
      </c>
    </row>
    <row r="15" spans="1:6" x14ac:dyDescent="0.25">
      <c r="B15">
        <v>0.15</v>
      </c>
      <c r="C15">
        <v>10.539</v>
      </c>
      <c r="E15">
        <f t="shared" si="0"/>
        <v>-0.15</v>
      </c>
      <c r="F15">
        <f t="shared" si="1"/>
        <v>-10.539</v>
      </c>
    </row>
    <row r="16" spans="1:6" x14ac:dyDescent="0.25">
      <c r="B16">
        <f>-0.15</f>
        <v>-0.15</v>
      </c>
      <c r="C16">
        <v>10.539</v>
      </c>
      <c r="E16">
        <f t="shared" si="0"/>
        <v>0.15</v>
      </c>
      <c r="F16">
        <f t="shared" si="1"/>
        <v>-10.539</v>
      </c>
    </row>
    <row r="18" spans="1:6" x14ac:dyDescent="0.25">
      <c r="A18" t="s">
        <v>4</v>
      </c>
      <c r="B18">
        <f>3.661/2</f>
        <v>1.8305</v>
      </c>
      <c r="C18">
        <v>24.417000000000002</v>
      </c>
      <c r="E18">
        <f t="shared" si="0"/>
        <v>-1.8305</v>
      </c>
      <c r="F18">
        <f t="shared" si="1"/>
        <v>-24.417000000000002</v>
      </c>
    </row>
    <row r="19" spans="1:6" x14ac:dyDescent="0.25">
      <c r="B19">
        <f>3.661/2</f>
        <v>1.8305</v>
      </c>
      <c r="C19">
        <v>27.952000000000002</v>
      </c>
      <c r="E19">
        <f t="shared" si="0"/>
        <v>-1.8305</v>
      </c>
      <c r="F19">
        <f t="shared" si="1"/>
        <v>-27.952000000000002</v>
      </c>
    </row>
    <row r="20" spans="1:6" x14ac:dyDescent="0.25">
      <c r="B20">
        <v>3.657</v>
      </c>
      <c r="C20">
        <v>27.952000000000002</v>
      </c>
      <c r="E20">
        <f t="shared" si="0"/>
        <v>-3.657</v>
      </c>
      <c r="F20">
        <f t="shared" si="1"/>
        <v>-27.952000000000002</v>
      </c>
    </row>
    <row r="21" spans="1:6" x14ac:dyDescent="0.25">
      <c r="B21">
        <v>3.657</v>
      </c>
      <c r="C21">
        <f>27.952+3.509</f>
        <v>31.461000000000002</v>
      </c>
      <c r="E21">
        <f t="shared" si="0"/>
        <v>-3.657</v>
      </c>
      <c r="F21">
        <f t="shared" si="1"/>
        <v>-31.461000000000002</v>
      </c>
    </row>
    <row r="22" spans="1:6" x14ac:dyDescent="0.25">
      <c r="B22">
        <f>B21+3.817</f>
        <v>7.4740000000000002</v>
      </c>
      <c r="C22">
        <f>27.952+3.509</f>
        <v>31.461000000000002</v>
      </c>
      <c r="E22">
        <f t="shared" si="0"/>
        <v>-7.4740000000000002</v>
      </c>
      <c r="F22">
        <f t="shared" si="1"/>
        <v>-31.461000000000002</v>
      </c>
    </row>
    <row r="23" spans="1:6" x14ac:dyDescent="0.25">
      <c r="B23">
        <f>B22</f>
        <v>7.4740000000000002</v>
      </c>
      <c r="C23">
        <v>24.417000000000002</v>
      </c>
      <c r="E23">
        <f t="shared" si="0"/>
        <v>-7.4740000000000002</v>
      </c>
      <c r="F23">
        <f t="shared" si="1"/>
        <v>-24.417000000000002</v>
      </c>
    </row>
    <row r="24" spans="1:6" x14ac:dyDescent="0.25">
      <c r="B24">
        <f>3.661/2</f>
        <v>1.8305</v>
      </c>
      <c r="C24">
        <v>24.417000000000002</v>
      </c>
      <c r="E24">
        <f t="shared" si="0"/>
        <v>-1.8305</v>
      </c>
      <c r="F24">
        <f t="shared" si="1"/>
        <v>-24.417000000000002</v>
      </c>
    </row>
    <row r="26" spans="1:6" x14ac:dyDescent="0.25">
      <c r="A26" t="s">
        <v>7</v>
      </c>
      <c r="B26">
        <v>-1.8305</v>
      </c>
      <c r="C26">
        <v>24.417000000000002</v>
      </c>
      <c r="E26">
        <f t="shared" si="0"/>
        <v>1.8305</v>
      </c>
      <c r="F26">
        <f t="shared" si="1"/>
        <v>-24.417000000000002</v>
      </c>
    </row>
    <row r="27" spans="1:6" x14ac:dyDescent="0.25">
      <c r="B27">
        <v>-1.8305</v>
      </c>
      <c r="C27">
        <v>27.952000000000002</v>
      </c>
      <c r="E27">
        <f t="shared" si="0"/>
        <v>1.8305</v>
      </c>
      <c r="F27">
        <f t="shared" si="1"/>
        <v>-27.952000000000002</v>
      </c>
    </row>
    <row r="28" spans="1:6" x14ac:dyDescent="0.25">
      <c r="B28">
        <v>-10.890499999999999</v>
      </c>
      <c r="C28">
        <v>27.952000000000002</v>
      </c>
      <c r="E28">
        <f t="shared" si="0"/>
        <v>10.890499999999999</v>
      </c>
      <c r="F28">
        <f t="shared" si="1"/>
        <v>-27.952000000000002</v>
      </c>
    </row>
    <row r="29" spans="1:6" x14ac:dyDescent="0.25">
      <c r="B29">
        <v>-10.890499999999999</v>
      </c>
      <c r="C29">
        <f>C28+3.509</f>
        <v>31.461000000000002</v>
      </c>
      <c r="E29">
        <f t="shared" si="0"/>
        <v>10.890499999999999</v>
      </c>
      <c r="F29">
        <f t="shared" si="1"/>
        <v>-31.461000000000002</v>
      </c>
    </row>
    <row r="30" spans="1:6" x14ac:dyDescent="0.25">
      <c r="B30">
        <f>-10.8905-3.83</f>
        <v>-14.720499999999999</v>
      </c>
      <c r="C30">
        <f>C29</f>
        <v>31.461000000000002</v>
      </c>
      <c r="E30">
        <f t="shared" si="0"/>
        <v>14.720499999999999</v>
      </c>
      <c r="F30">
        <f t="shared" si="1"/>
        <v>-31.461000000000002</v>
      </c>
    </row>
    <row r="31" spans="1:6" x14ac:dyDescent="0.25">
      <c r="B31">
        <f>-10.8905-3.83</f>
        <v>-14.720499999999999</v>
      </c>
      <c r="C31">
        <v>24.417000000000002</v>
      </c>
      <c r="E31">
        <f t="shared" si="0"/>
        <v>14.720499999999999</v>
      </c>
      <c r="F31">
        <f t="shared" si="1"/>
        <v>-24.417000000000002</v>
      </c>
    </row>
    <row r="32" spans="1:6" x14ac:dyDescent="0.25">
      <c r="B32">
        <v>-1.8305</v>
      </c>
      <c r="C32">
        <v>24.417000000000002</v>
      </c>
      <c r="E32">
        <f t="shared" si="0"/>
        <v>1.8305</v>
      </c>
      <c r="F32">
        <f t="shared" si="1"/>
        <v>-24.417000000000002</v>
      </c>
    </row>
    <row r="34" spans="1:6" x14ac:dyDescent="0.25">
      <c r="A34" t="s">
        <v>11</v>
      </c>
      <c r="B34">
        <f>B18</f>
        <v>1.8305</v>
      </c>
      <c r="C34">
        <f>2*32.983-C18</f>
        <v>41.548999999999992</v>
      </c>
      <c r="E34">
        <f t="shared" si="0"/>
        <v>-1.8305</v>
      </c>
      <c r="F34">
        <f t="shared" si="1"/>
        <v>-41.548999999999992</v>
      </c>
    </row>
    <row r="35" spans="1:6" x14ac:dyDescent="0.25">
      <c r="B35">
        <f t="shared" ref="B35:B49" si="2">B19</f>
        <v>1.8305</v>
      </c>
      <c r="C35">
        <f t="shared" ref="C35:C49" si="3">2*32.983-C19</f>
        <v>38.013999999999996</v>
      </c>
      <c r="E35">
        <f t="shared" si="0"/>
        <v>-1.8305</v>
      </c>
      <c r="F35">
        <f t="shared" si="1"/>
        <v>-38.013999999999996</v>
      </c>
    </row>
    <row r="36" spans="1:6" x14ac:dyDescent="0.25">
      <c r="B36">
        <f t="shared" si="2"/>
        <v>3.657</v>
      </c>
      <c r="C36">
        <f t="shared" si="3"/>
        <v>38.013999999999996</v>
      </c>
      <c r="E36">
        <f t="shared" si="0"/>
        <v>-3.657</v>
      </c>
      <c r="F36">
        <f t="shared" si="1"/>
        <v>-38.013999999999996</v>
      </c>
    </row>
    <row r="37" spans="1:6" x14ac:dyDescent="0.25">
      <c r="B37">
        <f t="shared" si="2"/>
        <v>3.657</v>
      </c>
      <c r="C37">
        <f t="shared" si="3"/>
        <v>34.504999999999995</v>
      </c>
      <c r="E37">
        <f t="shared" si="0"/>
        <v>-3.657</v>
      </c>
      <c r="F37">
        <f t="shared" si="1"/>
        <v>-34.504999999999995</v>
      </c>
    </row>
    <row r="38" spans="1:6" x14ac:dyDescent="0.25">
      <c r="B38">
        <f t="shared" si="2"/>
        <v>7.4740000000000002</v>
      </c>
      <c r="C38">
        <f t="shared" si="3"/>
        <v>34.504999999999995</v>
      </c>
      <c r="E38">
        <f t="shared" si="0"/>
        <v>-7.4740000000000002</v>
      </c>
      <c r="F38">
        <f t="shared" si="1"/>
        <v>-34.504999999999995</v>
      </c>
    </row>
    <row r="39" spans="1:6" x14ac:dyDescent="0.25">
      <c r="B39">
        <f t="shared" si="2"/>
        <v>7.4740000000000002</v>
      </c>
      <c r="C39">
        <f t="shared" si="3"/>
        <v>41.548999999999992</v>
      </c>
      <c r="E39">
        <f t="shared" si="0"/>
        <v>-7.4740000000000002</v>
      </c>
      <c r="F39">
        <f t="shared" si="1"/>
        <v>-41.548999999999992</v>
      </c>
    </row>
    <row r="40" spans="1:6" x14ac:dyDescent="0.25">
      <c r="B40">
        <f t="shared" si="2"/>
        <v>1.8305</v>
      </c>
      <c r="C40">
        <f t="shared" si="3"/>
        <v>41.548999999999992</v>
      </c>
      <c r="E40">
        <f t="shared" si="0"/>
        <v>-1.8305</v>
      </c>
      <c r="F40">
        <f t="shared" si="1"/>
        <v>-41.548999999999992</v>
      </c>
    </row>
    <row r="42" spans="1:6" x14ac:dyDescent="0.25">
      <c r="A42" t="s">
        <v>12</v>
      </c>
      <c r="B42">
        <f t="shared" si="2"/>
        <v>-1.8305</v>
      </c>
      <c r="C42">
        <f t="shared" si="3"/>
        <v>41.548999999999992</v>
      </c>
      <c r="E42">
        <f t="shared" si="0"/>
        <v>1.8305</v>
      </c>
      <c r="F42">
        <f t="shared" si="1"/>
        <v>-41.548999999999992</v>
      </c>
    </row>
    <row r="43" spans="1:6" x14ac:dyDescent="0.25">
      <c r="B43">
        <f t="shared" si="2"/>
        <v>-1.8305</v>
      </c>
      <c r="C43">
        <f t="shared" si="3"/>
        <v>38.013999999999996</v>
      </c>
      <c r="E43">
        <f t="shared" si="0"/>
        <v>1.8305</v>
      </c>
      <c r="F43">
        <f t="shared" si="1"/>
        <v>-38.013999999999996</v>
      </c>
    </row>
    <row r="44" spans="1:6" x14ac:dyDescent="0.25">
      <c r="B44">
        <f t="shared" si="2"/>
        <v>-10.890499999999999</v>
      </c>
      <c r="C44">
        <f t="shared" si="3"/>
        <v>38.013999999999996</v>
      </c>
      <c r="E44">
        <f t="shared" si="0"/>
        <v>10.890499999999999</v>
      </c>
      <c r="F44">
        <f t="shared" si="1"/>
        <v>-38.013999999999996</v>
      </c>
    </row>
    <row r="45" spans="1:6" x14ac:dyDescent="0.25">
      <c r="B45">
        <f t="shared" si="2"/>
        <v>-10.890499999999999</v>
      </c>
      <c r="C45">
        <f t="shared" si="3"/>
        <v>34.504999999999995</v>
      </c>
      <c r="E45">
        <f t="shared" si="0"/>
        <v>10.890499999999999</v>
      </c>
      <c r="F45">
        <f t="shared" si="1"/>
        <v>-34.504999999999995</v>
      </c>
    </row>
    <row r="46" spans="1:6" x14ac:dyDescent="0.25">
      <c r="B46">
        <f t="shared" si="2"/>
        <v>-14.720499999999999</v>
      </c>
      <c r="C46">
        <f t="shared" si="3"/>
        <v>34.504999999999995</v>
      </c>
      <c r="E46">
        <f t="shared" si="0"/>
        <v>14.720499999999999</v>
      </c>
      <c r="F46">
        <f t="shared" si="1"/>
        <v>-34.504999999999995</v>
      </c>
    </row>
    <row r="47" spans="1:6" x14ac:dyDescent="0.25">
      <c r="B47">
        <f t="shared" si="2"/>
        <v>-14.720499999999999</v>
      </c>
      <c r="C47">
        <f t="shared" si="3"/>
        <v>41.548999999999992</v>
      </c>
      <c r="E47">
        <f t="shared" si="0"/>
        <v>14.720499999999999</v>
      </c>
      <c r="F47">
        <f t="shared" si="1"/>
        <v>-41.548999999999992</v>
      </c>
    </row>
    <row r="48" spans="1:6" x14ac:dyDescent="0.25">
      <c r="B48">
        <f t="shared" si="2"/>
        <v>-1.8305</v>
      </c>
      <c r="C48">
        <f t="shared" si="3"/>
        <v>41.548999999999992</v>
      </c>
      <c r="E48">
        <f t="shared" si="0"/>
        <v>1.8305</v>
      </c>
      <c r="F48">
        <f t="shared" si="1"/>
        <v>-41.548999999999992</v>
      </c>
    </row>
    <row r="50" spans="1:6" x14ac:dyDescent="0.25">
      <c r="A50" t="s">
        <v>8</v>
      </c>
      <c r="B50">
        <f>B56-23</f>
        <v>-44.655499999999996</v>
      </c>
      <c r="C50">
        <f>C59</f>
        <v>17.677499999999995</v>
      </c>
      <c r="E50">
        <f t="shared" si="0"/>
        <v>44.655499999999996</v>
      </c>
      <c r="F50">
        <f t="shared" si="1"/>
        <v>-17.677499999999995</v>
      </c>
    </row>
    <row r="51" spans="1:6" x14ac:dyDescent="0.25">
      <c r="B51">
        <f>B52</f>
        <v>-21.655499999999996</v>
      </c>
      <c r="C51">
        <f>C52-10.467</f>
        <v>17.677499999999995</v>
      </c>
      <c r="E51">
        <f t="shared" si="0"/>
        <v>21.655499999999996</v>
      </c>
      <c r="F51">
        <f t="shared" si="1"/>
        <v>-17.677499999999995</v>
      </c>
    </row>
    <row r="52" spans="1:6" x14ac:dyDescent="0.25">
      <c r="B52">
        <f>B53+1.908</f>
        <v>-21.655499999999996</v>
      </c>
      <c r="C52">
        <f>31.461-9.677/2+3.044/2</f>
        <v>28.144499999999997</v>
      </c>
      <c r="D52" t="s">
        <v>9</v>
      </c>
      <c r="E52">
        <f t="shared" si="0"/>
        <v>21.655499999999996</v>
      </c>
      <c r="F52">
        <f t="shared" si="1"/>
        <v>-28.144499999999997</v>
      </c>
    </row>
    <row r="53" spans="1:6" x14ac:dyDescent="0.25">
      <c r="B53">
        <f>-10.8905-3.83-8.843</f>
        <v>-23.563499999999998</v>
      </c>
      <c r="C53">
        <f>31.461-9.677/2+3.044/2</f>
        <v>28.144499999999997</v>
      </c>
      <c r="E53">
        <f t="shared" si="0"/>
        <v>23.563499999999998</v>
      </c>
      <c r="F53">
        <f t="shared" si="1"/>
        <v>-28.144499999999997</v>
      </c>
    </row>
    <row r="54" spans="1:6" x14ac:dyDescent="0.25">
      <c r="B54">
        <f>-10.8905-3.83-8.843</f>
        <v>-23.563499999999998</v>
      </c>
      <c r="C54">
        <f>31.461+9.677/2+3.044/2</f>
        <v>37.821499999999993</v>
      </c>
      <c r="E54">
        <f t="shared" si="0"/>
        <v>23.563499999999998</v>
      </c>
      <c r="F54">
        <f t="shared" si="1"/>
        <v>-37.821499999999993</v>
      </c>
    </row>
    <row r="55" spans="1:6" x14ac:dyDescent="0.25">
      <c r="B55">
        <f>B52</f>
        <v>-21.655499999999996</v>
      </c>
      <c r="C55">
        <f>C54</f>
        <v>37.821499999999993</v>
      </c>
      <c r="E55">
        <f t="shared" si="0"/>
        <v>21.655499999999996</v>
      </c>
      <c r="F55">
        <f t="shared" si="1"/>
        <v>-37.821499999999993</v>
      </c>
    </row>
    <row r="56" spans="1:6" x14ac:dyDescent="0.25">
      <c r="B56">
        <f>B55</f>
        <v>-21.655499999999996</v>
      </c>
      <c r="C56">
        <f>C55+10.467</f>
        <v>48.288499999999992</v>
      </c>
      <c r="E56">
        <f t="shared" si="0"/>
        <v>21.655499999999996</v>
      </c>
      <c r="F56">
        <f t="shared" si="1"/>
        <v>-48.288499999999992</v>
      </c>
    </row>
    <row r="59" spans="1:6" x14ac:dyDescent="0.25">
      <c r="A59" t="s">
        <v>10</v>
      </c>
      <c r="B59">
        <f>B56-35.192</f>
        <v>-56.847499999999997</v>
      </c>
      <c r="C59">
        <f>C51</f>
        <v>17.677499999999995</v>
      </c>
      <c r="E59">
        <f t="shared" si="0"/>
        <v>56.847499999999997</v>
      </c>
      <c r="F59">
        <f t="shared" si="1"/>
        <v>-17.677499999999995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2013-04-16T02:27:54Z</dcterms:created>
  <dcterms:modified xsi:type="dcterms:W3CDTF">2013-04-16T07:55:26Z</dcterms:modified>
</cp:coreProperties>
</file>