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cheung/Documents/SoftwareProjects/UT/EE379K/shared/EE379K-Lab1/part3/"/>
    </mc:Choice>
  </mc:AlternateContent>
  <xr:revisionPtr revIDLastSave="0" documentId="13_ncr:40009_{6FFACB85-CDC9-2249-BE4C-1A0E272958E8}" xr6:coauthVersionLast="36" xr6:coauthVersionMax="36" xr10:uidLastSave="{00000000-0000-0000-0000-000000000000}"/>
  <bookViews>
    <workbookView xWindow="0" yWindow="0" windowWidth="33600" windowHeight="21000"/>
  </bookViews>
  <sheets>
    <sheet name="Charts" sheetId="5" r:id="rId1"/>
    <sheet name="ffx_packet_info" sheetId="2" r:id="rId2"/>
    <sheet name="tor_packet_info" sheetId="1" r:id="rId3"/>
    <sheet name="vpn_packet_info" sheetId="4" r:id="rId4"/>
  </sheets>
  <externalReferences>
    <externalReference r:id="rId5"/>
  </externalReferences>
  <definedNames>
    <definedName name="_xlchart.v1.1" hidden="1">tor_packet_info!$E$2,tor_packet_info!$E$14,tor_packet_info!$E$26,tor_packet_info!$E$38,tor_packet_info!$E$50,[tor_packet_info.xlsx]tor_packet_inf</definedName>
    <definedName name="_xlchart.v2.0" hidden="1">tor_packet_info!$E$2,tor_packet_info!$E$14,tor_packet_info!$E$26,tor_packet_info!$E$38,tor_packet_info!$E$50,[tor_packet_info.xlsx]tor_packet_inf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110" i="4" l="1"/>
  <c r="E110" i="4"/>
  <c r="F98" i="4"/>
  <c r="E98" i="4"/>
  <c r="F86" i="4"/>
  <c r="E86" i="4"/>
  <c r="F74" i="4"/>
  <c r="E74" i="4"/>
  <c r="F62" i="4"/>
  <c r="E62" i="4"/>
  <c r="F50" i="4"/>
  <c r="E50" i="4"/>
  <c r="F38" i="4"/>
  <c r="E38" i="4"/>
  <c r="F26" i="4"/>
  <c r="E26" i="4"/>
  <c r="F14" i="4"/>
  <c r="E14" i="4"/>
  <c r="F2" i="4"/>
  <c r="E2" i="4"/>
  <c r="F110" i="1"/>
  <c r="E110" i="1"/>
  <c r="F98" i="1"/>
  <c r="E98" i="1"/>
  <c r="F86" i="1"/>
  <c r="E86" i="1"/>
  <c r="F74" i="1"/>
  <c r="E74" i="1"/>
  <c r="F62" i="1"/>
  <c r="E62" i="1"/>
  <c r="F50" i="1"/>
  <c r="E50" i="1"/>
  <c r="F38" i="1"/>
  <c r="E38" i="1"/>
  <c r="F26" i="1"/>
  <c r="E26" i="1"/>
  <c r="F14" i="1"/>
  <c r="E14" i="1"/>
  <c r="F2" i="1"/>
  <c r="E2" i="1"/>
  <c r="F110" i="2"/>
  <c r="E110" i="2"/>
  <c r="F98" i="2"/>
  <c r="E98" i="2"/>
  <c r="F86" i="2"/>
  <c r="E86" i="2"/>
  <c r="F74" i="2"/>
  <c r="E74" i="2"/>
  <c r="F62" i="2"/>
  <c r="E62" i="2"/>
  <c r="F50" i="2"/>
  <c r="E50" i="2"/>
  <c r="F38" i="2"/>
  <c r="E38" i="2"/>
  <c r="F26" i="2"/>
  <c r="E26" i="2"/>
  <c r="F14" i="2"/>
  <c r="E14" i="2"/>
  <c r="F2" i="2"/>
  <c r="E2" i="2"/>
</calcChain>
</file>

<file path=xl/sharedStrings.xml><?xml version="1.0" encoding="utf-8"?>
<sst xmlns="http://purl.oclc.org/ooxml/spreadsheetml/main" count="336" uniqueCount="112">
  <si>
    <t>https://en.wikipedia.org/wiki/Cat</t>
  </si>
  <si>
    <t>./0/0.pcap</t>
  </si>
  <si>
    <t>./0/1.pcap</t>
  </si>
  <si>
    <t>./0/2.pcap</t>
  </si>
  <si>
    <t>./0/3.pcap</t>
  </si>
  <si>
    <t>./0/4.pcap</t>
  </si>
  <si>
    <t>./0/5.pcap</t>
  </si>
  <si>
    <t>./0/6.pcap</t>
  </si>
  <si>
    <t>./0/7.pcap</t>
  </si>
  <si>
    <t>./0/8.pcap</t>
  </si>
  <si>
    <t>./0/9.pcap</t>
  </si>
  <si>
    <t>https://en.wikipedia.org/wiki/Dog</t>
  </si>
  <si>
    <t>./1/0.pcap</t>
  </si>
  <si>
    <t>./1/1.pcap</t>
  </si>
  <si>
    <t>./1/2.pcap</t>
  </si>
  <si>
    <t>./1/3.pcap</t>
  </si>
  <si>
    <t>./1/4.pcap</t>
  </si>
  <si>
    <t>./1/5.pcap</t>
  </si>
  <si>
    <t>./1/6.pcap</t>
  </si>
  <si>
    <t>./1/7.pcap</t>
  </si>
  <si>
    <t>./1/8.pcap</t>
  </si>
  <si>
    <t>./1/9.pcap</t>
  </si>
  <si>
    <t>https://en.wikipedia.org/wiki/Egress_filtering</t>
  </si>
  <si>
    <t>./2/0.pcap</t>
  </si>
  <si>
    <t>./2/1.pcap</t>
  </si>
  <si>
    <t>./2/2.pcap</t>
  </si>
  <si>
    <t>./2/3.pcap</t>
  </si>
  <si>
    <t>./2/4.pcap</t>
  </si>
  <si>
    <t>./2/5.pcap</t>
  </si>
  <si>
    <t>./2/6.pcap</t>
  </si>
  <si>
    <t>./2/7.pcap</t>
  </si>
  <si>
    <t>./2/8.pcap</t>
  </si>
  <si>
    <t>./2/9.pcap</t>
  </si>
  <si>
    <t>http://web.mit.edu/</t>
  </si>
  <si>
    <t>./3/0.pcap</t>
  </si>
  <si>
    <t>./3/1.pcap</t>
  </si>
  <si>
    <t>./3/2.pcap</t>
  </si>
  <si>
    <t>./3/3.pcap</t>
  </si>
  <si>
    <t>./3/4.pcap</t>
  </si>
  <si>
    <t>./3/5.pcap</t>
  </si>
  <si>
    <t>./3/6.pcap</t>
  </si>
  <si>
    <t>./3/7.pcap</t>
  </si>
  <si>
    <t>./3/8.pcap</t>
  </si>
  <si>
    <t>./3/9.pcap</t>
  </si>
  <si>
    <t>http://www.unm.edu/</t>
  </si>
  <si>
    <t>./4/0.pcap</t>
  </si>
  <si>
    <t>./4/1.pcap</t>
  </si>
  <si>
    <t>./4/2.pcap</t>
  </si>
  <si>
    <t>./4/3.pcap</t>
  </si>
  <si>
    <t>./4/4.pcap</t>
  </si>
  <si>
    <t>./4/5.pcap</t>
  </si>
  <si>
    <t>./4/6.pcap</t>
  </si>
  <si>
    <t>./4/7.pcap</t>
  </si>
  <si>
    <t>./4/8.pcap</t>
  </si>
  <si>
    <t>./4/9.pcap</t>
  </si>
  <si>
    <t>https://cmu.edu/</t>
  </si>
  <si>
    <t>./5/0.pcap</t>
  </si>
  <si>
    <t>./5/1.pcap</t>
  </si>
  <si>
    <t>./5/2.pcap</t>
  </si>
  <si>
    <t>./5/3.pcap</t>
  </si>
  <si>
    <t>./5/4.pcap</t>
  </si>
  <si>
    <t>./5/5.pcap</t>
  </si>
  <si>
    <t>./5/6.pcap</t>
  </si>
  <si>
    <t>./5/7.pcap</t>
  </si>
  <si>
    <t>./5/8.pcap</t>
  </si>
  <si>
    <t>./5/9.pcap</t>
  </si>
  <si>
    <t>https://www.berkeley.edu/</t>
  </si>
  <si>
    <t>./6/0.pcap</t>
  </si>
  <si>
    <t>./6/1.pcap</t>
  </si>
  <si>
    <t>./6/2.pcap</t>
  </si>
  <si>
    <t>./6/3.pcap</t>
  </si>
  <si>
    <t>./6/4.pcap</t>
  </si>
  <si>
    <t>./6/5.pcap</t>
  </si>
  <si>
    <t>./6/6.pcap</t>
  </si>
  <si>
    <t>./6/7.pcap</t>
  </si>
  <si>
    <t>./6/8.pcap</t>
  </si>
  <si>
    <t>./6/9.pcap</t>
  </si>
  <si>
    <t>https://www.utexas.edu/</t>
  </si>
  <si>
    <t>./7/0.pcap</t>
  </si>
  <si>
    <t>./7/1.pcap</t>
  </si>
  <si>
    <t>./7/2.pcap</t>
  </si>
  <si>
    <t>./7/3.pcap</t>
  </si>
  <si>
    <t>./7/4.pcap</t>
  </si>
  <si>
    <t>./7/5.pcap</t>
  </si>
  <si>
    <t>./7/6.pcap</t>
  </si>
  <si>
    <t>./7/7.pcap</t>
  </si>
  <si>
    <t>./7/8.pcap</t>
  </si>
  <si>
    <t>./7/9.pcap</t>
  </si>
  <si>
    <t>https://www.asu.edu/</t>
  </si>
  <si>
    <t>./8/0.pcap</t>
  </si>
  <si>
    <t>./8/1.pcap</t>
  </si>
  <si>
    <t>./8/2.pcap</t>
  </si>
  <si>
    <t>./8/3.pcap</t>
  </si>
  <si>
    <t>./8/4.pcap</t>
  </si>
  <si>
    <t>./8/5.pcap</t>
  </si>
  <si>
    <t>./8/6.pcap</t>
  </si>
  <si>
    <t>./8/7.pcap</t>
  </si>
  <si>
    <t>./8/8.pcap</t>
  </si>
  <si>
    <t>./8/9.pcap</t>
  </si>
  <si>
    <t>https://www.utdallas.edu/</t>
  </si>
  <si>
    <t>./9/0.pcap</t>
  </si>
  <si>
    <t>./9/1.pcap</t>
  </si>
  <si>
    <t>./9/2.pcap</t>
  </si>
  <si>
    <t>./9/3.pcap</t>
  </si>
  <si>
    <t>./9/4.pcap</t>
  </si>
  <si>
    <t>./9/5.pcap</t>
  </si>
  <si>
    <t>./9/6.pcap</t>
  </si>
  <si>
    <t>./9/7.pcap</t>
  </si>
  <si>
    <t>./9/8.pcap</t>
  </si>
  <si>
    <t>./9/9.pcap</t>
  </si>
  <si>
    <t># of Packets</t>
  </si>
  <si>
    <t>Avg. Packet Length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</si>
</sst>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8C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Packets over 10s for Firefox, TOR, and VPN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Firefox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(ffx_packet_info!$E$2,ffx_packet_info!$E$14,ffx_packet_info!$E$26,ffx_packet_info!$E$38,ffx_packet_info!$E$50,ffx_packet_info!$E$62,ffx_packet_info!$E$74,ffx_packet_info!$E$86,ffx_packet_info!$E$98,ffx_packet_info!$E$110)</c:f>
              <c:numCache>
                <c:formatCode>General</c:formatCode>
                <c:ptCount val="10"/>
                <c:pt idx="0">
                  <c:v>90468.6</c:v>
                </c:pt>
                <c:pt idx="1">
                  <c:v>86368.5</c:v>
                </c:pt>
                <c:pt idx="2">
                  <c:v>84968.8</c:v>
                </c:pt>
                <c:pt idx="3">
                  <c:v>82807</c:v>
                </c:pt>
                <c:pt idx="4">
                  <c:v>71951.7</c:v>
                </c:pt>
                <c:pt idx="5">
                  <c:v>50639.199999999997</c:v>
                </c:pt>
                <c:pt idx="6">
                  <c:v>39302.9</c:v>
                </c:pt>
                <c:pt idx="7">
                  <c:v>35241.599999999999</c:v>
                </c:pt>
                <c:pt idx="8">
                  <c:v>27228.2</c:v>
                </c:pt>
                <c:pt idx="9">
                  <c:v>13204.7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4-9841-9F5F-15FACB399549}"/>
            </c:ext>
          </c:extLst>
        </c:ser>
        <c:ser>
          <c:idx val="0"/>
          <c:order val="1"/>
          <c:tx>
            <c:v>TOR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(tor_packet_info!$A$1,tor_packet_info!$A$13,tor_packet_info!$A$25,tor_packet_info!$A$37,tor_packet_info!$A$49,tor_packet_info!$A$61,tor_packet_info!$A$73,tor_packet_info!$A$85,tor_packet_info!$A$97,tor_packet_info!$A$109)</c:f>
              <c:strCache>
                <c:ptCount val="10"/>
                <c:pt idx="0">
                  <c:v>https://en.wikipedia.org/wiki/Cat</c:v>
                </c:pt>
                <c:pt idx="1">
                  <c:v>https://en.wikipedia.org/wiki/Dog</c:v>
                </c:pt>
                <c:pt idx="2">
                  <c:v>https://en.wikipedia.org/wiki/Egress_filtering</c:v>
                </c:pt>
                <c:pt idx="3">
                  <c:v>http://web.mit.edu/</c:v>
                </c:pt>
                <c:pt idx="4">
                  <c:v>http://www.unm.edu/</c:v>
                </c:pt>
                <c:pt idx="5">
                  <c:v>https://cmu.edu/</c:v>
                </c:pt>
                <c:pt idx="6">
                  <c:v>https://www.berkeley.edu/</c:v>
                </c:pt>
                <c:pt idx="7">
                  <c:v>https://www.utexas.edu/</c:v>
                </c:pt>
                <c:pt idx="8">
                  <c:v>https://www.asu.edu/</c:v>
                </c:pt>
                <c:pt idx="9">
                  <c:v>https://www.utdallas.edu/</c:v>
                </c:pt>
              </c:strCache>
            </c:strRef>
          </c:cat>
          <c:val>
            <c:numRef>
              <c:f>(tor_packet_info!$E$2,tor_packet_info!$E$14,tor_packet_info!$E$26,tor_packet_info!$E$38,tor_packet_info!$E$50,tor_packet_info!$E$62,tor_packet_info!$E$74,tor_packet_info!$E$86,tor_packet_info!$E$98,tor_packet_info!$E$110)</c:f>
              <c:numCache>
                <c:formatCode>General</c:formatCode>
                <c:ptCount val="10"/>
                <c:pt idx="0">
                  <c:v>88722</c:v>
                </c:pt>
                <c:pt idx="1">
                  <c:v>86374</c:v>
                </c:pt>
                <c:pt idx="2">
                  <c:v>84774.9</c:v>
                </c:pt>
                <c:pt idx="3">
                  <c:v>82989.7</c:v>
                </c:pt>
                <c:pt idx="4">
                  <c:v>68716</c:v>
                </c:pt>
                <c:pt idx="5">
                  <c:v>44693.599999999999</c:v>
                </c:pt>
                <c:pt idx="6">
                  <c:v>39460.300000000003</c:v>
                </c:pt>
                <c:pt idx="7">
                  <c:v>35434.5</c:v>
                </c:pt>
                <c:pt idx="8">
                  <c:v>26601.3</c:v>
                </c:pt>
                <c:pt idx="9">
                  <c:v>13669.6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4-9841-9F5F-15FACB399549}"/>
            </c:ext>
          </c:extLst>
        </c:ser>
        <c:ser>
          <c:idx val="2"/>
          <c:order val="2"/>
          <c:tx>
            <c:v>VPN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(vpn_packet_info!$E$2,vpn_packet_info!$E$14,vpn_packet_info!$E$26,vpn_packet_info!$E$38,vpn_packet_info!$E$50,vpn_packet_info!$E$62,vpn_packet_info!$E$74,vpn_packet_info!$E$86,vpn_packet_info!$E$98,vpn_packet_info!$E$110)</c:f>
              <c:numCache>
                <c:formatCode>General</c:formatCode>
                <c:ptCount val="10"/>
                <c:pt idx="0">
                  <c:v>51713.599999999999</c:v>
                </c:pt>
                <c:pt idx="1">
                  <c:v>50341.3</c:v>
                </c:pt>
                <c:pt idx="2">
                  <c:v>49239.4</c:v>
                </c:pt>
                <c:pt idx="3">
                  <c:v>47076.7</c:v>
                </c:pt>
                <c:pt idx="4">
                  <c:v>37829.199999999997</c:v>
                </c:pt>
                <c:pt idx="5">
                  <c:v>27618.400000000001</c:v>
                </c:pt>
                <c:pt idx="6">
                  <c:v>22445.599999999999</c:v>
                </c:pt>
                <c:pt idx="7">
                  <c:v>19934.8</c:v>
                </c:pt>
                <c:pt idx="8">
                  <c:v>14868.1</c:v>
                </c:pt>
                <c:pt idx="9">
                  <c:v>5890.1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4-9841-9F5F-15FACB39954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07395024"/>
        <c:axId val="1912098960"/>
      </c:barChart>
      <c:catAx>
        <c:axId val="19073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98960"/>
        <c:crosses val="autoZero"/>
        <c:auto val="1"/>
        <c:lblAlgn val="ctr"/>
        <c:lblOffset val="100"/>
        <c:noMultiLvlLbl val="0"/>
      </c:catAx>
      <c:valAx>
        <c:axId val="19120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Packet Size over 10s</a:t>
            </a:r>
            <a:r>
              <a:rPr lang="en-US" baseline="0%"/>
              <a:t> for Firefox, TOR, and VPN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Firefox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(ffx_packet_info!$F$2,ffx_packet_info!$F$14,ffx_packet_info!$F$26,ffx_packet_info!$F$38,ffx_packet_info!$F$50,ffx_packet_info!$F$62,ffx_packet_info!$F$74,ffx_packet_info!$F$86,ffx_packet_info!$F$98,ffx_packet_info!$F$110)</c:f>
              <c:numCache>
                <c:formatCode>General</c:formatCode>
                <c:ptCount val="10"/>
                <c:pt idx="0">
                  <c:v>742.15600000000006</c:v>
                </c:pt>
                <c:pt idx="1">
                  <c:v>742.03800000000001</c:v>
                </c:pt>
                <c:pt idx="2">
                  <c:v>746.9369999999999</c:v>
                </c:pt>
                <c:pt idx="3">
                  <c:v>749.03199999999993</c:v>
                </c:pt>
                <c:pt idx="4">
                  <c:v>772.46100000000001</c:v>
                </c:pt>
                <c:pt idx="5">
                  <c:v>823.97500000000002</c:v>
                </c:pt>
                <c:pt idx="6">
                  <c:v>885.18399999999997</c:v>
                </c:pt>
                <c:pt idx="7">
                  <c:v>922.50900000000001</c:v>
                </c:pt>
                <c:pt idx="8">
                  <c:v>991.82900000000006</c:v>
                </c:pt>
                <c:pt idx="9">
                  <c:v>1059.374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6-2D4E-9D8A-1AC8B27ABF14}"/>
            </c:ext>
          </c:extLst>
        </c:ser>
        <c:ser>
          <c:idx val="0"/>
          <c:order val="1"/>
          <c:tx>
            <c:v>TOR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(tor_packet_info!$A$1,tor_packet_info!$A$13,tor_packet_info!$A$25,tor_packet_info!$A$37,tor_packet_info!$A$49,tor_packet_info!$A$61,tor_packet_info!$A$73,tor_packet_info!$A$85,tor_packet_info!$A$97,tor_packet_info!$A$109)</c:f>
              <c:strCache>
                <c:ptCount val="10"/>
                <c:pt idx="0">
                  <c:v>https://en.wikipedia.org/wiki/Cat</c:v>
                </c:pt>
                <c:pt idx="1">
                  <c:v>https://en.wikipedia.org/wiki/Dog</c:v>
                </c:pt>
                <c:pt idx="2">
                  <c:v>https://en.wikipedia.org/wiki/Egress_filtering</c:v>
                </c:pt>
                <c:pt idx="3">
                  <c:v>http://web.mit.edu/</c:v>
                </c:pt>
                <c:pt idx="4">
                  <c:v>http://www.unm.edu/</c:v>
                </c:pt>
                <c:pt idx="5">
                  <c:v>https://cmu.edu/</c:v>
                </c:pt>
                <c:pt idx="6">
                  <c:v>https://www.berkeley.edu/</c:v>
                </c:pt>
                <c:pt idx="7">
                  <c:v>https://www.utexas.edu/</c:v>
                </c:pt>
                <c:pt idx="8">
                  <c:v>https://www.asu.edu/</c:v>
                </c:pt>
                <c:pt idx="9">
                  <c:v>https://www.utdallas.edu/</c:v>
                </c:pt>
              </c:strCache>
            </c:strRef>
          </c:cat>
          <c:val>
            <c:numRef>
              <c:f>(tor_packet_info!$F$2,tor_packet_info!$F$14,tor_packet_info!$F$26,tor_packet_info!$F$38,tor_packet_info!$F$50,tor_packet_info!$F$62,tor_packet_info!$F$74,tor_packet_info!$F$86,tor_packet_info!$F$98,tor_packet_info!$F$110)</c:f>
              <c:numCache>
                <c:formatCode>General</c:formatCode>
                <c:ptCount val="10"/>
                <c:pt idx="0">
                  <c:v>760.68799999999987</c:v>
                </c:pt>
                <c:pt idx="1">
                  <c:v>765.51299999999992</c:v>
                </c:pt>
                <c:pt idx="2">
                  <c:v>768.65800000000002</c:v>
                </c:pt>
                <c:pt idx="3">
                  <c:v>780.95500000000004</c:v>
                </c:pt>
                <c:pt idx="4">
                  <c:v>774.548</c:v>
                </c:pt>
                <c:pt idx="5">
                  <c:v>785.59700000000009</c:v>
                </c:pt>
                <c:pt idx="6">
                  <c:v>836.53399999999999</c:v>
                </c:pt>
                <c:pt idx="7">
                  <c:v>867.69500000000005</c:v>
                </c:pt>
                <c:pt idx="8">
                  <c:v>942.71400000000017</c:v>
                </c:pt>
                <c:pt idx="9">
                  <c:v>885.82800000000009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6-2D4E-9D8A-1AC8B27ABF14}"/>
            </c:ext>
          </c:extLst>
        </c:ser>
        <c:ser>
          <c:idx val="2"/>
          <c:order val="2"/>
          <c:tx>
            <c:v>VPN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(vpn_packet_info!$F$2,vpn_packet_info!$F$14,vpn_packet_info!$F$26,vpn_packet_info!$F$38,vpn_packet_info!$F$50,vpn_packet_info!$F$62,vpn_packet_info!$F$74,vpn_packet_info!$F$86,vpn_packet_info!$F$98,vpn_packet_info!$F$110)</c:f>
              <c:numCache>
                <c:formatCode>General</c:formatCode>
                <c:ptCount val="10"/>
                <c:pt idx="0">
                  <c:v>589.71600000000001</c:v>
                </c:pt>
                <c:pt idx="1">
                  <c:v>588.02299999999991</c:v>
                </c:pt>
                <c:pt idx="2">
                  <c:v>587.65200000000004</c:v>
                </c:pt>
                <c:pt idx="3">
                  <c:v>590.23799999999994</c:v>
                </c:pt>
                <c:pt idx="4">
                  <c:v>607.78800000000012</c:v>
                </c:pt>
                <c:pt idx="5">
                  <c:v>651.96999999999991</c:v>
                </c:pt>
                <c:pt idx="6">
                  <c:v>685.4559999999999</c:v>
                </c:pt>
                <c:pt idx="7">
                  <c:v>728.85500000000002</c:v>
                </c:pt>
                <c:pt idx="8">
                  <c:v>840.80899999999986</c:v>
                </c:pt>
                <c:pt idx="9">
                  <c:v>916.67799999999988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6-2D4E-9D8A-1AC8B27A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07395024"/>
        <c:axId val="1912098960"/>
      </c:barChart>
      <c:catAx>
        <c:axId val="19073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98960"/>
        <c:crosses val="autoZero"/>
        <c:auto val="1"/>
        <c:lblAlgn val="ctr"/>
        <c:lblOffset val="100"/>
        <c:noMultiLvlLbl val="0"/>
      </c:catAx>
      <c:valAx>
        <c:axId val="19120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2116</xdr:colOff>
      <xdr:row>6</xdr:row>
      <xdr:rowOff>6348</xdr:rowOff>
    </xdr:from>
    <xdr:to>
      <xdr:col>14</xdr:col>
      <xdr:colOff>0</xdr:colOff>
      <xdr:row>41</xdr:row>
      <xdr:rowOff>186267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73223CE2-E7E4-E241-9B98-55A2B3A5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8465</xdr:colOff>
      <xdr:row>42</xdr:row>
      <xdr:rowOff>186267</xdr:rowOff>
    </xdr:from>
    <xdr:to>
      <xdr:col>13</xdr:col>
      <xdr:colOff>812800</xdr:colOff>
      <xdr:row>78</xdr:row>
      <xdr:rowOff>158750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2989D298-0C4C-2A48-AFC8-04B3DD0DE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pn_packet_info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vpn_packet_info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3" sqref="Q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9"/>
  <sheetViews>
    <sheetView topLeftCell="A80" zoomScaleNormal="100" workbookViewId="0">
      <selection activeCell="E110" sqref="E110:F110"/>
    </sheetView>
  </sheetViews>
  <sheetFormatPr baseColWidth="10" defaultRowHeight="16" x14ac:dyDescent="0.2"/>
  <cols>
    <col min="1" max="1" width="39.83203125" customWidth="1"/>
    <col min="3" max="3" width="16.33203125" customWidth="1"/>
  </cols>
  <sheetData>
    <row r="1" spans="1:6" x14ac:dyDescent="0.2">
      <c r="A1" t="s">
        <v>0</v>
      </c>
      <c r="B1" t="s">
        <v>110</v>
      </c>
      <c r="C1" t="s">
        <v>111</v>
      </c>
    </row>
    <row r="2" spans="1:6" x14ac:dyDescent="0.2">
      <c r="A2" t="s">
        <v>1</v>
      </c>
      <c r="B2">
        <v>92355</v>
      </c>
      <c r="C2">
        <v>732.99</v>
      </c>
      <c r="E2">
        <f>SUM(B2:B11)/10</f>
        <v>90468.6</v>
      </c>
      <c r="F2">
        <f>SUM(C2:C11)/10</f>
        <v>742.15600000000006</v>
      </c>
    </row>
    <row r="3" spans="1:6" x14ac:dyDescent="0.2">
      <c r="A3" t="s">
        <v>2</v>
      </c>
      <c r="B3">
        <v>91068</v>
      </c>
      <c r="C3">
        <v>737.5</v>
      </c>
    </row>
    <row r="4" spans="1:6" x14ac:dyDescent="0.2">
      <c r="A4" t="s">
        <v>3</v>
      </c>
      <c r="B4">
        <v>90766</v>
      </c>
      <c r="C4">
        <v>741.33</v>
      </c>
    </row>
    <row r="5" spans="1:6" x14ac:dyDescent="0.2">
      <c r="A5" t="s">
        <v>4</v>
      </c>
      <c r="B5">
        <v>90199</v>
      </c>
      <c r="C5">
        <v>745.24</v>
      </c>
    </row>
    <row r="6" spans="1:6" x14ac:dyDescent="0.2">
      <c r="A6" t="s">
        <v>5</v>
      </c>
      <c r="B6">
        <v>90643</v>
      </c>
      <c r="C6">
        <v>747.04</v>
      </c>
    </row>
    <row r="7" spans="1:6" x14ac:dyDescent="0.2">
      <c r="A7" t="s">
        <v>6</v>
      </c>
      <c r="B7">
        <v>90340</v>
      </c>
      <c r="C7">
        <v>743.71</v>
      </c>
    </row>
    <row r="8" spans="1:6" x14ac:dyDescent="0.2">
      <c r="A8" t="s">
        <v>7</v>
      </c>
      <c r="B8">
        <v>88998</v>
      </c>
      <c r="C8">
        <v>739.16</v>
      </c>
    </row>
    <row r="9" spans="1:6" x14ac:dyDescent="0.2">
      <c r="A9" t="s">
        <v>8</v>
      </c>
      <c r="B9">
        <v>90351</v>
      </c>
      <c r="C9">
        <v>745.62</v>
      </c>
    </row>
    <row r="10" spans="1:6" x14ac:dyDescent="0.2">
      <c r="A10" t="s">
        <v>9</v>
      </c>
      <c r="B10">
        <v>89447</v>
      </c>
      <c r="C10">
        <v>742.69</v>
      </c>
    </row>
    <row r="11" spans="1:6" x14ac:dyDescent="0.2">
      <c r="A11" t="s">
        <v>10</v>
      </c>
      <c r="B11">
        <v>90519</v>
      </c>
      <c r="C11">
        <v>746.28</v>
      </c>
    </row>
    <row r="13" spans="1:6" x14ac:dyDescent="0.2">
      <c r="A13" t="s">
        <v>11</v>
      </c>
    </row>
    <row r="14" spans="1:6" x14ac:dyDescent="0.2">
      <c r="A14" t="s">
        <v>12</v>
      </c>
      <c r="B14">
        <v>87554</v>
      </c>
      <c r="C14">
        <v>740.74</v>
      </c>
      <c r="E14">
        <f>SUM(B14:B23)/10</f>
        <v>86368.5</v>
      </c>
      <c r="F14">
        <f>SUM(C14:C23)/10</f>
        <v>742.03800000000001</v>
      </c>
    </row>
    <row r="15" spans="1:6" x14ac:dyDescent="0.2">
      <c r="A15" t="s">
        <v>13</v>
      </c>
      <c r="B15">
        <v>86296</v>
      </c>
      <c r="C15">
        <v>741.47</v>
      </c>
    </row>
    <row r="16" spans="1:6" x14ac:dyDescent="0.2">
      <c r="A16" t="s">
        <v>14</v>
      </c>
      <c r="B16">
        <v>87405</v>
      </c>
      <c r="C16">
        <v>739.59</v>
      </c>
    </row>
    <row r="17" spans="1:6" x14ac:dyDescent="0.2">
      <c r="A17" t="s">
        <v>15</v>
      </c>
      <c r="B17">
        <v>87101</v>
      </c>
      <c r="C17">
        <v>742.6</v>
      </c>
    </row>
    <row r="18" spans="1:6" x14ac:dyDescent="0.2">
      <c r="A18" t="s">
        <v>16</v>
      </c>
      <c r="B18">
        <v>85937</v>
      </c>
      <c r="C18">
        <v>744.18</v>
      </c>
    </row>
    <row r="19" spans="1:6" x14ac:dyDescent="0.2">
      <c r="A19" t="s">
        <v>17</v>
      </c>
      <c r="B19">
        <v>85806</v>
      </c>
      <c r="C19">
        <v>742.79</v>
      </c>
    </row>
    <row r="20" spans="1:6" x14ac:dyDescent="0.2">
      <c r="A20" t="s">
        <v>18</v>
      </c>
      <c r="B20">
        <v>86109</v>
      </c>
      <c r="C20">
        <v>739.85</v>
      </c>
    </row>
    <row r="21" spans="1:6" x14ac:dyDescent="0.2">
      <c r="A21" t="s">
        <v>19</v>
      </c>
      <c r="B21">
        <v>86081</v>
      </c>
      <c r="C21">
        <v>744.95</v>
      </c>
    </row>
    <row r="22" spans="1:6" x14ac:dyDescent="0.2">
      <c r="A22" t="s">
        <v>20</v>
      </c>
      <c r="B22">
        <v>85927</v>
      </c>
      <c r="C22">
        <v>741.1</v>
      </c>
    </row>
    <row r="23" spans="1:6" x14ac:dyDescent="0.2">
      <c r="A23" t="s">
        <v>21</v>
      </c>
      <c r="B23">
        <v>85469</v>
      </c>
      <c r="C23">
        <v>743.11</v>
      </c>
    </row>
    <row r="25" spans="1:6" x14ac:dyDescent="0.2">
      <c r="A25" t="s">
        <v>22</v>
      </c>
    </row>
    <row r="26" spans="1:6" x14ac:dyDescent="0.2">
      <c r="A26" t="s">
        <v>23</v>
      </c>
      <c r="B26">
        <v>84864</v>
      </c>
      <c r="C26">
        <v>742.67</v>
      </c>
      <c r="E26">
        <f>SUM(B26:B35)/10</f>
        <v>84968.8</v>
      </c>
      <c r="F26">
        <f>SUM(C26:C35)/10</f>
        <v>746.9369999999999</v>
      </c>
    </row>
    <row r="27" spans="1:6" x14ac:dyDescent="0.2">
      <c r="A27" t="s">
        <v>24</v>
      </c>
      <c r="B27">
        <v>84925</v>
      </c>
      <c r="C27">
        <v>749.07</v>
      </c>
    </row>
    <row r="28" spans="1:6" x14ac:dyDescent="0.2">
      <c r="A28" t="s">
        <v>25</v>
      </c>
      <c r="B28">
        <v>85827</v>
      </c>
      <c r="C28">
        <v>749.65</v>
      </c>
    </row>
    <row r="29" spans="1:6" x14ac:dyDescent="0.2">
      <c r="A29" t="s">
        <v>26</v>
      </c>
      <c r="B29">
        <v>85694</v>
      </c>
      <c r="C29">
        <v>747.61</v>
      </c>
    </row>
    <row r="30" spans="1:6" x14ac:dyDescent="0.2">
      <c r="A30" t="s">
        <v>27</v>
      </c>
      <c r="B30">
        <v>85390</v>
      </c>
      <c r="C30">
        <v>750.26</v>
      </c>
    </row>
    <row r="31" spans="1:6" x14ac:dyDescent="0.2">
      <c r="A31" t="s">
        <v>28</v>
      </c>
      <c r="B31">
        <v>85031</v>
      </c>
      <c r="C31">
        <v>742.5</v>
      </c>
    </row>
    <row r="32" spans="1:6" x14ac:dyDescent="0.2">
      <c r="A32" t="s">
        <v>29</v>
      </c>
      <c r="B32">
        <v>83913</v>
      </c>
      <c r="C32">
        <v>743.7</v>
      </c>
    </row>
    <row r="33" spans="1:6" x14ac:dyDescent="0.2">
      <c r="A33" t="s">
        <v>30</v>
      </c>
      <c r="B33">
        <v>84107</v>
      </c>
      <c r="C33">
        <v>743.61</v>
      </c>
    </row>
    <row r="34" spans="1:6" x14ac:dyDescent="0.2">
      <c r="A34" t="s">
        <v>31</v>
      </c>
      <c r="B34">
        <v>85126</v>
      </c>
      <c r="C34">
        <v>748.49</v>
      </c>
    </row>
    <row r="35" spans="1:6" x14ac:dyDescent="0.2">
      <c r="A35" t="s">
        <v>32</v>
      </c>
      <c r="B35">
        <v>84811</v>
      </c>
      <c r="C35">
        <v>751.81</v>
      </c>
    </row>
    <row r="37" spans="1:6" x14ac:dyDescent="0.2">
      <c r="A37" t="s">
        <v>33</v>
      </c>
    </row>
    <row r="38" spans="1:6" x14ac:dyDescent="0.2">
      <c r="A38" t="s">
        <v>34</v>
      </c>
      <c r="B38">
        <v>84705</v>
      </c>
      <c r="C38">
        <v>746.19</v>
      </c>
      <c r="E38">
        <f>SUM(B38:B47)/10</f>
        <v>82807</v>
      </c>
      <c r="F38">
        <f>SUM(C38:C47)/10</f>
        <v>749.03199999999993</v>
      </c>
    </row>
    <row r="39" spans="1:6" x14ac:dyDescent="0.2">
      <c r="A39" t="s">
        <v>35</v>
      </c>
      <c r="B39">
        <v>82185</v>
      </c>
      <c r="C39">
        <v>742.3</v>
      </c>
    </row>
    <row r="40" spans="1:6" x14ac:dyDescent="0.2">
      <c r="A40" t="s">
        <v>36</v>
      </c>
      <c r="B40">
        <v>83044</v>
      </c>
      <c r="C40">
        <v>745.35</v>
      </c>
    </row>
    <row r="41" spans="1:6" x14ac:dyDescent="0.2">
      <c r="A41" t="s">
        <v>37</v>
      </c>
      <c r="B41">
        <v>82064</v>
      </c>
      <c r="C41">
        <v>745.47</v>
      </c>
    </row>
    <row r="42" spans="1:6" x14ac:dyDescent="0.2">
      <c r="A42" t="s">
        <v>38</v>
      </c>
      <c r="B42">
        <v>83338</v>
      </c>
      <c r="C42">
        <v>754.37</v>
      </c>
    </row>
    <row r="43" spans="1:6" x14ac:dyDescent="0.2">
      <c r="A43" t="s">
        <v>39</v>
      </c>
      <c r="B43">
        <v>82566</v>
      </c>
      <c r="C43">
        <v>747.12</v>
      </c>
    </row>
    <row r="44" spans="1:6" x14ac:dyDescent="0.2">
      <c r="A44" t="s">
        <v>40</v>
      </c>
      <c r="B44">
        <v>82791</v>
      </c>
      <c r="C44">
        <v>753.5</v>
      </c>
    </row>
    <row r="45" spans="1:6" x14ac:dyDescent="0.2">
      <c r="A45" t="s">
        <v>41</v>
      </c>
      <c r="B45">
        <v>82117</v>
      </c>
      <c r="C45">
        <v>747.54</v>
      </c>
    </row>
    <row r="46" spans="1:6" x14ac:dyDescent="0.2">
      <c r="A46" t="s">
        <v>42</v>
      </c>
      <c r="B46">
        <v>83498</v>
      </c>
      <c r="C46">
        <v>760.17</v>
      </c>
    </row>
    <row r="47" spans="1:6" x14ac:dyDescent="0.2">
      <c r="A47" t="s">
        <v>43</v>
      </c>
      <c r="B47">
        <v>81762</v>
      </c>
      <c r="C47">
        <v>748.31</v>
      </c>
    </row>
    <row r="49" spans="1:6" x14ac:dyDescent="0.2">
      <c r="A49" t="s">
        <v>44</v>
      </c>
    </row>
    <row r="50" spans="1:6" x14ac:dyDescent="0.2">
      <c r="A50" t="s">
        <v>45</v>
      </c>
      <c r="B50">
        <v>82332</v>
      </c>
      <c r="C50">
        <v>753.91</v>
      </c>
      <c r="E50">
        <f>SUM(B50:B59)/10</f>
        <v>71951.7</v>
      </c>
      <c r="F50">
        <f>SUM(C50:C59)/10</f>
        <v>772.46100000000001</v>
      </c>
    </row>
    <row r="51" spans="1:6" x14ac:dyDescent="0.2">
      <c r="A51" t="s">
        <v>46</v>
      </c>
      <c r="B51">
        <v>78774</v>
      </c>
      <c r="C51">
        <v>753.26</v>
      </c>
    </row>
    <row r="52" spans="1:6" x14ac:dyDescent="0.2">
      <c r="A52" t="s">
        <v>47</v>
      </c>
      <c r="B52">
        <v>76155</v>
      </c>
      <c r="C52">
        <v>756.97</v>
      </c>
    </row>
    <row r="53" spans="1:6" x14ac:dyDescent="0.2">
      <c r="A53" t="s">
        <v>48</v>
      </c>
      <c r="B53">
        <v>73171</v>
      </c>
      <c r="C53">
        <v>764.94</v>
      </c>
    </row>
    <row r="54" spans="1:6" x14ac:dyDescent="0.2">
      <c r="A54" t="s">
        <v>49</v>
      </c>
      <c r="B54">
        <v>72397</v>
      </c>
      <c r="C54">
        <v>766.83</v>
      </c>
    </row>
    <row r="55" spans="1:6" x14ac:dyDescent="0.2">
      <c r="A55" t="s">
        <v>50</v>
      </c>
      <c r="B55">
        <v>71768</v>
      </c>
      <c r="C55">
        <v>779.31</v>
      </c>
    </row>
    <row r="56" spans="1:6" x14ac:dyDescent="0.2">
      <c r="A56" t="s">
        <v>51</v>
      </c>
      <c r="B56">
        <v>69560</v>
      </c>
      <c r="C56">
        <v>785.54</v>
      </c>
    </row>
    <row r="57" spans="1:6" x14ac:dyDescent="0.2">
      <c r="A57" t="s">
        <v>52</v>
      </c>
      <c r="B57">
        <v>67716</v>
      </c>
      <c r="C57">
        <v>779.8</v>
      </c>
    </row>
    <row r="58" spans="1:6" x14ac:dyDescent="0.2">
      <c r="A58" t="s">
        <v>53</v>
      </c>
      <c r="B58">
        <v>64904</v>
      </c>
      <c r="C58">
        <v>792.09</v>
      </c>
    </row>
    <row r="59" spans="1:6" x14ac:dyDescent="0.2">
      <c r="A59" t="s">
        <v>54</v>
      </c>
      <c r="B59">
        <v>62740</v>
      </c>
      <c r="C59">
        <v>791.96</v>
      </c>
    </row>
    <row r="61" spans="1:6" x14ac:dyDescent="0.2">
      <c r="A61" t="s">
        <v>55</v>
      </c>
    </row>
    <row r="62" spans="1:6" x14ac:dyDescent="0.2">
      <c r="A62" t="s">
        <v>56</v>
      </c>
      <c r="B62">
        <v>62916</v>
      </c>
      <c r="C62">
        <v>809.57</v>
      </c>
      <c r="E62">
        <f>SUM(B62:B71)/10</f>
        <v>50639.199999999997</v>
      </c>
      <c r="F62">
        <f>SUM(C62:C71)/10</f>
        <v>823.97500000000002</v>
      </c>
    </row>
    <row r="63" spans="1:6" x14ac:dyDescent="0.2">
      <c r="A63" t="s">
        <v>57</v>
      </c>
      <c r="B63">
        <v>61325</v>
      </c>
      <c r="C63">
        <v>815.94</v>
      </c>
    </row>
    <row r="64" spans="1:6" x14ac:dyDescent="0.2">
      <c r="A64" t="s">
        <v>58</v>
      </c>
      <c r="B64">
        <v>57542</v>
      </c>
      <c r="C64">
        <v>818.47</v>
      </c>
    </row>
    <row r="65" spans="1:6" x14ac:dyDescent="0.2">
      <c r="A65" t="s">
        <v>59</v>
      </c>
      <c r="B65">
        <v>52126</v>
      </c>
      <c r="C65">
        <v>798.58</v>
      </c>
    </row>
    <row r="66" spans="1:6" x14ac:dyDescent="0.2">
      <c r="A66" t="s">
        <v>60</v>
      </c>
      <c r="B66">
        <v>48459</v>
      </c>
      <c r="C66">
        <v>802.57</v>
      </c>
    </row>
    <row r="67" spans="1:6" x14ac:dyDescent="0.2">
      <c r="A67" t="s">
        <v>61</v>
      </c>
      <c r="B67">
        <v>45932</v>
      </c>
      <c r="C67">
        <v>811.26</v>
      </c>
    </row>
    <row r="68" spans="1:6" x14ac:dyDescent="0.2">
      <c r="A68" t="s">
        <v>62</v>
      </c>
      <c r="B68">
        <v>45859</v>
      </c>
      <c r="C68">
        <v>840.43</v>
      </c>
    </row>
    <row r="69" spans="1:6" x14ac:dyDescent="0.2">
      <c r="A69" t="s">
        <v>63</v>
      </c>
      <c r="B69">
        <v>44563</v>
      </c>
      <c r="C69">
        <v>838.38</v>
      </c>
    </row>
    <row r="70" spans="1:6" x14ac:dyDescent="0.2">
      <c r="A70" t="s">
        <v>64</v>
      </c>
      <c r="B70">
        <v>44119</v>
      </c>
      <c r="C70">
        <v>851.36</v>
      </c>
    </row>
    <row r="71" spans="1:6" x14ac:dyDescent="0.2">
      <c r="A71" t="s">
        <v>65</v>
      </c>
      <c r="B71">
        <v>43551</v>
      </c>
      <c r="C71">
        <v>853.19</v>
      </c>
    </row>
    <row r="73" spans="1:6" x14ac:dyDescent="0.2">
      <c r="A73" t="s">
        <v>66</v>
      </c>
    </row>
    <row r="74" spans="1:6" x14ac:dyDescent="0.2">
      <c r="A74" t="s">
        <v>67</v>
      </c>
      <c r="B74">
        <v>43287</v>
      </c>
      <c r="C74">
        <v>862.59</v>
      </c>
      <c r="E74">
        <f>SUM(B74:B83)/10</f>
        <v>39302.9</v>
      </c>
      <c r="F74">
        <f>SUM(C74:C83)/10</f>
        <v>885.18399999999997</v>
      </c>
    </row>
    <row r="75" spans="1:6" x14ac:dyDescent="0.2">
      <c r="A75" t="s">
        <v>68</v>
      </c>
      <c r="B75">
        <v>40181</v>
      </c>
      <c r="C75">
        <v>865.11</v>
      </c>
    </row>
    <row r="76" spans="1:6" x14ac:dyDescent="0.2">
      <c r="A76" t="s">
        <v>69</v>
      </c>
      <c r="B76">
        <v>39728</v>
      </c>
      <c r="C76">
        <v>881.98</v>
      </c>
    </row>
    <row r="77" spans="1:6" x14ac:dyDescent="0.2">
      <c r="A77" t="s">
        <v>70</v>
      </c>
      <c r="B77">
        <v>39244</v>
      </c>
      <c r="C77">
        <v>881.24</v>
      </c>
    </row>
    <row r="78" spans="1:6" x14ac:dyDescent="0.2">
      <c r="A78" t="s">
        <v>71</v>
      </c>
      <c r="B78">
        <v>38676</v>
      </c>
      <c r="C78">
        <v>883.69</v>
      </c>
    </row>
    <row r="79" spans="1:6" x14ac:dyDescent="0.2">
      <c r="A79" t="s">
        <v>72</v>
      </c>
      <c r="B79">
        <v>39175</v>
      </c>
      <c r="C79">
        <v>886.35</v>
      </c>
    </row>
    <row r="80" spans="1:6" x14ac:dyDescent="0.2">
      <c r="A80" t="s">
        <v>73</v>
      </c>
      <c r="B80">
        <v>38378</v>
      </c>
      <c r="C80">
        <v>888.11</v>
      </c>
    </row>
    <row r="81" spans="1:6" x14ac:dyDescent="0.2">
      <c r="A81" t="s">
        <v>74</v>
      </c>
      <c r="B81">
        <v>38242</v>
      </c>
      <c r="C81">
        <v>902.52</v>
      </c>
    </row>
    <row r="82" spans="1:6" x14ac:dyDescent="0.2">
      <c r="A82" t="s">
        <v>75</v>
      </c>
      <c r="B82">
        <v>38432</v>
      </c>
      <c r="C82">
        <v>898.43</v>
      </c>
    </row>
    <row r="83" spans="1:6" x14ac:dyDescent="0.2">
      <c r="A83" t="s">
        <v>76</v>
      </c>
      <c r="B83">
        <v>37686</v>
      </c>
      <c r="C83">
        <v>901.82</v>
      </c>
    </row>
    <row r="85" spans="1:6" x14ac:dyDescent="0.2">
      <c r="A85" t="s">
        <v>77</v>
      </c>
    </row>
    <row r="86" spans="1:6" x14ac:dyDescent="0.2">
      <c r="A86" t="s">
        <v>78</v>
      </c>
      <c r="B86">
        <v>38055</v>
      </c>
      <c r="C86">
        <v>909.53</v>
      </c>
      <c r="E86">
        <f>SUM(B86:B95)/10</f>
        <v>35241.599999999999</v>
      </c>
      <c r="F86">
        <f>SUM(C86:C95)/10</f>
        <v>922.50900000000001</v>
      </c>
    </row>
    <row r="87" spans="1:6" x14ac:dyDescent="0.2">
      <c r="A87" t="s">
        <v>79</v>
      </c>
      <c r="B87">
        <v>36174</v>
      </c>
      <c r="C87">
        <v>909.97</v>
      </c>
    </row>
    <row r="88" spans="1:6" x14ac:dyDescent="0.2">
      <c r="A88" t="s">
        <v>80</v>
      </c>
      <c r="B88">
        <v>35614</v>
      </c>
      <c r="C88">
        <v>917.03</v>
      </c>
    </row>
    <row r="89" spans="1:6" x14ac:dyDescent="0.2">
      <c r="A89" t="s">
        <v>81</v>
      </c>
      <c r="B89">
        <v>35064</v>
      </c>
      <c r="C89">
        <v>917.35</v>
      </c>
    </row>
    <row r="90" spans="1:6" x14ac:dyDescent="0.2">
      <c r="A90" t="s">
        <v>82</v>
      </c>
      <c r="B90">
        <v>35275</v>
      </c>
      <c r="C90">
        <v>924.94</v>
      </c>
    </row>
    <row r="91" spans="1:6" x14ac:dyDescent="0.2">
      <c r="A91" t="s">
        <v>83</v>
      </c>
      <c r="B91">
        <v>35234</v>
      </c>
      <c r="C91">
        <v>925.72</v>
      </c>
    </row>
    <row r="92" spans="1:6" x14ac:dyDescent="0.2">
      <c r="A92" t="s">
        <v>84</v>
      </c>
      <c r="B92">
        <v>34350</v>
      </c>
      <c r="C92">
        <v>925.39</v>
      </c>
    </row>
    <row r="93" spans="1:6" x14ac:dyDescent="0.2">
      <c r="A93" t="s">
        <v>85</v>
      </c>
      <c r="B93">
        <v>34429</v>
      </c>
      <c r="C93">
        <v>933.01</v>
      </c>
    </row>
    <row r="94" spans="1:6" x14ac:dyDescent="0.2">
      <c r="A94" t="s">
        <v>86</v>
      </c>
      <c r="B94">
        <v>34033</v>
      </c>
      <c r="C94">
        <v>926.99</v>
      </c>
    </row>
    <row r="95" spans="1:6" x14ac:dyDescent="0.2">
      <c r="A95" t="s">
        <v>87</v>
      </c>
      <c r="B95">
        <v>34188</v>
      </c>
      <c r="C95">
        <v>935.16</v>
      </c>
    </row>
    <row r="97" spans="1:6" x14ac:dyDescent="0.2">
      <c r="A97" t="s">
        <v>88</v>
      </c>
    </row>
    <row r="98" spans="1:6" x14ac:dyDescent="0.2">
      <c r="A98" t="s">
        <v>89</v>
      </c>
      <c r="B98">
        <v>34006</v>
      </c>
      <c r="C98">
        <v>940.66</v>
      </c>
      <c r="E98">
        <f>SUM(B98:B107)/10</f>
        <v>27228.2</v>
      </c>
      <c r="F98">
        <f>SUM(C98:C107)/10</f>
        <v>991.82900000000006</v>
      </c>
    </row>
    <row r="99" spans="1:6" x14ac:dyDescent="0.2">
      <c r="A99" t="s">
        <v>90</v>
      </c>
      <c r="B99">
        <v>30292</v>
      </c>
      <c r="C99">
        <v>921.94</v>
      </c>
    </row>
    <row r="100" spans="1:6" x14ac:dyDescent="0.2">
      <c r="A100" t="s">
        <v>91</v>
      </c>
      <c r="B100">
        <v>28306</v>
      </c>
      <c r="C100">
        <v>945.44</v>
      </c>
    </row>
    <row r="101" spans="1:6" x14ac:dyDescent="0.2">
      <c r="A101" t="s">
        <v>92</v>
      </c>
      <c r="B101">
        <v>27322</v>
      </c>
      <c r="C101">
        <v>964.15</v>
      </c>
    </row>
    <row r="102" spans="1:6" x14ac:dyDescent="0.2">
      <c r="A102" t="s">
        <v>93</v>
      </c>
      <c r="B102">
        <v>26419</v>
      </c>
      <c r="C102">
        <v>977.95</v>
      </c>
    </row>
    <row r="103" spans="1:6" x14ac:dyDescent="0.2">
      <c r="A103" t="s">
        <v>94</v>
      </c>
      <c r="B103">
        <v>25632</v>
      </c>
      <c r="C103">
        <v>1005.74</v>
      </c>
    </row>
    <row r="104" spans="1:6" x14ac:dyDescent="0.2">
      <c r="A104" t="s">
        <v>95</v>
      </c>
      <c r="B104">
        <v>25349</v>
      </c>
      <c r="C104">
        <v>1014.98</v>
      </c>
    </row>
    <row r="105" spans="1:6" x14ac:dyDescent="0.2">
      <c r="A105" t="s">
        <v>96</v>
      </c>
      <c r="B105">
        <v>25707</v>
      </c>
      <c r="C105">
        <v>1034.8499999999999</v>
      </c>
    </row>
    <row r="106" spans="1:6" x14ac:dyDescent="0.2">
      <c r="A106" t="s">
        <v>97</v>
      </c>
      <c r="B106">
        <v>24940</v>
      </c>
      <c r="C106">
        <v>1052.25</v>
      </c>
    </row>
    <row r="107" spans="1:6" x14ac:dyDescent="0.2">
      <c r="A107" t="s">
        <v>98</v>
      </c>
      <c r="B107">
        <v>24309</v>
      </c>
      <c r="C107">
        <v>1060.33</v>
      </c>
    </row>
    <row r="109" spans="1:6" x14ac:dyDescent="0.2">
      <c r="A109" t="s">
        <v>99</v>
      </c>
    </row>
    <row r="110" spans="1:6" x14ac:dyDescent="0.2">
      <c r="A110" t="s">
        <v>100</v>
      </c>
      <c r="B110">
        <v>23585</v>
      </c>
      <c r="C110">
        <v>1077.5899999999999</v>
      </c>
      <c r="E110">
        <f>SUM(B110:B119)/10</f>
        <v>13204.7</v>
      </c>
      <c r="F110">
        <f>SUM(C110:C119)/10</f>
        <v>1059.374</v>
      </c>
    </row>
    <row r="111" spans="1:6" x14ac:dyDescent="0.2">
      <c r="A111" t="s">
        <v>101</v>
      </c>
      <c r="B111">
        <v>21538</v>
      </c>
      <c r="C111">
        <v>1097.3900000000001</v>
      </c>
    </row>
    <row r="112" spans="1:6" x14ac:dyDescent="0.2">
      <c r="A112" t="s">
        <v>102</v>
      </c>
      <c r="B112">
        <v>18660</v>
      </c>
      <c r="C112">
        <v>1102.46</v>
      </c>
    </row>
    <row r="113" spans="1:3" x14ac:dyDescent="0.2">
      <c r="A113" t="s">
        <v>103</v>
      </c>
      <c r="B113">
        <v>15160</v>
      </c>
      <c r="C113">
        <v>1072.47</v>
      </c>
    </row>
    <row r="114" spans="1:3" x14ac:dyDescent="0.2">
      <c r="A114" t="s">
        <v>104</v>
      </c>
      <c r="B114">
        <v>14300</v>
      </c>
      <c r="C114">
        <v>1074.71</v>
      </c>
    </row>
    <row r="115" spans="1:3" x14ac:dyDescent="0.2">
      <c r="A115" t="s">
        <v>105</v>
      </c>
      <c r="B115">
        <v>12995</v>
      </c>
      <c r="C115">
        <v>1071.67</v>
      </c>
    </row>
    <row r="116" spans="1:3" x14ac:dyDescent="0.2">
      <c r="A116" t="s">
        <v>106</v>
      </c>
      <c r="B116">
        <v>9330</v>
      </c>
      <c r="C116">
        <v>1056.79</v>
      </c>
    </row>
    <row r="117" spans="1:3" x14ac:dyDescent="0.2">
      <c r="A117" t="s">
        <v>107</v>
      </c>
      <c r="B117">
        <v>7872</v>
      </c>
      <c r="C117">
        <v>1013.77</v>
      </c>
    </row>
    <row r="118" spans="1:3" x14ac:dyDescent="0.2">
      <c r="A118" t="s">
        <v>108</v>
      </c>
      <c r="B118">
        <v>5746</v>
      </c>
      <c r="C118">
        <v>1005.59</v>
      </c>
    </row>
    <row r="119" spans="1:3" x14ac:dyDescent="0.2">
      <c r="A119" t="s">
        <v>109</v>
      </c>
      <c r="B119">
        <v>2861</v>
      </c>
      <c r="C119">
        <v>1021.3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9"/>
  <sheetViews>
    <sheetView workbookViewId="0">
      <selection activeCell="C1" sqref="B1:C1"/>
    </sheetView>
  </sheetViews>
  <sheetFormatPr baseColWidth="10" defaultRowHeight="16" x14ac:dyDescent="0.2"/>
  <cols>
    <col min="1" max="1" width="39.1640625" customWidth="1"/>
    <col min="2" max="2" width="12.1640625" customWidth="1"/>
    <col min="3" max="3" width="17.33203125" customWidth="1"/>
  </cols>
  <sheetData>
    <row r="1" spans="1:6" x14ac:dyDescent="0.2">
      <c r="A1" t="s">
        <v>0</v>
      </c>
      <c r="B1" t="s">
        <v>110</v>
      </c>
      <c r="C1" t="s">
        <v>111</v>
      </c>
    </row>
    <row r="2" spans="1:6" x14ac:dyDescent="0.2">
      <c r="A2" t="s">
        <v>1</v>
      </c>
      <c r="B2">
        <v>91130</v>
      </c>
      <c r="C2">
        <v>751.13</v>
      </c>
      <c r="E2">
        <f>SUM(B2:B11)/10</f>
        <v>88722</v>
      </c>
      <c r="F2">
        <f>SUM(C2:C11)/10</f>
        <v>760.68799999999987</v>
      </c>
    </row>
    <row r="3" spans="1:6" x14ac:dyDescent="0.2">
      <c r="A3" t="s">
        <v>2</v>
      </c>
      <c r="B3">
        <v>89887</v>
      </c>
      <c r="C3">
        <v>751.7</v>
      </c>
    </row>
    <row r="4" spans="1:6" x14ac:dyDescent="0.2">
      <c r="A4" t="s">
        <v>3</v>
      </c>
      <c r="B4">
        <v>89726</v>
      </c>
      <c r="C4">
        <v>761.43</v>
      </c>
    </row>
    <row r="5" spans="1:6" x14ac:dyDescent="0.2">
      <c r="A5" t="s">
        <v>4</v>
      </c>
      <c r="B5">
        <v>88646</v>
      </c>
      <c r="C5">
        <v>760.06</v>
      </c>
    </row>
    <row r="6" spans="1:6" x14ac:dyDescent="0.2">
      <c r="A6" t="s">
        <v>5</v>
      </c>
      <c r="B6">
        <v>89093</v>
      </c>
      <c r="C6">
        <v>763.42</v>
      </c>
    </row>
    <row r="7" spans="1:6" x14ac:dyDescent="0.2">
      <c r="A7" t="s">
        <v>6</v>
      </c>
      <c r="B7">
        <v>88146</v>
      </c>
      <c r="C7">
        <v>761.89</v>
      </c>
    </row>
    <row r="8" spans="1:6" x14ac:dyDescent="0.2">
      <c r="A8" t="s">
        <v>7</v>
      </c>
      <c r="B8">
        <v>87945</v>
      </c>
      <c r="C8">
        <v>762.44</v>
      </c>
    </row>
    <row r="9" spans="1:6" x14ac:dyDescent="0.2">
      <c r="A9" t="s">
        <v>8</v>
      </c>
      <c r="B9">
        <v>87769</v>
      </c>
      <c r="C9">
        <v>763.12</v>
      </c>
    </row>
    <row r="10" spans="1:6" x14ac:dyDescent="0.2">
      <c r="A10" t="s">
        <v>9</v>
      </c>
      <c r="B10">
        <v>87349</v>
      </c>
      <c r="C10">
        <v>763.11</v>
      </c>
    </row>
    <row r="11" spans="1:6" x14ac:dyDescent="0.2">
      <c r="A11" t="s">
        <v>10</v>
      </c>
      <c r="B11">
        <v>87529</v>
      </c>
      <c r="C11">
        <v>768.58</v>
      </c>
    </row>
    <row r="13" spans="1:6" x14ac:dyDescent="0.2">
      <c r="A13" t="s">
        <v>11</v>
      </c>
    </row>
    <row r="14" spans="1:6" x14ac:dyDescent="0.2">
      <c r="A14" t="s">
        <v>12</v>
      </c>
      <c r="B14">
        <v>88423</v>
      </c>
      <c r="C14">
        <v>769.95</v>
      </c>
      <c r="E14">
        <f>SUM(B14:B23)/10</f>
        <v>86374</v>
      </c>
      <c r="F14">
        <f>SUM(C14:C23)/10</f>
        <v>765.51299999999992</v>
      </c>
    </row>
    <row r="15" spans="1:6" x14ac:dyDescent="0.2">
      <c r="A15" t="s">
        <v>13</v>
      </c>
      <c r="B15">
        <v>86575</v>
      </c>
      <c r="C15">
        <v>765.9</v>
      </c>
    </row>
    <row r="16" spans="1:6" x14ac:dyDescent="0.2">
      <c r="A16" t="s">
        <v>14</v>
      </c>
      <c r="B16">
        <v>86272</v>
      </c>
      <c r="C16">
        <v>763.54</v>
      </c>
    </row>
    <row r="17" spans="1:6" x14ac:dyDescent="0.2">
      <c r="A17" t="s">
        <v>15</v>
      </c>
      <c r="B17">
        <v>86832</v>
      </c>
      <c r="C17">
        <v>768.52</v>
      </c>
    </row>
    <row r="18" spans="1:6" x14ac:dyDescent="0.2">
      <c r="A18" t="s">
        <v>16</v>
      </c>
      <c r="B18">
        <v>86354</v>
      </c>
      <c r="C18">
        <v>765.75</v>
      </c>
    </row>
    <row r="19" spans="1:6" x14ac:dyDescent="0.2">
      <c r="A19" t="s">
        <v>17</v>
      </c>
      <c r="B19">
        <v>86099</v>
      </c>
      <c r="C19">
        <v>763.48</v>
      </c>
    </row>
    <row r="20" spans="1:6" x14ac:dyDescent="0.2">
      <c r="A20" t="s">
        <v>18</v>
      </c>
      <c r="B20">
        <v>86139</v>
      </c>
      <c r="C20">
        <v>767.97</v>
      </c>
    </row>
    <row r="21" spans="1:6" x14ac:dyDescent="0.2">
      <c r="A21" t="s">
        <v>19</v>
      </c>
      <c r="B21">
        <v>85286</v>
      </c>
      <c r="C21">
        <v>762.75</v>
      </c>
    </row>
    <row r="22" spans="1:6" x14ac:dyDescent="0.2">
      <c r="A22" t="s">
        <v>20</v>
      </c>
      <c r="B22">
        <v>86228</v>
      </c>
      <c r="C22">
        <v>763.71</v>
      </c>
    </row>
    <row r="23" spans="1:6" x14ac:dyDescent="0.2">
      <c r="A23" t="s">
        <v>21</v>
      </c>
      <c r="B23">
        <v>85532</v>
      </c>
      <c r="C23">
        <v>763.56</v>
      </c>
    </row>
    <row r="25" spans="1:6" x14ac:dyDescent="0.2">
      <c r="A25" t="s">
        <v>22</v>
      </c>
    </row>
    <row r="26" spans="1:6" x14ac:dyDescent="0.2">
      <c r="A26" t="s">
        <v>23</v>
      </c>
      <c r="B26">
        <v>85107</v>
      </c>
      <c r="C26">
        <v>766.08</v>
      </c>
      <c r="E26">
        <f>SUM(B26:B35)/10</f>
        <v>84774.9</v>
      </c>
      <c r="F26">
        <f>SUM(C26:C35)/10</f>
        <v>768.65800000000002</v>
      </c>
    </row>
    <row r="27" spans="1:6" x14ac:dyDescent="0.2">
      <c r="A27" t="s">
        <v>24</v>
      </c>
      <c r="B27">
        <v>85360</v>
      </c>
      <c r="C27">
        <v>767.06</v>
      </c>
    </row>
    <row r="28" spans="1:6" x14ac:dyDescent="0.2">
      <c r="A28" t="s">
        <v>25</v>
      </c>
      <c r="B28">
        <v>84653</v>
      </c>
      <c r="C28">
        <v>761.97</v>
      </c>
    </row>
    <row r="29" spans="1:6" x14ac:dyDescent="0.2">
      <c r="A29" t="s">
        <v>26</v>
      </c>
      <c r="B29">
        <v>84579</v>
      </c>
      <c r="C29">
        <v>768.02</v>
      </c>
    </row>
    <row r="30" spans="1:6" x14ac:dyDescent="0.2">
      <c r="A30" t="s">
        <v>27</v>
      </c>
      <c r="B30">
        <v>85041</v>
      </c>
      <c r="C30">
        <v>768.8</v>
      </c>
    </row>
    <row r="31" spans="1:6" x14ac:dyDescent="0.2">
      <c r="A31" t="s">
        <v>28</v>
      </c>
      <c r="B31">
        <v>85098</v>
      </c>
      <c r="C31">
        <v>770.43</v>
      </c>
    </row>
    <row r="32" spans="1:6" x14ac:dyDescent="0.2">
      <c r="A32" t="s">
        <v>29</v>
      </c>
      <c r="B32">
        <v>85254</v>
      </c>
      <c r="C32">
        <v>771.13</v>
      </c>
    </row>
    <row r="33" spans="1:6" x14ac:dyDescent="0.2">
      <c r="A33" t="s">
        <v>30</v>
      </c>
      <c r="B33">
        <v>84505</v>
      </c>
      <c r="C33">
        <v>772.41</v>
      </c>
    </row>
    <row r="34" spans="1:6" x14ac:dyDescent="0.2">
      <c r="A34" t="s">
        <v>31</v>
      </c>
      <c r="B34">
        <v>84048</v>
      </c>
      <c r="C34">
        <v>770.37</v>
      </c>
    </row>
    <row r="35" spans="1:6" x14ac:dyDescent="0.2">
      <c r="A35" t="s">
        <v>32</v>
      </c>
      <c r="B35">
        <v>84104</v>
      </c>
      <c r="C35">
        <v>770.31</v>
      </c>
    </row>
    <row r="37" spans="1:6" x14ac:dyDescent="0.2">
      <c r="A37" t="s">
        <v>33</v>
      </c>
    </row>
    <row r="38" spans="1:6" x14ac:dyDescent="0.2">
      <c r="A38" t="s">
        <v>34</v>
      </c>
      <c r="B38">
        <v>84715</v>
      </c>
      <c r="C38">
        <v>774.6</v>
      </c>
      <c r="E38">
        <f>SUM(B38:B47)/10</f>
        <v>82989.7</v>
      </c>
      <c r="F38">
        <f>SUM(C38:C47)/10</f>
        <v>780.95500000000004</v>
      </c>
    </row>
    <row r="39" spans="1:6" x14ac:dyDescent="0.2">
      <c r="A39" t="s">
        <v>35</v>
      </c>
      <c r="B39">
        <v>83686</v>
      </c>
      <c r="C39">
        <v>778.3</v>
      </c>
    </row>
    <row r="40" spans="1:6" x14ac:dyDescent="0.2">
      <c r="A40" t="s">
        <v>36</v>
      </c>
      <c r="B40">
        <v>83498</v>
      </c>
      <c r="C40">
        <v>778.77</v>
      </c>
    </row>
    <row r="41" spans="1:6" x14ac:dyDescent="0.2">
      <c r="A41" t="s">
        <v>37</v>
      </c>
      <c r="B41">
        <v>83625</v>
      </c>
      <c r="C41">
        <v>784.26</v>
      </c>
    </row>
    <row r="42" spans="1:6" x14ac:dyDescent="0.2">
      <c r="A42" t="s">
        <v>38</v>
      </c>
      <c r="B42">
        <v>83080</v>
      </c>
      <c r="C42">
        <v>778.5</v>
      </c>
    </row>
    <row r="43" spans="1:6" x14ac:dyDescent="0.2">
      <c r="A43" t="s">
        <v>39</v>
      </c>
      <c r="B43">
        <v>82359</v>
      </c>
      <c r="C43">
        <v>781.92</v>
      </c>
    </row>
    <row r="44" spans="1:6" x14ac:dyDescent="0.2">
      <c r="A44" t="s">
        <v>40</v>
      </c>
      <c r="B44">
        <v>81867</v>
      </c>
      <c r="C44">
        <v>778.87</v>
      </c>
    </row>
    <row r="45" spans="1:6" x14ac:dyDescent="0.2">
      <c r="A45" t="s">
        <v>41</v>
      </c>
      <c r="B45">
        <v>82415</v>
      </c>
      <c r="C45">
        <v>781.12</v>
      </c>
    </row>
    <row r="46" spans="1:6" x14ac:dyDescent="0.2">
      <c r="A46" t="s">
        <v>42</v>
      </c>
      <c r="B46">
        <v>82580</v>
      </c>
      <c r="C46">
        <v>787.75</v>
      </c>
    </row>
    <row r="47" spans="1:6" x14ac:dyDescent="0.2">
      <c r="A47" t="s">
        <v>43</v>
      </c>
      <c r="B47">
        <v>82072</v>
      </c>
      <c r="C47">
        <v>785.46</v>
      </c>
    </row>
    <row r="49" spans="1:6" x14ac:dyDescent="0.2">
      <c r="A49" t="s">
        <v>44</v>
      </c>
    </row>
    <row r="50" spans="1:6" x14ac:dyDescent="0.2">
      <c r="A50" t="s">
        <v>45</v>
      </c>
      <c r="B50">
        <v>82004</v>
      </c>
      <c r="C50">
        <v>790.44</v>
      </c>
      <c r="E50">
        <f>SUM(B50:B59)/10</f>
        <v>68716</v>
      </c>
      <c r="F50">
        <f>SUM(C50:C59)/10</f>
        <v>774.548</v>
      </c>
    </row>
    <row r="51" spans="1:6" x14ac:dyDescent="0.2">
      <c r="A51" t="s">
        <v>46</v>
      </c>
      <c r="B51">
        <v>75263</v>
      </c>
      <c r="C51">
        <v>756.4</v>
      </c>
    </row>
    <row r="52" spans="1:6" x14ac:dyDescent="0.2">
      <c r="A52" t="s">
        <v>47</v>
      </c>
      <c r="B52">
        <v>72061</v>
      </c>
      <c r="C52">
        <v>755.98</v>
      </c>
    </row>
    <row r="53" spans="1:6" x14ac:dyDescent="0.2">
      <c r="A53" t="s">
        <v>48</v>
      </c>
      <c r="B53">
        <v>69770</v>
      </c>
      <c r="C53">
        <v>761.2</v>
      </c>
    </row>
    <row r="54" spans="1:6" x14ac:dyDescent="0.2">
      <c r="A54" t="s">
        <v>49</v>
      </c>
      <c r="B54">
        <v>69453</v>
      </c>
      <c r="C54">
        <v>768.86</v>
      </c>
    </row>
    <row r="55" spans="1:6" x14ac:dyDescent="0.2">
      <c r="A55" t="s">
        <v>50</v>
      </c>
      <c r="B55">
        <v>68497</v>
      </c>
      <c r="C55">
        <v>777.83</v>
      </c>
    </row>
    <row r="56" spans="1:6" x14ac:dyDescent="0.2">
      <c r="A56" t="s">
        <v>51</v>
      </c>
      <c r="B56">
        <v>66801</v>
      </c>
      <c r="C56">
        <v>781.3</v>
      </c>
    </row>
    <row r="57" spans="1:6" x14ac:dyDescent="0.2">
      <c r="A57" t="s">
        <v>52</v>
      </c>
      <c r="B57">
        <v>64063</v>
      </c>
      <c r="C57">
        <v>787.25</v>
      </c>
    </row>
    <row r="58" spans="1:6" x14ac:dyDescent="0.2">
      <c r="A58" t="s">
        <v>53</v>
      </c>
      <c r="B58">
        <v>60820</v>
      </c>
      <c r="C58">
        <v>779.86</v>
      </c>
    </row>
    <row r="59" spans="1:6" x14ac:dyDescent="0.2">
      <c r="A59" t="s">
        <v>54</v>
      </c>
      <c r="B59">
        <v>58428</v>
      </c>
      <c r="C59">
        <v>786.36</v>
      </c>
    </row>
    <row r="61" spans="1:6" x14ac:dyDescent="0.2">
      <c r="A61" t="s">
        <v>55</v>
      </c>
    </row>
    <row r="62" spans="1:6" x14ac:dyDescent="0.2">
      <c r="A62" t="s">
        <v>56</v>
      </c>
      <c r="B62">
        <v>51391</v>
      </c>
      <c r="C62">
        <v>777.87</v>
      </c>
      <c r="E62">
        <f>SUM(B62:B71)/10</f>
        <v>44693.599999999999</v>
      </c>
      <c r="F62">
        <f>SUM(C62:C71)/10</f>
        <v>785.59700000000009</v>
      </c>
    </row>
    <row r="63" spans="1:6" x14ac:dyDescent="0.2">
      <c r="A63" t="s">
        <v>57</v>
      </c>
      <c r="B63">
        <v>45705</v>
      </c>
      <c r="C63">
        <v>764.1</v>
      </c>
    </row>
    <row r="64" spans="1:6" x14ac:dyDescent="0.2">
      <c r="A64" t="s">
        <v>58</v>
      </c>
      <c r="B64">
        <v>45317</v>
      </c>
      <c r="C64">
        <v>769.73</v>
      </c>
    </row>
    <row r="65" spans="1:6" x14ac:dyDescent="0.2">
      <c r="A65" t="s">
        <v>59</v>
      </c>
      <c r="B65">
        <v>45161</v>
      </c>
      <c r="C65">
        <v>778.8</v>
      </c>
    </row>
    <row r="66" spans="1:6" x14ac:dyDescent="0.2">
      <c r="A66" t="s">
        <v>60</v>
      </c>
      <c r="B66">
        <v>44248</v>
      </c>
      <c r="C66">
        <v>775.88</v>
      </c>
    </row>
    <row r="67" spans="1:6" x14ac:dyDescent="0.2">
      <c r="A67" t="s">
        <v>61</v>
      </c>
      <c r="B67">
        <v>43786</v>
      </c>
      <c r="C67">
        <v>786.81</v>
      </c>
    </row>
    <row r="68" spans="1:6" x14ac:dyDescent="0.2">
      <c r="A68" t="s">
        <v>62</v>
      </c>
      <c r="B68">
        <v>43851</v>
      </c>
      <c r="C68">
        <v>792.3</v>
      </c>
    </row>
    <row r="69" spans="1:6" x14ac:dyDescent="0.2">
      <c r="A69" t="s">
        <v>63</v>
      </c>
      <c r="B69">
        <v>43108</v>
      </c>
      <c r="C69">
        <v>800.95</v>
      </c>
    </row>
    <row r="70" spans="1:6" x14ac:dyDescent="0.2">
      <c r="A70" t="s">
        <v>64</v>
      </c>
      <c r="B70">
        <v>42466</v>
      </c>
      <c r="C70">
        <v>800.3</v>
      </c>
    </row>
    <row r="71" spans="1:6" x14ac:dyDescent="0.2">
      <c r="A71" t="s">
        <v>65</v>
      </c>
      <c r="B71">
        <v>41903</v>
      </c>
      <c r="C71">
        <v>809.23</v>
      </c>
    </row>
    <row r="73" spans="1:6" x14ac:dyDescent="0.2">
      <c r="A73" t="s">
        <v>66</v>
      </c>
    </row>
    <row r="74" spans="1:6" x14ac:dyDescent="0.2">
      <c r="A74" t="s">
        <v>67</v>
      </c>
      <c r="B74">
        <v>41945</v>
      </c>
      <c r="C74">
        <v>818.4</v>
      </c>
      <c r="E74">
        <f>SUM(B74:B83)/10</f>
        <v>39460.300000000003</v>
      </c>
      <c r="F74">
        <f>SUM(C74:C83)/10</f>
        <v>836.53399999999999</v>
      </c>
    </row>
    <row r="75" spans="1:6" x14ac:dyDescent="0.2">
      <c r="A75" t="s">
        <v>68</v>
      </c>
      <c r="B75">
        <v>40111</v>
      </c>
      <c r="C75">
        <v>830.29</v>
      </c>
    </row>
    <row r="76" spans="1:6" x14ac:dyDescent="0.2">
      <c r="A76" t="s">
        <v>69</v>
      </c>
      <c r="B76">
        <v>40147</v>
      </c>
      <c r="C76">
        <v>829.06</v>
      </c>
    </row>
    <row r="77" spans="1:6" x14ac:dyDescent="0.2">
      <c r="A77" t="s">
        <v>70</v>
      </c>
      <c r="B77">
        <v>39619</v>
      </c>
      <c r="C77">
        <v>837.31</v>
      </c>
    </row>
    <row r="78" spans="1:6" x14ac:dyDescent="0.2">
      <c r="A78" t="s">
        <v>71</v>
      </c>
      <c r="B78">
        <v>39232</v>
      </c>
      <c r="C78">
        <v>838.6</v>
      </c>
    </row>
    <row r="79" spans="1:6" x14ac:dyDescent="0.2">
      <c r="A79" t="s">
        <v>72</v>
      </c>
      <c r="B79">
        <v>39121</v>
      </c>
      <c r="C79">
        <v>840.28</v>
      </c>
    </row>
    <row r="80" spans="1:6" x14ac:dyDescent="0.2">
      <c r="A80" t="s">
        <v>73</v>
      </c>
      <c r="B80">
        <v>38826</v>
      </c>
      <c r="C80">
        <v>841.64</v>
      </c>
    </row>
    <row r="81" spans="1:6" x14ac:dyDescent="0.2">
      <c r="A81" t="s">
        <v>74</v>
      </c>
      <c r="B81">
        <v>38727</v>
      </c>
      <c r="C81">
        <v>839.52</v>
      </c>
    </row>
    <row r="82" spans="1:6" x14ac:dyDescent="0.2">
      <c r="A82" t="s">
        <v>75</v>
      </c>
      <c r="B82">
        <v>38508</v>
      </c>
      <c r="C82">
        <v>843.66</v>
      </c>
    </row>
    <row r="83" spans="1:6" x14ac:dyDescent="0.2">
      <c r="A83" t="s">
        <v>76</v>
      </c>
      <c r="B83">
        <v>38367</v>
      </c>
      <c r="C83">
        <v>846.58</v>
      </c>
    </row>
    <row r="85" spans="1:6" x14ac:dyDescent="0.2">
      <c r="A85" t="s">
        <v>77</v>
      </c>
    </row>
    <row r="86" spans="1:6" x14ac:dyDescent="0.2">
      <c r="A86" t="s">
        <v>78</v>
      </c>
      <c r="B86">
        <v>37852</v>
      </c>
      <c r="C86">
        <v>851.91</v>
      </c>
      <c r="E86">
        <f>SUM(B86:B95)/10</f>
        <v>35434.5</v>
      </c>
      <c r="F86">
        <f>SUM(C86:C95)/10</f>
        <v>867.69500000000005</v>
      </c>
    </row>
    <row r="87" spans="1:6" x14ac:dyDescent="0.2">
      <c r="A87" t="s">
        <v>79</v>
      </c>
      <c r="B87">
        <v>36520</v>
      </c>
      <c r="C87">
        <v>859</v>
      </c>
    </row>
    <row r="88" spans="1:6" x14ac:dyDescent="0.2">
      <c r="A88" t="s">
        <v>80</v>
      </c>
      <c r="B88">
        <v>36452</v>
      </c>
      <c r="C88">
        <v>863.84</v>
      </c>
    </row>
    <row r="89" spans="1:6" x14ac:dyDescent="0.2">
      <c r="A89" t="s">
        <v>81</v>
      </c>
      <c r="B89">
        <v>35880</v>
      </c>
      <c r="C89">
        <v>866.01</v>
      </c>
    </row>
    <row r="90" spans="1:6" x14ac:dyDescent="0.2">
      <c r="A90" t="s">
        <v>82</v>
      </c>
      <c r="B90">
        <v>34930</v>
      </c>
      <c r="C90">
        <v>865.93</v>
      </c>
    </row>
    <row r="91" spans="1:6" x14ac:dyDescent="0.2">
      <c r="A91" t="s">
        <v>83</v>
      </c>
      <c r="B91">
        <v>34954</v>
      </c>
      <c r="C91">
        <v>863.79</v>
      </c>
    </row>
    <row r="92" spans="1:6" x14ac:dyDescent="0.2">
      <c r="A92" t="s">
        <v>84</v>
      </c>
      <c r="B92">
        <v>34844</v>
      </c>
      <c r="C92">
        <v>875.18</v>
      </c>
    </row>
    <row r="93" spans="1:6" x14ac:dyDescent="0.2">
      <c r="A93" t="s">
        <v>85</v>
      </c>
      <c r="B93">
        <v>34665</v>
      </c>
      <c r="C93">
        <v>870.57</v>
      </c>
    </row>
    <row r="94" spans="1:6" x14ac:dyDescent="0.2">
      <c r="A94" t="s">
        <v>86</v>
      </c>
      <c r="B94">
        <v>34352</v>
      </c>
      <c r="C94">
        <v>879.26</v>
      </c>
    </row>
    <row r="95" spans="1:6" x14ac:dyDescent="0.2">
      <c r="A95" t="s">
        <v>87</v>
      </c>
      <c r="B95">
        <v>33896</v>
      </c>
      <c r="C95">
        <v>881.46</v>
      </c>
    </row>
    <row r="97" spans="1:6" x14ac:dyDescent="0.2">
      <c r="A97" t="s">
        <v>88</v>
      </c>
    </row>
    <row r="98" spans="1:6" x14ac:dyDescent="0.2">
      <c r="A98" t="s">
        <v>89</v>
      </c>
      <c r="B98">
        <v>33914</v>
      </c>
      <c r="C98">
        <v>883.55</v>
      </c>
      <c r="E98">
        <f>SUM(B98:B107)/10</f>
        <v>26601.3</v>
      </c>
      <c r="F98">
        <f>SUM(C98:C107)/10</f>
        <v>942.71400000000017</v>
      </c>
    </row>
    <row r="99" spans="1:6" x14ac:dyDescent="0.2">
      <c r="A99" t="s">
        <v>90</v>
      </c>
      <c r="B99">
        <v>30047</v>
      </c>
      <c r="C99">
        <v>897.56</v>
      </c>
    </row>
    <row r="100" spans="1:6" x14ac:dyDescent="0.2">
      <c r="A100" t="s">
        <v>91</v>
      </c>
      <c r="B100">
        <v>28836</v>
      </c>
      <c r="C100">
        <v>910.71</v>
      </c>
    </row>
    <row r="101" spans="1:6" x14ac:dyDescent="0.2">
      <c r="A101" t="s">
        <v>92</v>
      </c>
      <c r="B101">
        <v>27643</v>
      </c>
      <c r="C101">
        <v>920.01</v>
      </c>
    </row>
    <row r="102" spans="1:6" x14ac:dyDescent="0.2">
      <c r="A102" t="s">
        <v>93</v>
      </c>
      <c r="B102">
        <v>26899</v>
      </c>
      <c r="C102">
        <v>935.37</v>
      </c>
    </row>
    <row r="103" spans="1:6" x14ac:dyDescent="0.2">
      <c r="A103" t="s">
        <v>94</v>
      </c>
      <c r="B103">
        <v>25968</v>
      </c>
      <c r="C103">
        <v>953.85</v>
      </c>
    </row>
    <row r="104" spans="1:6" x14ac:dyDescent="0.2">
      <c r="A104" t="s">
        <v>95</v>
      </c>
      <c r="B104">
        <v>24740</v>
      </c>
      <c r="C104">
        <v>960.22</v>
      </c>
    </row>
    <row r="105" spans="1:6" x14ac:dyDescent="0.2">
      <c r="A105" t="s">
        <v>96</v>
      </c>
      <c r="B105">
        <v>23905</v>
      </c>
      <c r="C105">
        <v>973.76</v>
      </c>
    </row>
    <row r="106" spans="1:6" x14ac:dyDescent="0.2">
      <c r="A106" t="s">
        <v>97</v>
      </c>
      <c r="B106">
        <v>22593</v>
      </c>
      <c r="C106">
        <v>989.62</v>
      </c>
    </row>
    <row r="107" spans="1:6" x14ac:dyDescent="0.2">
      <c r="A107" t="s">
        <v>98</v>
      </c>
      <c r="B107">
        <v>21468</v>
      </c>
      <c r="C107">
        <v>1002.49</v>
      </c>
    </row>
    <row r="109" spans="1:6" x14ac:dyDescent="0.2">
      <c r="A109" t="s">
        <v>99</v>
      </c>
    </row>
    <row r="110" spans="1:6" x14ac:dyDescent="0.2">
      <c r="A110" t="s">
        <v>100</v>
      </c>
      <c r="B110">
        <v>19731</v>
      </c>
      <c r="C110">
        <v>1007.74</v>
      </c>
      <c r="E110">
        <f>SUM(B110:B119)/10</f>
        <v>13669.6</v>
      </c>
      <c r="F110">
        <f>SUM(C110:C119)/10</f>
        <v>885.82800000000009</v>
      </c>
    </row>
    <row r="111" spans="1:6" x14ac:dyDescent="0.2">
      <c r="A111" t="s">
        <v>101</v>
      </c>
      <c r="B111">
        <v>17595</v>
      </c>
      <c r="C111">
        <v>1004.64</v>
      </c>
    </row>
    <row r="112" spans="1:6" x14ac:dyDescent="0.2">
      <c r="A112" t="s">
        <v>102</v>
      </c>
      <c r="B112">
        <v>17168</v>
      </c>
      <c r="C112">
        <v>1010.71</v>
      </c>
    </row>
    <row r="113" spans="1:3" x14ac:dyDescent="0.2">
      <c r="A113" t="s">
        <v>103</v>
      </c>
      <c r="B113">
        <v>15995</v>
      </c>
      <c r="C113">
        <v>978.09</v>
      </c>
    </row>
    <row r="114" spans="1:3" x14ac:dyDescent="0.2">
      <c r="A114" t="s">
        <v>104</v>
      </c>
      <c r="B114">
        <v>14949</v>
      </c>
      <c r="C114">
        <v>975.23</v>
      </c>
    </row>
    <row r="115" spans="1:3" x14ac:dyDescent="0.2">
      <c r="A115" t="s">
        <v>105</v>
      </c>
      <c r="B115">
        <v>13151</v>
      </c>
      <c r="C115">
        <v>915.63</v>
      </c>
    </row>
    <row r="116" spans="1:3" x14ac:dyDescent="0.2">
      <c r="A116" t="s">
        <v>106</v>
      </c>
      <c r="B116">
        <v>11583</v>
      </c>
      <c r="C116">
        <v>861.37</v>
      </c>
    </row>
    <row r="117" spans="1:3" x14ac:dyDescent="0.2">
      <c r="A117" t="s">
        <v>107</v>
      </c>
      <c r="B117">
        <v>10226</v>
      </c>
      <c r="C117">
        <v>792.32</v>
      </c>
    </row>
    <row r="118" spans="1:3" x14ac:dyDescent="0.2">
      <c r="A118" t="s">
        <v>108</v>
      </c>
      <c r="B118">
        <v>8741</v>
      </c>
      <c r="C118">
        <v>699.45</v>
      </c>
    </row>
    <row r="119" spans="1:3" x14ac:dyDescent="0.2">
      <c r="A119" t="s">
        <v>109</v>
      </c>
      <c r="B119">
        <v>7557</v>
      </c>
      <c r="C119">
        <v>613.1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9"/>
  <sheetViews>
    <sheetView workbookViewId="0">
      <selection activeCell="J14" sqref="J14"/>
    </sheetView>
  </sheetViews>
  <sheetFormatPr baseColWidth="10" defaultRowHeight="16" x14ac:dyDescent="0.2"/>
  <cols>
    <col min="1" max="1" width="39.1640625" customWidth="1"/>
    <col min="2" max="2" width="12.1640625" customWidth="1"/>
    <col min="3" max="3" width="17.33203125" customWidth="1"/>
  </cols>
  <sheetData>
    <row r="1" spans="1:6" x14ac:dyDescent="0.2">
      <c r="A1" t="s">
        <v>0</v>
      </c>
      <c r="B1" t="s">
        <v>110</v>
      </c>
      <c r="C1" t="s">
        <v>111</v>
      </c>
    </row>
    <row r="2" spans="1:6" x14ac:dyDescent="0.2">
      <c r="A2" t="s">
        <v>1</v>
      </c>
      <c r="B2">
        <v>52088</v>
      </c>
      <c r="C2">
        <v>592.04999999999995</v>
      </c>
      <c r="E2">
        <f>SUM(B2:B11)/10</f>
        <v>51713.599999999999</v>
      </c>
      <c r="F2">
        <f>SUM(C2:C11)/10</f>
        <v>589.71600000000001</v>
      </c>
    </row>
    <row r="3" spans="1:6" x14ac:dyDescent="0.2">
      <c r="A3" t="s">
        <v>2</v>
      </c>
      <c r="B3">
        <v>51008</v>
      </c>
      <c r="C3">
        <v>585.08000000000004</v>
      </c>
    </row>
    <row r="4" spans="1:6" x14ac:dyDescent="0.2">
      <c r="A4" t="s">
        <v>3</v>
      </c>
      <c r="B4">
        <v>51747</v>
      </c>
      <c r="C4">
        <v>585.58000000000004</v>
      </c>
    </row>
    <row r="5" spans="1:6" x14ac:dyDescent="0.2">
      <c r="A5" t="s">
        <v>4</v>
      </c>
      <c r="B5">
        <v>51653</v>
      </c>
      <c r="C5">
        <v>594.17999999999995</v>
      </c>
    </row>
    <row r="6" spans="1:6" x14ac:dyDescent="0.2">
      <c r="A6" t="s">
        <v>5</v>
      </c>
      <c r="B6">
        <v>52132</v>
      </c>
      <c r="C6">
        <v>589.66999999999996</v>
      </c>
    </row>
    <row r="7" spans="1:6" x14ac:dyDescent="0.2">
      <c r="A7" t="s">
        <v>6</v>
      </c>
      <c r="B7">
        <v>51960</v>
      </c>
      <c r="C7">
        <v>587.88</v>
      </c>
    </row>
    <row r="8" spans="1:6" x14ac:dyDescent="0.2">
      <c r="A8" t="s">
        <v>7</v>
      </c>
      <c r="B8">
        <v>51628</v>
      </c>
      <c r="C8">
        <v>593.44000000000005</v>
      </c>
    </row>
    <row r="9" spans="1:6" x14ac:dyDescent="0.2">
      <c r="A9" t="s">
        <v>8</v>
      </c>
      <c r="B9">
        <v>51157</v>
      </c>
      <c r="C9">
        <v>587.46</v>
      </c>
    </row>
    <row r="10" spans="1:6" x14ac:dyDescent="0.2">
      <c r="A10" t="s">
        <v>9</v>
      </c>
      <c r="B10">
        <v>52034</v>
      </c>
      <c r="C10">
        <v>594.12</v>
      </c>
    </row>
    <row r="11" spans="1:6" x14ac:dyDescent="0.2">
      <c r="A11" t="s">
        <v>10</v>
      </c>
      <c r="B11">
        <v>51729</v>
      </c>
      <c r="C11">
        <v>587.70000000000005</v>
      </c>
    </row>
    <row r="13" spans="1:6" x14ac:dyDescent="0.2">
      <c r="A13" t="s">
        <v>11</v>
      </c>
    </row>
    <row r="14" spans="1:6" x14ac:dyDescent="0.2">
      <c r="A14" t="s">
        <v>12</v>
      </c>
      <c r="B14">
        <v>51500</v>
      </c>
      <c r="C14">
        <v>590.17999999999995</v>
      </c>
      <c r="E14">
        <f>SUM(B14:B23)/10</f>
        <v>50341.3</v>
      </c>
      <c r="F14">
        <f>SUM(C14:C23)/10</f>
        <v>588.02299999999991</v>
      </c>
    </row>
    <row r="15" spans="1:6" x14ac:dyDescent="0.2">
      <c r="A15" t="s">
        <v>13</v>
      </c>
      <c r="B15">
        <v>51141</v>
      </c>
      <c r="C15">
        <v>590.83000000000004</v>
      </c>
    </row>
    <row r="16" spans="1:6" x14ac:dyDescent="0.2">
      <c r="A16" t="s">
        <v>14</v>
      </c>
      <c r="B16">
        <v>50447</v>
      </c>
      <c r="C16">
        <v>583.24</v>
      </c>
    </row>
    <row r="17" spans="1:6" x14ac:dyDescent="0.2">
      <c r="A17" t="s">
        <v>15</v>
      </c>
      <c r="B17">
        <v>50309</v>
      </c>
      <c r="C17">
        <v>585.29</v>
      </c>
    </row>
    <row r="18" spans="1:6" x14ac:dyDescent="0.2">
      <c r="A18" t="s">
        <v>16</v>
      </c>
      <c r="B18">
        <v>50728</v>
      </c>
      <c r="C18">
        <v>591.9</v>
      </c>
    </row>
    <row r="19" spans="1:6" x14ac:dyDescent="0.2">
      <c r="A19" t="s">
        <v>17</v>
      </c>
      <c r="B19">
        <v>49964</v>
      </c>
      <c r="C19">
        <v>584.97</v>
      </c>
    </row>
    <row r="20" spans="1:6" x14ac:dyDescent="0.2">
      <c r="A20" t="s">
        <v>18</v>
      </c>
      <c r="B20">
        <v>50555</v>
      </c>
      <c r="C20">
        <v>589.09</v>
      </c>
    </row>
    <row r="21" spans="1:6" x14ac:dyDescent="0.2">
      <c r="A21" t="s">
        <v>19</v>
      </c>
      <c r="B21">
        <v>49518</v>
      </c>
      <c r="C21">
        <v>589.71</v>
      </c>
    </row>
    <row r="22" spans="1:6" x14ac:dyDescent="0.2">
      <c r="A22" t="s">
        <v>20</v>
      </c>
      <c r="B22">
        <v>50109</v>
      </c>
      <c r="C22">
        <v>587.25</v>
      </c>
    </row>
    <row r="23" spans="1:6" x14ac:dyDescent="0.2">
      <c r="A23" t="s">
        <v>21</v>
      </c>
      <c r="B23">
        <v>49142</v>
      </c>
      <c r="C23">
        <v>587.77</v>
      </c>
    </row>
    <row r="25" spans="1:6" x14ac:dyDescent="0.2">
      <c r="A25" t="s">
        <v>22</v>
      </c>
    </row>
    <row r="26" spans="1:6" x14ac:dyDescent="0.2">
      <c r="A26" t="s">
        <v>23</v>
      </c>
      <c r="B26">
        <v>49138</v>
      </c>
      <c r="C26">
        <v>583.69000000000005</v>
      </c>
      <c r="E26">
        <f>SUM(B26:B35)/10</f>
        <v>49239.4</v>
      </c>
      <c r="F26">
        <f>SUM(C26:C35)/10</f>
        <v>587.65200000000004</v>
      </c>
    </row>
    <row r="27" spans="1:6" x14ac:dyDescent="0.2">
      <c r="A27" t="s">
        <v>24</v>
      </c>
      <c r="B27">
        <v>50047</v>
      </c>
      <c r="C27">
        <v>591.29999999999995</v>
      </c>
    </row>
    <row r="28" spans="1:6" x14ac:dyDescent="0.2">
      <c r="A28" t="s">
        <v>25</v>
      </c>
      <c r="B28">
        <v>49169</v>
      </c>
      <c r="C28">
        <v>583.27</v>
      </c>
    </row>
    <row r="29" spans="1:6" x14ac:dyDescent="0.2">
      <c r="A29" t="s">
        <v>26</v>
      </c>
      <c r="B29">
        <v>49634</v>
      </c>
      <c r="C29">
        <v>587.03</v>
      </c>
    </row>
    <row r="30" spans="1:6" x14ac:dyDescent="0.2">
      <c r="A30" t="s">
        <v>27</v>
      </c>
      <c r="B30">
        <v>49391</v>
      </c>
      <c r="C30">
        <v>587.55999999999995</v>
      </c>
    </row>
    <row r="31" spans="1:6" x14ac:dyDescent="0.2">
      <c r="A31" t="s">
        <v>28</v>
      </c>
      <c r="B31">
        <v>48762</v>
      </c>
      <c r="C31">
        <v>586.41999999999996</v>
      </c>
    </row>
    <row r="32" spans="1:6" x14ac:dyDescent="0.2">
      <c r="A32" t="s">
        <v>29</v>
      </c>
      <c r="B32">
        <v>48899</v>
      </c>
      <c r="C32">
        <v>590.95000000000005</v>
      </c>
    </row>
    <row r="33" spans="1:6" x14ac:dyDescent="0.2">
      <c r="A33" t="s">
        <v>30</v>
      </c>
      <c r="B33">
        <v>48448</v>
      </c>
      <c r="C33">
        <v>587.45000000000005</v>
      </c>
    </row>
    <row r="34" spans="1:6" x14ac:dyDescent="0.2">
      <c r="A34" t="s">
        <v>31</v>
      </c>
      <c r="B34">
        <v>49655</v>
      </c>
      <c r="C34">
        <v>589.51</v>
      </c>
    </row>
    <row r="35" spans="1:6" x14ac:dyDescent="0.2">
      <c r="A35" t="s">
        <v>32</v>
      </c>
      <c r="B35">
        <v>49251</v>
      </c>
      <c r="C35">
        <v>589.34</v>
      </c>
    </row>
    <row r="37" spans="1:6" x14ac:dyDescent="0.2">
      <c r="A37" t="s">
        <v>33</v>
      </c>
    </row>
    <row r="38" spans="1:6" x14ac:dyDescent="0.2">
      <c r="A38" t="s">
        <v>34</v>
      </c>
      <c r="B38">
        <v>48680</v>
      </c>
      <c r="C38">
        <v>584.52</v>
      </c>
      <c r="E38">
        <f>SUM(B38:B47)/10</f>
        <v>47076.7</v>
      </c>
      <c r="F38">
        <f>SUM(C38:C47)/10</f>
        <v>590.23799999999994</v>
      </c>
    </row>
    <row r="39" spans="1:6" x14ac:dyDescent="0.2">
      <c r="A39" t="s">
        <v>35</v>
      </c>
      <c r="B39">
        <v>47870</v>
      </c>
      <c r="C39">
        <v>585.83000000000004</v>
      </c>
    </row>
    <row r="40" spans="1:6" x14ac:dyDescent="0.2">
      <c r="A40" t="s">
        <v>36</v>
      </c>
      <c r="B40">
        <v>47459</v>
      </c>
      <c r="C40">
        <v>589.80999999999995</v>
      </c>
    </row>
    <row r="41" spans="1:6" x14ac:dyDescent="0.2">
      <c r="A41" t="s">
        <v>37</v>
      </c>
      <c r="B41">
        <v>47191</v>
      </c>
      <c r="C41">
        <v>587.27</v>
      </c>
    </row>
    <row r="42" spans="1:6" x14ac:dyDescent="0.2">
      <c r="A42" t="s">
        <v>38</v>
      </c>
      <c r="B42">
        <v>46802</v>
      </c>
      <c r="C42">
        <v>592.34</v>
      </c>
    </row>
    <row r="43" spans="1:6" x14ac:dyDescent="0.2">
      <c r="A43" t="s">
        <v>39</v>
      </c>
      <c r="B43">
        <v>47607</v>
      </c>
      <c r="C43">
        <v>594.51</v>
      </c>
    </row>
    <row r="44" spans="1:6" x14ac:dyDescent="0.2">
      <c r="A44" t="s">
        <v>40</v>
      </c>
      <c r="B44">
        <v>46182</v>
      </c>
      <c r="C44">
        <v>588.21</v>
      </c>
    </row>
    <row r="45" spans="1:6" x14ac:dyDescent="0.2">
      <c r="A45" t="s">
        <v>41</v>
      </c>
      <c r="B45">
        <v>46437</v>
      </c>
      <c r="C45">
        <v>594.38</v>
      </c>
    </row>
    <row r="46" spans="1:6" x14ac:dyDescent="0.2">
      <c r="A46" t="s">
        <v>42</v>
      </c>
      <c r="B46">
        <v>46451</v>
      </c>
      <c r="C46">
        <v>593.69000000000005</v>
      </c>
    </row>
    <row r="47" spans="1:6" x14ac:dyDescent="0.2">
      <c r="A47" t="s">
        <v>43</v>
      </c>
      <c r="B47">
        <v>46088</v>
      </c>
      <c r="C47">
        <v>591.82000000000005</v>
      </c>
    </row>
    <row r="49" spans="1:6" x14ac:dyDescent="0.2">
      <c r="A49" t="s">
        <v>44</v>
      </c>
    </row>
    <row r="50" spans="1:6" x14ac:dyDescent="0.2">
      <c r="A50" t="s">
        <v>45</v>
      </c>
      <c r="B50">
        <v>46490</v>
      </c>
      <c r="C50">
        <v>599.16</v>
      </c>
      <c r="E50">
        <f>SUM(B50:B59)/10</f>
        <v>37829.199999999997</v>
      </c>
      <c r="F50">
        <f>SUM(C50:C59)/10</f>
        <v>607.78800000000012</v>
      </c>
    </row>
    <row r="51" spans="1:6" x14ac:dyDescent="0.2">
      <c r="A51" t="s">
        <v>46</v>
      </c>
      <c r="B51">
        <v>41057</v>
      </c>
      <c r="C51">
        <v>585.49</v>
      </c>
    </row>
    <row r="52" spans="1:6" x14ac:dyDescent="0.2">
      <c r="A52" t="s">
        <v>47</v>
      </c>
      <c r="B52">
        <v>39976</v>
      </c>
      <c r="C52">
        <v>587.20000000000005</v>
      </c>
    </row>
    <row r="53" spans="1:6" x14ac:dyDescent="0.2">
      <c r="A53" t="s">
        <v>48</v>
      </c>
      <c r="B53">
        <v>39165</v>
      </c>
      <c r="C53">
        <v>593.21</v>
      </c>
    </row>
    <row r="54" spans="1:6" x14ac:dyDescent="0.2">
      <c r="A54" t="s">
        <v>49</v>
      </c>
      <c r="B54">
        <v>37952</v>
      </c>
      <c r="C54">
        <v>597.91</v>
      </c>
    </row>
    <row r="55" spans="1:6" x14ac:dyDescent="0.2">
      <c r="A55" t="s">
        <v>50</v>
      </c>
      <c r="B55">
        <v>37157</v>
      </c>
      <c r="C55">
        <v>607.9</v>
      </c>
    </row>
    <row r="56" spans="1:6" x14ac:dyDescent="0.2">
      <c r="A56" t="s">
        <v>51</v>
      </c>
      <c r="B56">
        <v>35271</v>
      </c>
      <c r="C56">
        <v>615.33000000000004</v>
      </c>
    </row>
    <row r="57" spans="1:6" x14ac:dyDescent="0.2">
      <c r="A57" t="s">
        <v>52</v>
      </c>
      <c r="B57">
        <v>34704</v>
      </c>
      <c r="C57">
        <v>620.49</v>
      </c>
    </row>
    <row r="58" spans="1:6" x14ac:dyDescent="0.2">
      <c r="A58" t="s">
        <v>53</v>
      </c>
      <c r="B58">
        <v>33902</v>
      </c>
      <c r="C58">
        <v>632.64</v>
      </c>
    </row>
    <row r="59" spans="1:6" x14ac:dyDescent="0.2">
      <c r="A59" t="s">
        <v>54</v>
      </c>
      <c r="B59">
        <v>32618</v>
      </c>
      <c r="C59">
        <v>638.54999999999995</v>
      </c>
    </row>
    <row r="61" spans="1:6" x14ac:dyDescent="0.2">
      <c r="A61" t="s">
        <v>55</v>
      </c>
    </row>
    <row r="62" spans="1:6" x14ac:dyDescent="0.2">
      <c r="A62" t="s">
        <v>56</v>
      </c>
      <c r="B62">
        <v>31409</v>
      </c>
      <c r="C62">
        <v>648.80999999999995</v>
      </c>
      <c r="E62">
        <f>SUM(B62:B71)/10</f>
        <v>27618.400000000001</v>
      </c>
      <c r="F62">
        <f>SUM(C62:C71)/10</f>
        <v>651.96999999999991</v>
      </c>
    </row>
    <row r="63" spans="1:6" x14ac:dyDescent="0.2">
      <c r="A63" t="s">
        <v>57</v>
      </c>
      <c r="B63">
        <v>28870</v>
      </c>
      <c r="C63">
        <v>638.20000000000005</v>
      </c>
    </row>
    <row r="64" spans="1:6" x14ac:dyDescent="0.2">
      <c r="A64" t="s">
        <v>58</v>
      </c>
      <c r="B64">
        <v>28322</v>
      </c>
      <c r="C64">
        <v>638.66999999999996</v>
      </c>
    </row>
    <row r="65" spans="1:6" x14ac:dyDescent="0.2">
      <c r="A65" t="s">
        <v>59</v>
      </c>
      <c r="B65">
        <v>27663</v>
      </c>
      <c r="C65">
        <v>638.12</v>
      </c>
    </row>
    <row r="66" spans="1:6" x14ac:dyDescent="0.2">
      <c r="A66" t="s">
        <v>60</v>
      </c>
      <c r="B66">
        <v>27436</v>
      </c>
      <c r="C66">
        <v>646.70000000000005</v>
      </c>
    </row>
    <row r="67" spans="1:6" x14ac:dyDescent="0.2">
      <c r="A67" t="s">
        <v>61</v>
      </c>
      <c r="B67">
        <v>27113</v>
      </c>
      <c r="C67">
        <v>650.69000000000005</v>
      </c>
    </row>
    <row r="68" spans="1:6" x14ac:dyDescent="0.2">
      <c r="A68" t="s">
        <v>62</v>
      </c>
      <c r="B68">
        <v>26775</v>
      </c>
      <c r="C68">
        <v>659.79</v>
      </c>
    </row>
    <row r="69" spans="1:6" x14ac:dyDescent="0.2">
      <c r="A69" t="s">
        <v>63</v>
      </c>
      <c r="B69">
        <v>26464</v>
      </c>
      <c r="C69">
        <v>658.36</v>
      </c>
    </row>
    <row r="70" spans="1:6" x14ac:dyDescent="0.2">
      <c r="A70" t="s">
        <v>64</v>
      </c>
      <c r="B70">
        <v>26269</v>
      </c>
      <c r="C70">
        <v>667.33</v>
      </c>
    </row>
    <row r="71" spans="1:6" x14ac:dyDescent="0.2">
      <c r="A71" t="s">
        <v>65</v>
      </c>
      <c r="B71">
        <v>25863</v>
      </c>
      <c r="C71">
        <v>673.03</v>
      </c>
    </row>
    <row r="73" spans="1:6" x14ac:dyDescent="0.2">
      <c r="A73" t="s">
        <v>66</v>
      </c>
    </row>
    <row r="74" spans="1:6" x14ac:dyDescent="0.2">
      <c r="A74" t="s">
        <v>67</v>
      </c>
      <c r="B74">
        <v>25506</v>
      </c>
      <c r="C74">
        <v>676.15</v>
      </c>
      <c r="E74">
        <f>SUM(B74:B83)/10</f>
        <v>22445.599999999999</v>
      </c>
      <c r="F74">
        <f>SUM(C74:C83)/10</f>
        <v>685.4559999999999</v>
      </c>
    </row>
    <row r="75" spans="1:6" x14ac:dyDescent="0.2">
      <c r="A75" t="s">
        <v>68</v>
      </c>
      <c r="B75">
        <v>23050</v>
      </c>
      <c r="C75">
        <v>677.93</v>
      </c>
    </row>
    <row r="76" spans="1:6" x14ac:dyDescent="0.2">
      <c r="A76" t="s">
        <v>69</v>
      </c>
      <c r="B76">
        <v>23036</v>
      </c>
      <c r="C76">
        <v>675.33</v>
      </c>
    </row>
    <row r="77" spans="1:6" x14ac:dyDescent="0.2">
      <c r="A77" t="s">
        <v>70</v>
      </c>
      <c r="B77">
        <v>22601</v>
      </c>
      <c r="C77">
        <v>676.35</v>
      </c>
    </row>
    <row r="78" spans="1:6" x14ac:dyDescent="0.2">
      <c r="A78" t="s">
        <v>71</v>
      </c>
      <c r="B78">
        <v>22379</v>
      </c>
      <c r="C78">
        <v>686.87</v>
      </c>
    </row>
    <row r="79" spans="1:6" x14ac:dyDescent="0.2">
      <c r="A79" t="s">
        <v>72</v>
      </c>
      <c r="B79">
        <v>21937</v>
      </c>
      <c r="C79">
        <v>690.3</v>
      </c>
    </row>
    <row r="80" spans="1:6" x14ac:dyDescent="0.2">
      <c r="A80" t="s">
        <v>73</v>
      </c>
      <c r="B80">
        <v>21694</v>
      </c>
      <c r="C80">
        <v>686.37</v>
      </c>
    </row>
    <row r="81" spans="1:6" x14ac:dyDescent="0.2">
      <c r="A81" t="s">
        <v>74</v>
      </c>
      <c r="B81">
        <v>21573</v>
      </c>
      <c r="C81">
        <v>688.99</v>
      </c>
    </row>
    <row r="82" spans="1:6" x14ac:dyDescent="0.2">
      <c r="A82" t="s">
        <v>75</v>
      </c>
      <c r="B82">
        <v>21346</v>
      </c>
      <c r="C82">
        <v>693.33</v>
      </c>
    </row>
    <row r="83" spans="1:6" x14ac:dyDescent="0.2">
      <c r="A83" t="s">
        <v>76</v>
      </c>
      <c r="B83">
        <v>21334</v>
      </c>
      <c r="C83">
        <v>702.94</v>
      </c>
    </row>
    <row r="85" spans="1:6" x14ac:dyDescent="0.2">
      <c r="A85" t="s">
        <v>77</v>
      </c>
    </row>
    <row r="86" spans="1:6" x14ac:dyDescent="0.2">
      <c r="A86" t="s">
        <v>78</v>
      </c>
      <c r="B86">
        <v>21310</v>
      </c>
      <c r="C86">
        <v>702.77</v>
      </c>
      <c r="E86">
        <f>SUM(B86:B95)/10</f>
        <v>19934.8</v>
      </c>
      <c r="F86">
        <f>SUM(C86:C95)/10</f>
        <v>728.85500000000002</v>
      </c>
    </row>
    <row r="87" spans="1:6" x14ac:dyDescent="0.2">
      <c r="A87" t="s">
        <v>79</v>
      </c>
      <c r="B87">
        <v>20428</v>
      </c>
      <c r="C87">
        <v>721.42</v>
      </c>
    </row>
    <row r="88" spans="1:6" x14ac:dyDescent="0.2">
      <c r="A88" t="s">
        <v>80</v>
      </c>
      <c r="B88">
        <v>20237</v>
      </c>
      <c r="C88">
        <v>715.7</v>
      </c>
    </row>
    <row r="89" spans="1:6" x14ac:dyDescent="0.2">
      <c r="A89" t="s">
        <v>81</v>
      </c>
      <c r="B89">
        <v>20226</v>
      </c>
      <c r="C89">
        <v>726.46</v>
      </c>
    </row>
    <row r="90" spans="1:6" x14ac:dyDescent="0.2">
      <c r="A90" t="s">
        <v>82</v>
      </c>
      <c r="B90">
        <v>20069</v>
      </c>
      <c r="C90">
        <v>730.65</v>
      </c>
    </row>
    <row r="91" spans="1:6" x14ac:dyDescent="0.2">
      <c r="A91" t="s">
        <v>83</v>
      </c>
      <c r="B91">
        <v>19700</v>
      </c>
      <c r="C91">
        <v>734.62</v>
      </c>
    </row>
    <row r="92" spans="1:6" x14ac:dyDescent="0.2">
      <c r="A92" t="s">
        <v>84</v>
      </c>
      <c r="B92">
        <v>19598</v>
      </c>
      <c r="C92">
        <v>737.85</v>
      </c>
    </row>
    <row r="93" spans="1:6" x14ac:dyDescent="0.2">
      <c r="A93" t="s">
        <v>85</v>
      </c>
      <c r="B93">
        <v>19352</v>
      </c>
      <c r="C93">
        <v>733.81</v>
      </c>
    </row>
    <row r="94" spans="1:6" x14ac:dyDescent="0.2">
      <c r="A94" t="s">
        <v>86</v>
      </c>
      <c r="B94">
        <v>19420</v>
      </c>
      <c r="C94">
        <v>743.16</v>
      </c>
    </row>
    <row r="95" spans="1:6" x14ac:dyDescent="0.2">
      <c r="A95" t="s">
        <v>87</v>
      </c>
      <c r="B95">
        <v>19008</v>
      </c>
      <c r="C95">
        <v>742.11</v>
      </c>
    </row>
    <row r="97" spans="1:6" x14ac:dyDescent="0.2">
      <c r="A97" t="s">
        <v>88</v>
      </c>
    </row>
    <row r="98" spans="1:6" x14ac:dyDescent="0.2">
      <c r="A98" t="s">
        <v>89</v>
      </c>
      <c r="B98">
        <v>19250</v>
      </c>
      <c r="C98">
        <v>743.77</v>
      </c>
      <c r="E98">
        <f>SUM(B98:B107)/10</f>
        <v>14868.1</v>
      </c>
      <c r="F98">
        <f>SUM(C98:C107)/10</f>
        <v>840.80899999999986</v>
      </c>
    </row>
    <row r="99" spans="1:6" x14ac:dyDescent="0.2">
      <c r="A99" t="s">
        <v>90</v>
      </c>
      <c r="B99">
        <v>16450</v>
      </c>
      <c r="C99">
        <v>774.35</v>
      </c>
    </row>
    <row r="100" spans="1:6" x14ac:dyDescent="0.2">
      <c r="A100" t="s">
        <v>91</v>
      </c>
      <c r="B100">
        <v>15818</v>
      </c>
      <c r="C100">
        <v>791.52</v>
      </c>
    </row>
    <row r="101" spans="1:6" x14ac:dyDescent="0.2">
      <c r="A101" t="s">
        <v>92</v>
      </c>
      <c r="B101">
        <v>15403</v>
      </c>
      <c r="C101">
        <v>808.98</v>
      </c>
    </row>
    <row r="102" spans="1:6" x14ac:dyDescent="0.2">
      <c r="A102" t="s">
        <v>93</v>
      </c>
      <c r="B102">
        <v>14778</v>
      </c>
      <c r="C102">
        <v>825.43</v>
      </c>
    </row>
    <row r="103" spans="1:6" x14ac:dyDescent="0.2">
      <c r="A103" t="s">
        <v>94</v>
      </c>
      <c r="B103">
        <v>14224</v>
      </c>
      <c r="C103">
        <v>849.05</v>
      </c>
    </row>
    <row r="104" spans="1:6" x14ac:dyDescent="0.2">
      <c r="A104" t="s">
        <v>95</v>
      </c>
      <c r="B104">
        <v>13923</v>
      </c>
      <c r="C104">
        <v>877.58</v>
      </c>
    </row>
    <row r="105" spans="1:6" x14ac:dyDescent="0.2">
      <c r="A105" t="s">
        <v>96</v>
      </c>
      <c r="B105">
        <v>13561</v>
      </c>
      <c r="C105">
        <v>878.95</v>
      </c>
    </row>
    <row r="106" spans="1:6" x14ac:dyDescent="0.2">
      <c r="A106" t="s">
        <v>97</v>
      </c>
      <c r="B106">
        <v>12997</v>
      </c>
      <c r="C106">
        <v>917.37</v>
      </c>
    </row>
    <row r="107" spans="1:6" x14ac:dyDescent="0.2">
      <c r="A107" t="s">
        <v>98</v>
      </c>
      <c r="B107">
        <v>12277</v>
      </c>
      <c r="C107">
        <v>941.09</v>
      </c>
    </row>
    <row r="109" spans="1:6" x14ac:dyDescent="0.2">
      <c r="A109" t="s">
        <v>99</v>
      </c>
    </row>
    <row r="110" spans="1:6" x14ac:dyDescent="0.2">
      <c r="A110" t="s">
        <v>100</v>
      </c>
      <c r="B110">
        <v>12081</v>
      </c>
      <c r="C110">
        <v>963.29</v>
      </c>
      <c r="E110">
        <f>SUM(B110:B119)/10</f>
        <v>5890.1</v>
      </c>
      <c r="F110">
        <f>SUM(C110:C119)/10</f>
        <v>916.67799999999988</v>
      </c>
    </row>
    <row r="111" spans="1:6" x14ac:dyDescent="0.2">
      <c r="A111" t="s">
        <v>101</v>
      </c>
      <c r="B111">
        <v>9716</v>
      </c>
      <c r="C111">
        <v>973.31</v>
      </c>
    </row>
    <row r="112" spans="1:6" x14ac:dyDescent="0.2">
      <c r="A112" t="s">
        <v>102</v>
      </c>
      <c r="B112">
        <v>7929</v>
      </c>
      <c r="C112">
        <v>969.42</v>
      </c>
    </row>
    <row r="113" spans="1:3" x14ac:dyDescent="0.2">
      <c r="A113" t="s">
        <v>103</v>
      </c>
      <c r="B113">
        <v>6265</v>
      </c>
      <c r="C113">
        <v>913.95</v>
      </c>
    </row>
    <row r="114" spans="1:3" x14ac:dyDescent="0.2">
      <c r="A114" t="s">
        <v>104</v>
      </c>
      <c r="B114">
        <v>5859</v>
      </c>
      <c r="C114">
        <v>923.91</v>
      </c>
    </row>
    <row r="115" spans="1:3" x14ac:dyDescent="0.2">
      <c r="A115" t="s">
        <v>105</v>
      </c>
      <c r="B115">
        <v>5570</v>
      </c>
      <c r="C115">
        <v>945.58</v>
      </c>
    </row>
    <row r="116" spans="1:3" x14ac:dyDescent="0.2">
      <c r="A116" t="s">
        <v>106</v>
      </c>
      <c r="B116">
        <v>4169</v>
      </c>
      <c r="C116">
        <v>908.54</v>
      </c>
    </row>
    <row r="117" spans="1:3" x14ac:dyDescent="0.2">
      <c r="A117" t="s">
        <v>107</v>
      </c>
      <c r="B117">
        <v>3836</v>
      </c>
      <c r="C117">
        <v>928.16</v>
      </c>
    </row>
    <row r="118" spans="1:3" x14ac:dyDescent="0.2">
      <c r="A118" t="s">
        <v>108</v>
      </c>
      <c r="B118">
        <v>2369</v>
      </c>
      <c r="C118">
        <v>934.13</v>
      </c>
    </row>
    <row r="119" spans="1:3" x14ac:dyDescent="0.2">
      <c r="A119" t="s">
        <v>109</v>
      </c>
      <c r="B119">
        <v>1107</v>
      </c>
      <c r="C119">
        <v>706.49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Charts</vt:lpstr>
      <vt:lpstr>ffx_packet_info</vt:lpstr>
      <vt:lpstr>tor_packet_info</vt:lpstr>
      <vt:lpstr>vpn_packet_info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Cheung, Brian</cp:lastModifiedBy>
  <dcterms:created xsi:type="dcterms:W3CDTF">2019-09-12T02:37:08Z</dcterms:created>
  <dcterms:modified xsi:type="dcterms:W3CDTF">2019-09-13T04:56:13Z</dcterms:modified>
</cp:coreProperties>
</file>