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구매 주문서" sheetId="1" r:id="rId3"/>
  </sheets>
  <definedNames/>
  <calcPr/>
</workbook>
</file>

<file path=xl/sharedStrings.xml><?xml version="1.0" encoding="utf-8"?>
<sst xmlns="http://schemas.openxmlformats.org/spreadsheetml/2006/main" count="22" uniqueCount="21">
  <si>
    <t>AZURE 견적서</t>
  </si>
  <si>
    <t>날짜</t>
  </si>
  <si>
    <t>공급업체</t>
  </si>
  <si>
    <t>수령인</t>
  </si>
  <si>
    <t>이름</t>
  </si>
  <si>
    <t>본인 이름</t>
  </si>
  <si>
    <t>회사 이름</t>
  </si>
  <si>
    <t>항목 번호</t>
  </si>
  <si>
    <t>설명</t>
  </si>
  <si>
    <t>수량</t>
  </si>
  <si>
    <t>단가</t>
  </si>
  <si>
    <t>총액</t>
  </si>
  <si>
    <t>Description</t>
  </si>
  <si>
    <t>1 D8s v4(8 vCPU, 32GB RAM) x 360 시간 (종량제), Linux, (종량제); 1 관리 디스크 - P15; 지역 간 전송 형식, 한국 중부에서 동아시아(으)로 100 GB 아웃바운드 데이터 전송</t>
  </si>
  <si>
    <t>Support</t>
  </si>
  <si>
    <t>Licensing Program</t>
  </si>
  <si>
    <t>Microsoft Customer Agreement (MCA)</t>
  </si>
  <si>
    <t>소계</t>
  </si>
  <si>
    <t>배송 및 처리 비용</t>
  </si>
  <si>
    <t>세율</t>
  </si>
  <si>
    <t>판매세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</si>
</sst>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&quot;년 &quot;m&quot;월 &quot;d&quot;일&quot;"/>
    <numFmt numFmtId="165" formatCode="[$₩-412]#,##0"/>
    <numFmt numFmtId="166" formatCode="[$₩]#,##0"/>
    <numFmt numFmtId="167" formatCode="[$₩]#,##0.00"/>
    <numFmt numFmtId="168" formatCode="&quot;$&quot;#,##0.00"/>
  </numFmts>
  <fonts count="23">
    <font>
      <sz val="10.0"/>
      <color rgb="FF000000"/>
      <name val="Arial"/>
    </font>
    <font>
      <color rgb="FF666666"/>
      <name val="Roboto"/>
    </font>
    <font>
      <sz val="14.0"/>
      <color rgb="FF666666"/>
      <name val="Roboto"/>
    </font>
    <font>
      <b/>
      <sz val="34.0"/>
      <color rgb="FF283592"/>
      <name val="Roboto"/>
    </font>
    <font>
      <name val="Roboto"/>
    </font>
    <font>
      <sz val="13.0"/>
      <color rgb="FF666666"/>
      <name val="Roboto"/>
    </font>
    <font>
      <b/>
      <sz val="12.0"/>
      <color rgb="FF434343"/>
      <name val="Roboto"/>
    </font>
    <font>
      <sz val="13.0"/>
      <color rgb="FF434343"/>
      <name val="Roboto"/>
    </font>
    <font>
      <sz val="10.0"/>
      <color rgb="FF666666"/>
      <name val="Roboto"/>
    </font>
    <font/>
    <font>
      <color rgb="FF999999"/>
      <name val="Roboto"/>
    </font>
    <font>
      <b/>
      <color rgb="FF666666"/>
      <name val="Roboto"/>
    </font>
    <font>
      <b/>
      <sz val="10.0"/>
      <color rgb="FF666666"/>
      <name val="Roboto"/>
    </font>
    <font>
      <b/>
      <sz val="12.0"/>
      <color rgb="FF2A3990"/>
      <name val="Roboto"/>
    </font>
    <font>
      <sz val="11.0"/>
      <color rgb="FF000000"/>
      <name val="Malgun Gothic"/>
    </font>
    <font>
      <sz val="11.0"/>
      <color rgb="FF000000"/>
      <name val="&quot;docs-Quattrocento Sans&quot;"/>
    </font>
    <font>
      <sz val="11.0"/>
      <name val="Malgun Gothic"/>
    </font>
    <font>
      <b/>
      <sz val="11.0"/>
      <name val="Quattrocento Sans"/>
    </font>
    <font>
      <color rgb="FF2A3990"/>
      <name val="Roboto"/>
    </font>
    <font>
      <b/>
      <color rgb="FF000000"/>
      <name val="Roboto"/>
    </font>
    <font>
      <sz val="18.0"/>
      <color rgb="FF666666"/>
      <name val="Roboto"/>
    </font>
    <font>
      <sz val="18.0"/>
      <name val="Roboto"/>
    </font>
    <font>
      <b/>
      <sz val="20.0"/>
      <color rgb="FFE01B84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283592"/>
        <bgColor rgb="FF283592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3">
    <border/>
    <border>
      <bottom style="thin">
        <color rgb="FFB7B7B7"/>
      </bottom>
    </border>
    <border>
      <top style="thin">
        <color rgb="FFB7B7B7"/>
      </top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2" numFmtId="0" xfId="0" applyAlignment="1" applyFont="1">
      <alignment readingOrder="0" vertical="center"/>
    </xf>
    <xf borderId="0" fillId="2" fontId="1" numFmtId="14" xfId="0" applyAlignment="1" applyFont="1" applyNumberFormat="1">
      <alignment horizontal="left" readingOrder="0" vertical="center"/>
    </xf>
    <xf borderId="0" fillId="2" fontId="1" numFmtId="0" xfId="0" applyAlignment="1" applyFont="1">
      <alignment horizontal="left"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center"/>
    </xf>
    <xf borderId="0" fillId="0" fontId="4" numFmtId="0" xfId="0" applyFont="1"/>
    <xf borderId="0" fillId="0" fontId="5" numFmtId="0" xfId="0" applyAlignment="1" applyFont="1">
      <alignment vertical="center"/>
    </xf>
    <xf borderId="0" fillId="0" fontId="6" numFmtId="0" xfId="0" applyAlignment="1" applyFont="1">
      <alignment readingOrder="0" vertical="center"/>
    </xf>
    <xf borderId="0" fillId="0" fontId="7" numFmtId="0" xfId="0" applyAlignment="1" applyFont="1">
      <alignment readingOrder="0" vertical="center"/>
    </xf>
    <xf borderId="0" fillId="0" fontId="1" numFmtId="164" xfId="0" applyAlignment="1" applyFont="1" applyNumberFormat="1">
      <alignment horizontal="left" readingOrder="0" vertical="center"/>
    </xf>
    <xf borderId="0" fillId="0" fontId="1" numFmtId="0" xfId="0" applyAlignment="1" applyFont="1">
      <alignment horizontal="left" readingOrder="0" vertical="center"/>
    </xf>
    <xf borderId="0" fillId="0" fontId="8" numFmtId="0" xfId="0" applyAlignment="1" applyFont="1">
      <alignment horizontal="left" readingOrder="0" vertical="top"/>
    </xf>
    <xf borderId="1" fillId="0" fontId="1" numFmtId="0" xfId="0" applyAlignment="1" applyBorder="1" applyFont="1">
      <alignment vertical="center"/>
    </xf>
    <xf borderId="1" fillId="0" fontId="9" numFmtId="0" xfId="0" applyBorder="1" applyFont="1"/>
    <xf borderId="1" fillId="0" fontId="1" numFmtId="0" xfId="0" applyBorder="1" applyFont="1"/>
    <xf borderId="0" fillId="0" fontId="10" numFmtId="0" xfId="0" applyAlignment="1" applyFont="1">
      <alignment vertical="center"/>
    </xf>
    <xf borderId="0" fillId="0" fontId="8" numFmtId="0" xfId="0" applyAlignment="1" applyFont="1">
      <alignment vertical="center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 vertical="center"/>
    </xf>
    <xf borderId="0" fillId="0" fontId="1" numFmtId="0" xfId="0" applyAlignment="1" applyFont="1">
      <alignment readingOrder="0"/>
    </xf>
    <xf borderId="0" fillId="0" fontId="8" numFmtId="0" xfId="0" applyAlignment="1" applyFont="1">
      <alignment readingOrder="0" vertical="center"/>
    </xf>
    <xf borderId="0" fillId="0" fontId="8" numFmtId="0" xfId="0" applyAlignment="1" applyFont="1">
      <alignment vertical="bottom"/>
    </xf>
    <xf borderId="1" fillId="0" fontId="8" numFmtId="0" xfId="0" applyAlignment="1" applyBorder="1" applyFont="1">
      <alignment vertical="bottom"/>
    </xf>
    <xf borderId="0" fillId="0" fontId="13" numFmtId="0" xfId="0" applyAlignment="1" applyFont="1">
      <alignment horizontal="left" readingOrder="0" vertical="center"/>
    </xf>
    <xf borderId="0" fillId="0" fontId="13" numFmtId="0" xfId="0" applyAlignment="1" applyFont="1">
      <alignment readingOrder="0" vertical="center"/>
    </xf>
    <xf borderId="0" fillId="0" fontId="13" numFmtId="0" xfId="0" applyAlignment="1" applyFont="1">
      <alignment horizontal="right" readingOrder="0" vertical="center"/>
    </xf>
    <xf borderId="0" fillId="3" fontId="14" numFmtId="0" xfId="0" applyAlignment="1" applyFill="1" applyFont="1">
      <alignment horizontal="center" readingOrder="0" vertical="center"/>
    </xf>
    <xf borderId="0" fillId="3" fontId="15" numFmtId="0" xfId="0" applyAlignment="1" applyFont="1">
      <alignment horizontal="left" readingOrder="0" shrinkToFit="0" wrapText="1"/>
    </xf>
    <xf borderId="0" fillId="0" fontId="1" numFmtId="3" xfId="0" applyAlignment="1" applyFont="1" applyNumberFormat="1">
      <alignment horizontal="right" readingOrder="0" vertical="center"/>
    </xf>
    <xf borderId="0" fillId="0" fontId="1" numFmtId="165" xfId="0" applyAlignment="1" applyFont="1" applyNumberFormat="1">
      <alignment readingOrder="0" vertical="center"/>
    </xf>
    <xf borderId="0" fillId="0" fontId="8" numFmtId="166" xfId="0" applyAlignment="1" applyFont="1" applyNumberFormat="1">
      <alignment readingOrder="0" vertical="center"/>
    </xf>
    <xf borderId="0" fillId="0" fontId="2" numFmtId="0" xfId="0" applyAlignment="1" applyFont="1">
      <alignment vertical="center"/>
    </xf>
    <xf borderId="0" fillId="0" fontId="16" numFmtId="0" xfId="0" applyAlignment="1" applyFont="1">
      <alignment horizontal="center" shrinkToFit="0" vertical="top" wrapText="1"/>
    </xf>
    <xf borderId="0" fillId="0" fontId="11" numFmtId="0" xfId="0" applyAlignment="1" applyFont="1">
      <alignment readingOrder="0" vertical="center"/>
    </xf>
    <xf borderId="0" fillId="0" fontId="1" numFmtId="0" xfId="0" applyAlignment="1" applyFont="1">
      <alignment horizontal="right" readingOrder="0" vertical="center"/>
    </xf>
    <xf borderId="0" fillId="0" fontId="1" numFmtId="166" xfId="0" applyAlignment="1" applyFont="1" applyNumberFormat="1">
      <alignment readingOrder="0" vertical="center"/>
    </xf>
    <xf borderId="0" fillId="0" fontId="17" numFmtId="167" xfId="0" applyAlignment="1" applyFont="1" applyNumberFormat="1">
      <alignment horizontal="left" vertical="top"/>
    </xf>
    <xf borderId="0" fillId="0" fontId="1" numFmtId="166" xfId="0" applyAlignment="1" applyFont="1" applyNumberFormat="1">
      <alignment readingOrder="0" vertical="center"/>
    </xf>
    <xf borderId="0" fillId="0" fontId="11" numFmtId="0" xfId="0" applyAlignment="1" applyFont="1">
      <alignment horizontal="right" readingOrder="0" vertical="center"/>
    </xf>
    <xf borderId="0" fillId="0" fontId="1" numFmtId="168" xfId="0" applyAlignment="1" applyFont="1" applyNumberFormat="1">
      <alignment readingOrder="0" vertical="center"/>
    </xf>
    <xf borderId="0" fillId="0" fontId="8" numFmtId="167" xfId="0" applyAlignment="1" applyFont="1" applyNumberFormat="1">
      <alignment readingOrder="0" vertical="center"/>
    </xf>
    <xf borderId="0" fillId="4" fontId="8" numFmtId="167" xfId="0" applyAlignment="1" applyFill="1" applyFont="1" applyNumberFormat="1">
      <alignment readingOrder="0" vertical="center"/>
    </xf>
    <xf borderId="0" fillId="0" fontId="1" numFmtId="0" xfId="0" applyAlignment="1" applyFont="1">
      <alignment vertical="bottom"/>
    </xf>
    <xf borderId="2" fillId="0" fontId="4" numFmtId="0" xfId="0" applyAlignment="1" applyBorder="1" applyFont="1">
      <alignment vertical="bottom"/>
    </xf>
    <xf borderId="2" fillId="0" fontId="18" numFmtId="0" xfId="0" applyAlignment="1" applyBorder="1" applyFont="1">
      <alignment horizontal="right" readingOrder="0" vertical="bottom"/>
    </xf>
    <xf borderId="2" fillId="0" fontId="9" numFmtId="0" xfId="0" applyBorder="1" applyFont="1"/>
    <xf borderId="2" fillId="0" fontId="19" numFmtId="166" xfId="0" applyAlignment="1" applyBorder="1" applyFont="1" applyNumberFormat="1">
      <alignment vertical="bottom"/>
    </xf>
    <xf borderId="0" fillId="0" fontId="4" numFmtId="0" xfId="0" applyAlignment="1" applyFont="1">
      <alignment vertical="bottom"/>
    </xf>
    <xf borderId="0" fillId="0" fontId="18" numFmtId="0" xfId="0" applyAlignment="1" applyFont="1">
      <alignment horizontal="right" readingOrder="0" vertical="bottom"/>
    </xf>
    <xf borderId="0" fillId="0" fontId="11" numFmtId="166" xfId="0" applyAlignment="1" applyFont="1" applyNumberFormat="1">
      <alignment readingOrder="0" vertical="bottom"/>
    </xf>
    <xf borderId="0" fillId="0" fontId="11" numFmtId="10" xfId="0" applyAlignment="1" applyFont="1" applyNumberFormat="1">
      <alignment readingOrder="0" vertical="bottom"/>
    </xf>
    <xf borderId="0" fillId="0" fontId="11" numFmtId="166" xfId="0" applyAlignment="1" applyFont="1" applyNumberFormat="1">
      <alignment vertical="bottom"/>
    </xf>
    <xf borderId="0" fillId="0" fontId="20" numFmtId="0" xfId="0" applyAlignment="1" applyFont="1">
      <alignment vertical="bottom"/>
    </xf>
    <xf borderId="0" fillId="0" fontId="21" numFmtId="0" xfId="0" applyAlignment="1" applyFont="1">
      <alignment vertical="bottom"/>
    </xf>
    <xf borderId="0" fillId="0" fontId="21" numFmtId="0" xfId="0" applyAlignment="1" applyFont="1">
      <alignment horizontal="right" vertical="bottom"/>
    </xf>
    <xf borderId="0" fillId="0" fontId="22" numFmtId="166" xfId="0" applyAlignment="1" applyFont="1" applyNumberFormat="1">
      <alignment horizontal="right" vertical="bottom"/>
    </xf>
    <xf borderId="0" fillId="0" fontId="1" numFmtId="0" xfId="0" applyAlignment="1" applyFont="1">
      <alignment horizontal="right" vertical="center"/>
    </xf>
  </cellXfs>
  <cellStyles count="1">
    <cellStyle xfId="0" name="Normal" builtinId="0"/>
  </cellStyles>
  <dxfs count="1">
    <dxf>
      <font/>
      <fill>
        <patternFill patternType="solid">
          <fgColor rgb="FFF3F3F3"/>
          <bgColor rgb="FFF3F3F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6.13"/>
    <col customWidth="1" min="2" max="2" width="36.13"/>
    <col customWidth="1" min="3" max="3" width="7.13"/>
    <col customWidth="1" min="4" max="4" width="9.13"/>
    <col customWidth="1" min="5" max="5" width="12.88"/>
    <col customWidth="1" min="6" max="6" width="6.13"/>
    <col customWidth="1" min="7" max="8" width="13.13"/>
    <col customWidth="1" min="9" max="9" width="6.13"/>
  </cols>
  <sheetData>
    <row r="1" ht="6.0" customHeight="1">
      <c r="A1" s="1"/>
      <c r="B1" s="1"/>
      <c r="C1" s="1"/>
      <c r="D1" s="2"/>
      <c r="E1" s="2"/>
      <c r="F1" s="3"/>
      <c r="G1" s="4"/>
      <c r="H1" s="4"/>
      <c r="I1" s="1"/>
    </row>
    <row r="2" ht="18.0" customHeight="1">
      <c r="A2" s="5"/>
      <c r="B2" s="6"/>
      <c r="C2" s="6"/>
      <c r="D2" s="7"/>
      <c r="E2" s="7"/>
      <c r="F2" s="7"/>
      <c r="G2" s="7"/>
      <c r="H2" s="7"/>
      <c r="I2" s="5"/>
    </row>
    <row r="3" ht="19.5" customHeight="1">
      <c r="A3" s="5"/>
      <c r="B3" s="8" t="s">
        <v>0</v>
      </c>
      <c r="I3" s="5"/>
    </row>
    <row r="4">
      <c r="A4" s="6"/>
      <c r="B4" s="9"/>
      <c r="D4" s="10"/>
      <c r="F4" s="10"/>
      <c r="H4" s="10"/>
      <c r="I4" s="6"/>
    </row>
    <row r="5" ht="18.0" customHeight="1">
      <c r="A5" s="11"/>
      <c r="B5" s="12" t="s">
        <v>1</v>
      </c>
      <c r="D5" s="12"/>
      <c r="F5" s="12"/>
      <c r="H5" s="13"/>
      <c r="I5" s="11"/>
    </row>
    <row r="6" ht="18.0" customHeight="1">
      <c r="A6" s="6"/>
      <c r="B6" s="14">
        <v>44652.0</v>
      </c>
      <c r="D6" s="15"/>
      <c r="F6" s="16"/>
      <c r="H6" s="16"/>
      <c r="I6" s="6"/>
    </row>
    <row r="7">
      <c r="A7" s="6"/>
      <c r="B7" s="17"/>
      <c r="C7" s="18"/>
      <c r="D7" s="17"/>
      <c r="E7" s="18"/>
      <c r="F7" s="19"/>
      <c r="G7" s="18"/>
      <c r="H7" s="18"/>
      <c r="I7" s="6"/>
    </row>
    <row r="8">
      <c r="A8" s="6"/>
      <c r="B8" s="20"/>
      <c r="D8" s="20"/>
      <c r="E8" s="20"/>
      <c r="F8" s="10"/>
      <c r="I8" s="6"/>
    </row>
    <row r="9" ht="18.0" customHeight="1">
      <c r="A9" s="6"/>
      <c r="B9" s="12" t="s">
        <v>2</v>
      </c>
      <c r="D9" s="12"/>
      <c r="E9" s="12"/>
      <c r="F9" s="12" t="s">
        <v>3</v>
      </c>
      <c r="I9" s="6"/>
    </row>
    <row r="10" ht="18.0" customHeight="1">
      <c r="A10" s="21"/>
      <c r="B10" s="22" t="s">
        <v>4</v>
      </c>
      <c r="D10" s="23"/>
      <c r="E10" s="23"/>
      <c r="F10" s="23" t="s">
        <v>5</v>
      </c>
      <c r="I10" s="21"/>
    </row>
    <row r="11">
      <c r="A11" s="21"/>
      <c r="B11" s="24" t="s">
        <v>6</v>
      </c>
      <c r="D11" s="25"/>
      <c r="E11" s="25"/>
      <c r="F11" s="25" t="s">
        <v>6</v>
      </c>
      <c r="I11" s="21"/>
    </row>
    <row r="12">
      <c r="A12" s="26"/>
      <c r="B12" s="27"/>
      <c r="C12" s="18"/>
      <c r="D12" s="18"/>
      <c r="E12" s="18"/>
      <c r="F12" s="27"/>
      <c r="G12" s="18"/>
      <c r="H12" s="18"/>
      <c r="I12" s="26"/>
    </row>
    <row r="13">
      <c r="A13" s="6"/>
      <c r="B13" s="7"/>
      <c r="C13" s="7"/>
      <c r="D13" s="7"/>
      <c r="E13" s="7"/>
      <c r="F13" s="7"/>
      <c r="G13" s="7"/>
      <c r="H13" s="7"/>
      <c r="I13" s="6"/>
    </row>
    <row r="14" ht="30.0" customHeight="1">
      <c r="A14" s="6"/>
      <c r="B14" s="28" t="s">
        <v>7</v>
      </c>
      <c r="C14" s="29" t="s">
        <v>8</v>
      </c>
      <c r="D14" s="29"/>
      <c r="E14" s="29"/>
      <c r="F14" s="30" t="s">
        <v>9</v>
      </c>
      <c r="G14" s="30" t="s">
        <v>10</v>
      </c>
      <c r="H14" s="30" t="s">
        <v>11</v>
      </c>
      <c r="I14" s="6"/>
    </row>
    <row r="15">
      <c r="A15" s="21"/>
      <c r="B15" s="31" t="s">
        <v>12</v>
      </c>
      <c r="C15" s="32" t="s">
        <v>13</v>
      </c>
      <c r="F15" s="33">
        <v>1.0</v>
      </c>
      <c r="G15" s="34">
        <v>259177.0</v>
      </c>
      <c r="H15" s="35">
        <f t="shared" ref="H15:H19" si="1">product(F15,G15)</f>
        <v>259177</v>
      </c>
      <c r="I15" s="21"/>
    </row>
    <row r="16" ht="19.5" customHeight="1">
      <c r="A16" s="36"/>
      <c r="B16" s="37" t="s">
        <v>14</v>
      </c>
      <c r="C16" s="38"/>
      <c r="D16" s="38"/>
      <c r="E16" s="38"/>
      <c r="F16" s="39">
        <v>1.0</v>
      </c>
      <c r="G16" s="40">
        <v>34872.0</v>
      </c>
      <c r="H16" s="35">
        <f t="shared" si="1"/>
        <v>34872</v>
      </c>
      <c r="I16" s="36"/>
    </row>
    <row r="17" ht="19.5" customHeight="1">
      <c r="A17" s="6"/>
      <c r="B17" s="37" t="s">
        <v>15</v>
      </c>
      <c r="C17" s="41" t="s">
        <v>16</v>
      </c>
      <c r="D17" s="41"/>
      <c r="E17" s="38"/>
      <c r="F17" s="39"/>
      <c r="G17" s="42"/>
      <c r="H17" s="35">
        <f t="shared" si="1"/>
        <v>0</v>
      </c>
      <c r="I17" s="6"/>
    </row>
    <row r="18" ht="19.5" hidden="1" customHeight="1">
      <c r="A18" s="6"/>
      <c r="B18" s="15"/>
      <c r="C18" s="15"/>
      <c r="D18" s="15"/>
      <c r="E18" s="15"/>
      <c r="F18" s="43"/>
      <c r="G18" s="44"/>
      <c r="H18" s="45">
        <f t="shared" si="1"/>
        <v>0</v>
      </c>
      <c r="I18" s="6"/>
    </row>
    <row r="19" ht="19.5" hidden="1" customHeight="1">
      <c r="A19" s="6"/>
      <c r="B19" s="15"/>
      <c r="C19" s="15"/>
      <c r="D19" s="15"/>
      <c r="E19" s="15"/>
      <c r="F19" s="43"/>
      <c r="G19" s="44"/>
      <c r="H19" s="46">
        <f t="shared" si="1"/>
        <v>0</v>
      </c>
      <c r="I19" s="6"/>
    </row>
    <row r="20" ht="19.5" customHeight="1">
      <c r="A20" s="47"/>
      <c r="B20" s="48"/>
      <c r="C20" s="48"/>
      <c r="D20" s="48"/>
      <c r="E20" s="48"/>
      <c r="F20" s="49" t="s">
        <v>17</v>
      </c>
      <c r="G20" s="50"/>
      <c r="H20" s="51">
        <f>sum(H15:H19)</f>
        <v>294049</v>
      </c>
      <c r="I20" s="47"/>
    </row>
    <row r="21" ht="18.0" customHeight="1">
      <c r="A21" s="47"/>
      <c r="B21" s="52"/>
      <c r="C21" s="52"/>
      <c r="D21" s="52"/>
      <c r="E21" s="52"/>
      <c r="F21" s="53" t="s">
        <v>18</v>
      </c>
      <c r="H21" s="54">
        <v>0.0</v>
      </c>
      <c r="I21" s="47"/>
    </row>
    <row r="22" ht="18.0" customHeight="1">
      <c r="A22" s="47"/>
      <c r="B22" s="52"/>
      <c r="C22" s="52"/>
      <c r="D22" s="52"/>
      <c r="E22" s="52"/>
      <c r="F22" s="53" t="s">
        <v>19</v>
      </c>
      <c r="H22" s="55">
        <v>0.0</v>
      </c>
      <c r="I22" s="47"/>
    </row>
    <row r="23" ht="18.0" customHeight="1">
      <c r="A23" s="47"/>
      <c r="B23" s="52"/>
      <c r="C23" s="52"/>
      <c r="D23" s="52"/>
      <c r="E23" s="52"/>
      <c r="F23" s="53" t="s">
        <v>20</v>
      </c>
      <c r="H23" s="56">
        <f>H20*H22</f>
        <v>0</v>
      </c>
      <c r="I23" s="47"/>
    </row>
    <row r="24" ht="30.0" customHeight="1">
      <c r="A24" s="57"/>
      <c r="B24" s="58"/>
      <c r="C24" s="58"/>
      <c r="D24" s="58"/>
      <c r="E24" s="58"/>
      <c r="F24" s="59"/>
      <c r="G24" s="60">
        <f>sum(H20,H21,H23)</f>
        <v>294049</v>
      </c>
      <c r="I24" s="57"/>
    </row>
    <row r="25" ht="19.5" customHeight="1">
      <c r="A25" s="6"/>
      <c r="B25" s="6"/>
      <c r="C25" s="6"/>
      <c r="D25" s="6"/>
      <c r="E25" s="6"/>
      <c r="F25" s="61"/>
      <c r="G25" s="6"/>
      <c r="H25" s="6"/>
      <c r="I25" s="6"/>
    </row>
  </sheetData>
  <mergeCells count="29">
    <mergeCell ref="B6:C6"/>
    <mergeCell ref="D6:E6"/>
    <mergeCell ref="B10:C10"/>
    <mergeCell ref="B11:C11"/>
    <mergeCell ref="B9:C9"/>
    <mergeCell ref="D7:E7"/>
    <mergeCell ref="B8:C8"/>
    <mergeCell ref="B7:C7"/>
    <mergeCell ref="F7:H7"/>
    <mergeCell ref="F8:H8"/>
    <mergeCell ref="F9:H9"/>
    <mergeCell ref="F10:H10"/>
    <mergeCell ref="F22:G22"/>
    <mergeCell ref="F23:G23"/>
    <mergeCell ref="B4:C4"/>
    <mergeCell ref="D4:E4"/>
    <mergeCell ref="B3:H3"/>
    <mergeCell ref="F4:G4"/>
    <mergeCell ref="B12:E12"/>
    <mergeCell ref="C15:E15"/>
    <mergeCell ref="F12:H12"/>
    <mergeCell ref="F11:H11"/>
    <mergeCell ref="D5:E5"/>
    <mergeCell ref="G24:H24"/>
    <mergeCell ref="B5:C5"/>
    <mergeCell ref="F5:G5"/>
    <mergeCell ref="F6:G6"/>
    <mergeCell ref="F21:G21"/>
    <mergeCell ref="F20:G20"/>
  </mergeCells>
  <conditionalFormatting sqref="B15:H19">
    <cfRule type="expression" dxfId="0" priority="1">
      <formula>isodd(row())</formula>
    </cfRule>
  </conditionalFormatting>
  <drawing r:id="rId1"/>
</worksheet>
</file>