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utres\Drive\HEIG\DMA\Labos\1_Protocols_FireBase\"/>
    </mc:Choice>
  </mc:AlternateContent>
  <xr:revisionPtr revIDLastSave="0" documentId="13_ncr:1_{D397C56E-BCC3-4F08-8023-0C8903F2C1D0}" xr6:coauthVersionLast="47" xr6:coauthVersionMax="47" xr10:uidLastSave="{00000000-0000-0000-0000-000000000000}"/>
  <bookViews>
    <workbookView xWindow="-90" yWindow="-90" windowWidth="19380" windowHeight="11580" tabRatio="847" xr2:uid="{277F663D-8D91-40D0-AF69-4BE30B12196A}"/>
  </bookViews>
  <sheets>
    <sheet name="Feuil14" sheetId="33" r:id="rId1"/>
    <sheet name="Mesures" sheetId="4" r:id="rId2"/>
    <sheet name="Feuil12" sheetId="31" r:id="rId3"/>
    <sheet name="Feuil13" sheetId="32" r:id="rId4"/>
    <sheet name="Taille" sheetId="12" r:id="rId5"/>
  </sheets>
  <definedNames>
    <definedName name="_xlcn.WorksheetConnection_Mesures_Vraiment.xlsxMesures1" hidden="1">Mesures!$A$1:$F$73</definedName>
    <definedName name="_xlcn.WorksheetConnection_Mesures_Vraiment.xlsxTableau11" hidden="1">Taille!$A$1:$D$13</definedName>
    <definedName name="_xlcn.WorksheetConnection_MesuresA1F731" hidden="1">Mesures!$A$1:$F$73</definedName>
    <definedName name="_xlcn.WorksheetConnection_TailleA1D131" hidden="1">Taille!$A$1:$D$13</definedName>
    <definedName name="_xlcn.WorksheetConnection_TailleAD1" hidden="1">Taille!$A:$D</definedName>
  </definedNames>
  <calcPr calcId="191029"/>
  <pivotCaches>
    <pivotCache cacheId="150" r:id="rId6"/>
    <pivotCache cacheId="151" r:id="rId7"/>
    <pivotCache cacheId="247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 1" name="Plage 1" connection="WorksheetConnection_Taille!$A:$D"/>
          <x15:modelTable id="Tableau1" name="Tableau1" connection="WorksheetConnection_Mesures_Vraiment.xlsx!Tableau1"/>
          <x15:modelTable id="Mesures" name="Mesures" connection="WorksheetConnection_Mesures_Vraiment.xlsx!Mesures"/>
          <x15:modelTable id="Plage" name="Plage" connection="WorksheetConnection_Taille!$A$1:$D$13"/>
          <x15:modelTable id="Plage 2" name="Plage 2" connection="WorksheetConnection_Mesures!$A$1:$F$73"/>
        </x15:modelTables>
        <x15:modelRelationships>
          <x15:modelRelationship fromTable="Plage 2" fromColumn="Key" toTable="Plage" toColumn="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2" l="1"/>
  <c r="D2" i="12"/>
  <c r="D3" i="12"/>
  <c r="D4" i="12"/>
  <c r="D5" i="12"/>
  <c r="D6" i="12"/>
  <c r="D7" i="12"/>
  <c r="D8" i="12"/>
  <c r="D9" i="12"/>
  <c r="D10" i="12"/>
  <c r="D11" i="12"/>
  <c r="D12" i="12"/>
  <c r="D13" i="12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F65CD3-F917-4355-9B61-458D158B2A82}" keepAlive="1" name="Requête - Mesures" description="Connexion à la requête « Mesures » dans le classeur." type="5" refreshedVersion="8" background="1" saveData="1">
    <dbPr connection="Provider=Microsoft.Mashup.OleDb.1;Data Source=$Workbook$;Location=Mesures;Extended Properties=&quot;&quot;" command="SELECT * FROM [Mesures]"/>
  </connection>
  <connection id="2" xr16:uid="{A0B85396-67CE-4CB5-B90A-C2F554855E40}" keepAlive="1" name="Requête - Tableau1" description="Connexion à la requête « Tableau1 » dans le classeur." type="5" refreshedVersion="0" background="1">
    <dbPr connection="Provider=Microsoft.Mashup.OleDb.1;Data Source=$Workbook$;Location=Tableau1;Extended Properties=&quot;&quot;" command="SELECT * FROM [Tableau1]"/>
  </connection>
  <connection id="3" xr16:uid="{84F30C23-383C-4461-8842-9C765EBAA63A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E8838620-306D-4CF1-B821-4E95A6E1F04A}" name="WorksheetConnection_Mesures!$A$1:$F$73" type="102" refreshedVersion="8" minRefreshableVersion="5">
    <extLst>
      <ext xmlns:x15="http://schemas.microsoft.com/office/spreadsheetml/2010/11/main" uri="{DE250136-89BD-433C-8126-D09CA5730AF9}">
        <x15:connection id="Plage 2" autoDelete="1">
          <x15:rangePr sourceName="_xlcn.WorksheetConnection_MesuresA1F731"/>
        </x15:connection>
      </ext>
    </extLst>
  </connection>
  <connection id="5" xr16:uid="{8F4FD19E-0DF7-4C81-AA8E-C263206AB95B}" name="WorksheetConnection_Mesures_Vraiment.xlsx!Mesures" type="102" refreshedVersion="8" minRefreshableVersion="5">
    <extLst>
      <ext xmlns:x15="http://schemas.microsoft.com/office/spreadsheetml/2010/11/main" uri="{DE250136-89BD-433C-8126-D09CA5730AF9}">
        <x15:connection id="Mesures">
          <x15:rangePr sourceName="_xlcn.WorksheetConnection_Mesures_Vraiment.xlsxMesures1"/>
        </x15:connection>
      </ext>
    </extLst>
  </connection>
  <connection id="6" xr16:uid="{625DA972-732F-4E27-940F-935B3DE4C3DE}" name="WorksheetConnection_Mesures_Vraiment.xlsx!Tableau1" type="102" refreshedVersion="8" minRefreshableVersion="5">
    <extLst>
      <ext xmlns:x15="http://schemas.microsoft.com/office/spreadsheetml/2010/11/main" uri="{DE250136-89BD-433C-8126-D09CA5730AF9}">
        <x15:connection id="Tableau1">
          <x15:rangePr sourceName="_xlcn.WorksheetConnection_Mesures_Vraiment.xlsxTableau11"/>
        </x15:connection>
      </ext>
    </extLst>
  </connection>
  <connection id="7" xr16:uid="{8C98323A-B722-456C-9D26-C0582E2C7AA2}" name="WorksheetConnection_Taille!$A$1:$D$13" type="102" refreshedVersion="8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TailleA1D131"/>
        </x15:connection>
      </ext>
    </extLst>
  </connection>
  <connection id="8" xr16:uid="{9252AC2B-F4BE-4EA5-8ABE-D802A8D8B816}" name="WorksheetConnection_Taille!$A:$D" type="102" refreshedVersion="8" minRefreshableVersion="5">
    <extLst>
      <ext xmlns:x15="http://schemas.microsoft.com/office/spreadsheetml/2010/11/main" uri="{DE250136-89BD-433C-8126-D09CA5730AF9}">
        <x15:connection id="Plage 1" autoDelete="1">
          <x15:rangePr sourceName="_xlcn.WorksheetConnection_TailleAD1"/>
        </x15:connection>
      </ext>
    </extLst>
  </connection>
</connections>
</file>

<file path=xl/sharedStrings.xml><?xml version="1.0" encoding="utf-8"?>
<sst xmlns="http://schemas.openxmlformats.org/spreadsheetml/2006/main" count="286" uniqueCount="35">
  <si>
    <t>XML</t>
  </si>
  <si>
    <t>DISABLED</t>
  </si>
  <si>
    <t>JSON</t>
  </si>
  <si>
    <t>CSD</t>
  </si>
  <si>
    <t>EDGE</t>
  </si>
  <si>
    <t>NR5G</t>
  </si>
  <si>
    <t>PROTOBUF</t>
  </si>
  <si>
    <t>DEFLATE</t>
  </si>
  <si>
    <t>Compression</t>
  </si>
  <si>
    <t>Sérialisation</t>
  </si>
  <si>
    <t>Nombre de mesures</t>
  </si>
  <si>
    <t>Network</t>
  </si>
  <si>
    <t>Moyenne des mesures [ms]</t>
  </si>
  <si>
    <t>Protobuf</t>
  </si>
  <si>
    <t>Moyenne de la taille des échanges [B]</t>
  </si>
  <si>
    <t>Key</t>
  </si>
  <si>
    <t>Étiquettes de colonnes</t>
  </si>
  <si>
    <t>Total général</t>
  </si>
  <si>
    <t>Étiquettes de lignes</t>
  </si>
  <si>
    <t>Somme de Moyenne des mesures [ms]</t>
  </si>
  <si>
    <t>JSON10</t>
  </si>
  <si>
    <t>JSON100</t>
  </si>
  <si>
    <t>JSON3</t>
  </si>
  <si>
    <t>JSON50</t>
  </si>
  <si>
    <t>Protobuf10</t>
  </si>
  <si>
    <t>Protobuf100</t>
  </si>
  <si>
    <t>Protobuf3</t>
  </si>
  <si>
    <t>Protobuf50</t>
  </si>
  <si>
    <t>XML10</t>
  </si>
  <si>
    <t>XML100</t>
  </si>
  <si>
    <t>XML3</t>
  </si>
  <si>
    <t>XML50</t>
  </si>
  <si>
    <t>Somme de Moyenne de la taille des échanges [B]</t>
  </si>
  <si>
    <t>Réseau et compression</t>
  </si>
  <si>
    <t>Somme des moyennes des temps de réponse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</si>
</sst>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0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0" xfId="0" applyNumberFormat="1"/>
    <xf numFmtId="0" fontId="2" fillId="3" borderId="18" xfId="0" applyFont="1" applyFill="1" applyBorder="1"/>
    <xf numFmtId="0" fontId="2" fillId="3" borderId="11" xfId="0" applyFont="1" applyFill="1" applyBorder="1"/>
    <xf numFmtId="0" fontId="2" fillId="3" borderId="19" xfId="0" applyFont="1" applyFill="1" applyBorder="1"/>
    <xf numFmtId="0" fontId="0" fillId="2" borderId="18" xfId="0" applyFont="1" applyFill="1" applyBorder="1"/>
    <xf numFmtId="0" fontId="0" fillId="2" borderId="11" xfId="0" applyFont="1" applyFill="1" applyBorder="1"/>
    <xf numFmtId="0" fontId="0" fillId="2" borderId="19" xfId="0" applyFont="1" applyFill="1" applyBorder="1"/>
    <xf numFmtId="0" fontId="0" fillId="0" borderId="18" xfId="0" applyFont="1" applyBorder="1"/>
    <xf numFmtId="0" fontId="0" fillId="0" borderId="11" xfId="0" applyFont="1" applyBorder="1"/>
    <xf numFmtId="0" fontId="0" fillId="0" borderId="19" xfId="0" applyFont="1" applyBorder="1"/>
    <xf numFmtId="0" fontId="2" fillId="4" borderId="20" xfId="0" applyFont="1" applyFill="1" applyBorder="1"/>
    <xf numFmtId="0" fontId="2" fillId="4" borderId="21" xfId="0" applyFont="1" applyFill="1" applyBorder="1"/>
    <xf numFmtId="49" fontId="2" fillId="4" borderId="21" xfId="0" applyNumberFormat="1" applyFont="1" applyFill="1" applyBorder="1"/>
    <xf numFmtId="0" fontId="2" fillId="4" borderId="22" xfId="0" applyFont="1" applyFill="1" applyBorder="1"/>
    <xf numFmtId="0" fontId="0" fillId="5" borderId="20" xfId="0" applyFont="1" applyFill="1" applyBorder="1"/>
    <xf numFmtId="0" fontId="0" fillId="5" borderId="21" xfId="0" applyFont="1" applyFill="1" applyBorder="1"/>
    <xf numFmtId="49" fontId="0" fillId="5" borderId="21" xfId="0" applyNumberFormat="1" applyFont="1" applyFill="1" applyBorder="1"/>
    <xf numFmtId="0" fontId="0" fillId="5" borderId="22" xfId="0" applyFont="1" applyFill="1" applyBorder="1"/>
    <xf numFmtId="0" fontId="0" fillId="0" borderId="20" xfId="0" applyFont="1" applyBorder="1"/>
    <xf numFmtId="0" fontId="0" fillId="0" borderId="21" xfId="0" applyFont="1" applyBorder="1"/>
    <xf numFmtId="49" fontId="0" fillId="0" borderId="21" xfId="0" applyNumberFormat="1" applyFont="1" applyBorder="1"/>
    <xf numFmtId="0" fontId="0" fillId="0" borderId="22" xfId="0" applyFont="1" applyBorder="1"/>
    <xf numFmtId="49" fontId="0" fillId="0" borderId="16" xfId="0" applyNumberFormat="1" applyFont="1" applyBorder="1"/>
    <xf numFmtId="0" fontId="1" fillId="0" borderId="10" xfId="0" applyFont="1" applyBorder="1" applyAlignment="1">
      <alignment horizontal="left"/>
    </xf>
    <xf numFmtId="0" fontId="1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[Mesures_Vraiment.xlsx]Feuil14!Tableau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Feuil14!$B$3:$B$4</c:f>
              <c:strCache>
                <c:ptCount val="1"/>
                <c:pt idx="0">
                  <c:v>DEFLATE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Feuil14!$A$5:$A$31</c:f>
              <c:multiLvlStrCache>
                <c:ptCount val="24"/>
                <c:lvl>
                  <c:pt idx="0">
                    <c:v>100</c:v>
                  </c:pt>
                  <c:pt idx="1">
                    <c:v>330</c:v>
                  </c:pt>
                  <c:pt idx="2">
                    <c:v>470</c:v>
                  </c:pt>
                  <c:pt idx="3">
                    <c:v>485</c:v>
                  </c:pt>
                  <c:pt idx="4">
                    <c:v>1400</c:v>
                  </c:pt>
                  <c:pt idx="5">
                    <c:v>1600</c:v>
                  </c:pt>
                  <c:pt idx="6">
                    <c:v>1700</c:v>
                  </c:pt>
                  <c:pt idx="7">
                    <c:v>3400</c:v>
                  </c:pt>
                  <c:pt idx="8">
                    <c:v>6100</c:v>
                  </c:pt>
                  <c:pt idx="9">
                    <c:v>7800</c:v>
                  </c:pt>
                  <c:pt idx="10">
                    <c:v>13000</c:v>
                  </c:pt>
                  <c:pt idx="11">
                    <c:v>15000</c:v>
                  </c:pt>
                  <c:pt idx="12">
                    <c:v>100</c:v>
                  </c:pt>
                  <c:pt idx="13">
                    <c:v>330</c:v>
                  </c:pt>
                  <c:pt idx="14">
                    <c:v>470</c:v>
                  </c:pt>
                  <c:pt idx="15">
                    <c:v>485</c:v>
                  </c:pt>
                  <c:pt idx="16">
                    <c:v>1400</c:v>
                  </c:pt>
                  <c:pt idx="17">
                    <c:v>1600</c:v>
                  </c:pt>
                  <c:pt idx="18">
                    <c:v>1700</c:v>
                  </c:pt>
                  <c:pt idx="19">
                    <c:v>3400</c:v>
                  </c:pt>
                  <c:pt idx="20">
                    <c:v>6100</c:v>
                  </c:pt>
                  <c:pt idx="21">
                    <c:v>7800</c:v>
                  </c:pt>
                  <c:pt idx="22">
                    <c:v>13000</c:v>
                  </c:pt>
                  <c:pt idx="23">
                    <c:v>15000</c:v>
                  </c:pt>
                </c:lvl>
                <c:lvl>
                  <c:pt idx="0">
                    <c:v>EDGE</c:v>
                  </c:pt>
                  <c:pt idx="12">
                    <c:v>NR5G</c:v>
                  </c:pt>
                </c:lvl>
              </c:multiLvlStrCache>
            </c:multiLvlStrRef>
          </c:cat>
          <c:val>
            <c:numRef>
              <c:f>Feuil14!$B$5:$B$31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28</c:v>
                </c:pt>
                <c:pt idx="4">
                  <c:v>69</c:v>
                </c:pt>
                <c:pt idx="5">
                  <c:v>30</c:v>
                </c:pt>
                <c:pt idx="6">
                  <c:v>37</c:v>
                </c:pt>
                <c:pt idx="7">
                  <c:v>49</c:v>
                </c:pt>
                <c:pt idx="8">
                  <c:v>93</c:v>
                </c:pt>
                <c:pt idx="9">
                  <c:v>41</c:v>
                </c:pt>
                <c:pt idx="10">
                  <c:v>159</c:v>
                </c:pt>
                <c:pt idx="11">
                  <c:v>53</c:v>
                </c:pt>
                <c:pt idx="12">
                  <c:v>32</c:v>
                </c:pt>
                <c:pt idx="13">
                  <c:v>26</c:v>
                </c:pt>
                <c:pt idx="14">
                  <c:v>26</c:v>
                </c:pt>
                <c:pt idx="15">
                  <c:v>33</c:v>
                </c:pt>
                <c:pt idx="16">
                  <c:v>44</c:v>
                </c:pt>
                <c:pt idx="17">
                  <c:v>26</c:v>
                </c:pt>
                <c:pt idx="18">
                  <c:v>31</c:v>
                </c:pt>
                <c:pt idx="19">
                  <c:v>37</c:v>
                </c:pt>
                <c:pt idx="20">
                  <c:v>90</c:v>
                </c:pt>
                <c:pt idx="21">
                  <c:v>33</c:v>
                </c:pt>
                <c:pt idx="22">
                  <c:v>153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1-4BEC-8128-A45FC500269D}"/>
            </c:ext>
          </c:extLst>
        </c:ser>
        <c:ser>
          <c:idx val="1"/>
          <c:order val="1"/>
          <c:tx>
            <c:strRef>
              <c:f>Feuil14!$C$3:$C$4</c:f>
              <c:strCache>
                <c:ptCount val="1"/>
                <c:pt idx="0">
                  <c:v>DISABLED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Feuil14!$A$5:$A$31</c:f>
              <c:multiLvlStrCache>
                <c:ptCount val="24"/>
                <c:lvl>
                  <c:pt idx="0">
                    <c:v>100</c:v>
                  </c:pt>
                  <c:pt idx="1">
                    <c:v>330</c:v>
                  </c:pt>
                  <c:pt idx="2">
                    <c:v>470</c:v>
                  </c:pt>
                  <c:pt idx="3">
                    <c:v>485</c:v>
                  </c:pt>
                  <c:pt idx="4">
                    <c:v>1400</c:v>
                  </c:pt>
                  <c:pt idx="5">
                    <c:v>1600</c:v>
                  </c:pt>
                  <c:pt idx="6">
                    <c:v>1700</c:v>
                  </c:pt>
                  <c:pt idx="7">
                    <c:v>3400</c:v>
                  </c:pt>
                  <c:pt idx="8">
                    <c:v>6100</c:v>
                  </c:pt>
                  <c:pt idx="9">
                    <c:v>7800</c:v>
                  </c:pt>
                  <c:pt idx="10">
                    <c:v>13000</c:v>
                  </c:pt>
                  <c:pt idx="11">
                    <c:v>15000</c:v>
                  </c:pt>
                  <c:pt idx="12">
                    <c:v>100</c:v>
                  </c:pt>
                  <c:pt idx="13">
                    <c:v>330</c:v>
                  </c:pt>
                  <c:pt idx="14">
                    <c:v>470</c:v>
                  </c:pt>
                  <c:pt idx="15">
                    <c:v>485</c:v>
                  </c:pt>
                  <c:pt idx="16">
                    <c:v>1400</c:v>
                  </c:pt>
                  <c:pt idx="17">
                    <c:v>1600</c:v>
                  </c:pt>
                  <c:pt idx="18">
                    <c:v>1700</c:v>
                  </c:pt>
                  <c:pt idx="19">
                    <c:v>3400</c:v>
                  </c:pt>
                  <c:pt idx="20">
                    <c:v>6100</c:v>
                  </c:pt>
                  <c:pt idx="21">
                    <c:v>7800</c:v>
                  </c:pt>
                  <c:pt idx="22">
                    <c:v>13000</c:v>
                  </c:pt>
                  <c:pt idx="23">
                    <c:v>15000</c:v>
                  </c:pt>
                </c:lvl>
                <c:lvl>
                  <c:pt idx="0">
                    <c:v>EDGE</c:v>
                  </c:pt>
                  <c:pt idx="12">
                    <c:v>NR5G</c:v>
                  </c:pt>
                </c:lvl>
              </c:multiLvlStrCache>
            </c:multiLvlStrRef>
          </c:cat>
          <c:val>
            <c:numRef>
              <c:f>Feuil14!$C$5:$C$31</c:f>
              <c:numCache>
                <c:formatCode>General</c:formatCode>
                <c:ptCount val="24"/>
                <c:pt idx="0">
                  <c:v>48</c:v>
                </c:pt>
                <c:pt idx="1">
                  <c:v>25</c:v>
                </c:pt>
                <c:pt idx="2">
                  <c:v>29</c:v>
                </c:pt>
                <c:pt idx="3">
                  <c:v>39</c:v>
                </c:pt>
                <c:pt idx="4">
                  <c:v>54</c:v>
                </c:pt>
                <c:pt idx="5">
                  <c:v>36</c:v>
                </c:pt>
                <c:pt idx="6">
                  <c:v>38</c:v>
                </c:pt>
                <c:pt idx="7">
                  <c:v>54</c:v>
                </c:pt>
                <c:pt idx="8">
                  <c:v>148</c:v>
                </c:pt>
                <c:pt idx="9">
                  <c:v>93</c:v>
                </c:pt>
                <c:pt idx="10">
                  <c:v>253</c:v>
                </c:pt>
                <c:pt idx="11">
                  <c:v>153</c:v>
                </c:pt>
                <c:pt idx="12">
                  <c:v>26</c:v>
                </c:pt>
                <c:pt idx="13">
                  <c:v>25</c:v>
                </c:pt>
                <c:pt idx="14">
                  <c:v>27</c:v>
                </c:pt>
                <c:pt idx="15">
                  <c:v>39</c:v>
                </c:pt>
                <c:pt idx="16">
                  <c:v>37</c:v>
                </c:pt>
                <c:pt idx="17">
                  <c:v>27</c:v>
                </c:pt>
                <c:pt idx="18">
                  <c:v>31</c:v>
                </c:pt>
                <c:pt idx="19">
                  <c:v>30</c:v>
                </c:pt>
                <c:pt idx="20">
                  <c:v>101</c:v>
                </c:pt>
                <c:pt idx="21">
                  <c:v>43</c:v>
                </c:pt>
                <c:pt idx="22">
                  <c:v>171</c:v>
                </c:pt>
                <c:pt idx="2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1-4BEC-8128-A45FC5002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122799"/>
        <c:axId val="510123759"/>
      </c:lineChart>
      <c:catAx>
        <c:axId val="51012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0123759"/>
        <c:crosses val="autoZero"/>
        <c:auto val="1"/>
        <c:lblAlgn val="ctr"/>
        <c:lblOffset val="100"/>
        <c:noMultiLvlLbl val="0"/>
      </c:catAx>
      <c:valAx>
        <c:axId val="5101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Moyenne</a:t>
                </a:r>
                <a:r>
                  <a:rPr lang="fr-CH" baseline="0"/>
                  <a:t> de temps de réponse</a:t>
                </a:r>
                <a:endParaRPr lang="fr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012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7</xdr:row>
      <xdr:rowOff>1586</xdr:rowOff>
    </xdr:from>
    <xdr:to>
      <xdr:col>3</xdr:col>
      <xdr:colOff>4762</xdr:colOff>
      <xdr:row>23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5F68E9-265A-B9F8-2FA6-1DA59BF7D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Ferati" refreshedDate="45368.955061574074" backgroundQuery="1" createdVersion="8" refreshedVersion="8" minRefreshableVersion="3" recordCount="0" supportSubquery="1" supportAdvancedDrill="1" xr:uid="{6503ED81-9FCA-47EC-80A2-B299589F0BDF}">
  <cacheSource type="external" connectionId="3"/>
  <cacheFields count="0"/>
  <cacheHierarchies count="34">
    <cacheHierarchy uniqueName="[Mesures].[Compression]" caption="Compression" attribute="1" defaultMemberUniqueName="[Mesures].[Compression].[All]" allUniqueName="[Mesures].[Compression].[All]" dimensionUniqueName="[Mesures]" displayFolder="" count="0" memberValueDatatype="130" unbalanced="0"/>
    <cacheHierarchy uniqueName="[Mesures].[Sérialisation]" caption="Sérialisation" attribute="1" defaultMemberUniqueName="[Mesures].[Sérialisation].[All]" allUniqueName="[Mesures].[Sérialisation].[All]" dimensionUniqueName="[Mesures]" displayFolder="" count="0" memberValueDatatype="130" unbalanced="0"/>
    <cacheHierarchy uniqueName="[Mesures].[Network]" caption="Network" attribute="1" defaultMemberUniqueName="[Mesures].[Network].[All]" allUniqueName="[Mesures].[Network].[All]" dimensionUniqueName="[Mesures]" displayFolder="" count="0" memberValueDatatype="130" unbalanced="0"/>
    <cacheHierarchy uniqueName="[Mesures].[Nombre de mesures]" caption="Nombre de mesures" attribute="1" defaultMemberUniqueName="[Mesures].[Nombre de mesures].[All]" allUniqueName="[Mesures].[Nombre de mesures].[All]" dimensionUniqueName="[Mesures]" displayFolder="" count="0" memberValueDatatype="20" unbalanced="0"/>
    <cacheHierarchy uniqueName="[Mesures].[Moyenne des mesures [ms]]]" caption="Moyenne des mesures [ms]" attribute="1" defaultMemberUniqueName="[Mesures].[Moyenne des mesures [ms]]].[All]" allUniqueName="[Mesures].[Moyenne des mesures [ms]]].[All]" dimensionUniqueName="[Mesures]" displayFolder="" count="0" memberValueDatatype="20" unbalanced="0"/>
    <cacheHierarchy uniqueName="[Mesures].[Key]" caption="Key" attribute="1" defaultMemberUniqueName="[Mesures].[Key].[All]" allUniqueName="[Mesures].[Key].[All]" dimensionUniqueName="[Mesures]" displayFolder="" count="0" memberValueDatatype="130" unbalanced="0"/>
    <cacheHierarchy uniqueName="[Plage].[Sérialisation]" caption="Sérialisation" attribute="1" defaultMemberUniqueName="[Plage].[Sérialisation].[All]" allUniqueName="[Plage].[Sérialisation].[All]" dimensionUniqueName="[Plage]" displayFolder="" count="0" memberValueDatatype="130" unbalanced="0"/>
    <cacheHierarchy uniqueName="[Plage].[Nombre de mesures]" caption="Nombre de mesures" attribute="1" defaultMemberUniqueName="[Plage].[Nombre de mesures].[All]" allUniqueName="[Plage].[Nombre de mesures].[All]" dimensionUniqueName="[Plage]" displayFolder="" count="0" memberValueDatatype="20" unbalanced="0"/>
    <cacheHierarchy uniqueName="[Plage].[Moyenne de la taille des échanges [B]]]" caption="Moyenne de la taille des échanges [B]" attribute="1" defaultMemberUniqueName="[Plage].[Moyenne de la taille des échanges [B]]].[All]" allUniqueName="[Plage].[Moyenne de la taille des échanges [B]]].[All]" dimensionUniqueName="[Plage]" displayFolder="" count="0" memberValueDatatype="20" unbalanced="0"/>
    <cacheHierarchy uniqueName="[Plage].[Key]" caption="Key" attribute="1" defaultMemberUniqueName="[Plage].[Key].[All]" allUniqueName="[Plage].[Key].[All]" dimensionUniqueName="[Plage]" displayFolder="" count="0" memberValueDatatype="130" unbalanced="0"/>
    <cacheHierarchy uniqueName="[Plage 1].[Sérialisation]" caption="Sérialisation" attribute="1" defaultMemberUniqueName="[Plage 1].[Sérialisation].[All]" allUniqueName="[Plage 1].[Sérialisation].[All]" dimensionUniqueName="[Plage 1]" displayFolder="" count="0" memberValueDatatype="130" unbalanced="0"/>
    <cacheHierarchy uniqueName="[Plage 1].[Nombre de mesures]" caption="Nombre de mesures" attribute="1" defaultMemberUniqueName="[Plage 1].[Nombre de mesures].[All]" allUniqueName="[Plage 1].[Nombre de mesures].[All]" dimensionUniqueName="[Plage 1]" displayFolder="" count="0" memberValueDatatype="20" unbalanced="0"/>
    <cacheHierarchy uniqueName="[Plage 1].[Moyenne de la taille des échanges [B]]]" caption="Moyenne de la taille des échanges [B]" attribute="1" defaultMemberUniqueName="[Plage 1].[Moyenne de la taille des échanges [B]]].[All]" allUniqueName="[Plage 1].[Moyenne de la taille des échanges [B]]].[All]" dimensionUniqueName="[Plage 1]" displayFolder="" count="0" memberValueDatatype="20" unbalanced="0"/>
    <cacheHierarchy uniqueName="[Plage 1].[Key]" caption="Key" attribute="1" defaultMemberUniqueName="[Plage 1].[Key].[All]" allUniqueName="[Plage 1].[Key].[All]" dimensionUniqueName="[Plage 1]" displayFolder="" count="0" memberValueDatatype="130" unbalanced="0"/>
    <cacheHierarchy uniqueName="[Plage 2].[Compression]" caption="Compression" attribute="1" defaultMemberUniqueName="[Plage 2].[Compression].[All]" allUniqueName="[Plage 2].[Compression].[All]" dimensionUniqueName="[Plage 2]" displayFolder="" count="0" memberValueDatatype="130" unbalanced="0"/>
    <cacheHierarchy uniqueName="[Plage 2].[Sérialisation]" caption="Sérialisation" attribute="1" defaultMemberUniqueName="[Plage 2].[Sérialisation].[All]" allUniqueName="[Plage 2].[Sérialisation].[All]" dimensionUniqueName="[Plage 2]" displayFolder="" count="0" memberValueDatatype="130" unbalanced="0"/>
    <cacheHierarchy uniqueName="[Plage 2].[Network]" caption="Network" attribute="1" defaultMemberUniqueName="[Plage 2].[Network].[All]" allUniqueName="[Plage 2].[Network].[All]" dimensionUniqueName="[Plage 2]" displayFolder="" count="0" memberValueDatatype="130" unbalanced="0"/>
    <cacheHierarchy uniqueName="[Plage 2].[Nombre de mesures]" caption="Nombre de mesures" attribute="1" defaultMemberUniqueName="[Plage 2].[Nombre de mesures].[All]" allUniqueName="[Plage 2].[Nombre de mesures].[All]" dimensionUniqueName="[Plage 2]" displayFolder="" count="0" memberValueDatatype="20" unbalanced="0"/>
    <cacheHierarchy uniqueName="[Plage 2].[Moyenne des mesures [ms]]]" caption="Moyenne des mesures [ms]" attribute="1" defaultMemberUniqueName="[Plage 2].[Moyenne des mesures [ms]]].[All]" allUniqueName="[Plage 2].[Moyenne des mesures [ms]]].[All]" dimensionUniqueName="[Plage 2]" displayFolder="" count="0" memberValueDatatype="20" unbalanced="0"/>
    <cacheHierarchy uniqueName="[Plage 2].[Key]" caption="Key" attribute="1" defaultMemberUniqueName="[Plage 2].[Key].[All]" allUniqueName="[Plage 2].[Key].[All]" dimensionUniqueName="[Plage 2]" displayFolder="" count="0" memberValueDatatype="130" unbalanced="0"/>
    <cacheHierarchy uniqueName="[Tableau1].[Sérialisation]" caption="Sérialisation" attribute="1" defaultMemberUniqueName="[Tableau1].[Sérialisation].[All]" allUniqueName="[Tableau1].[Sérialisation].[All]" dimensionUniqueName="[Tableau1]" displayFolder="" count="0" memberValueDatatype="130" unbalanced="0"/>
    <cacheHierarchy uniqueName="[Tableau1].[Nombre de mesures]" caption="Nombre de mesures" attribute="1" defaultMemberUniqueName="[Tableau1].[Nombre de mesures].[All]" allUniqueName="[Tableau1].[Nombre de mesures].[All]" dimensionUniqueName="[Tableau1]" displayFolder="" count="0" memberValueDatatype="20" unbalanced="0"/>
    <cacheHierarchy uniqueName="[Tableau1].[Moyenne de la taille des échanges [B]]]" caption="Moyenne de la taille des échanges [B]" attribute="1" defaultMemberUniqueName="[Tableau1].[Moyenne de la taille des échanges [B]]].[All]" allUniqueName="[Tableau1].[Moyenne de la taille des échanges [B]]].[All]" dimensionUniqueName="[Tableau1]" displayFolder="" count="0" memberValueDatatype="20" unbalanced="0"/>
    <cacheHierarchy uniqueName="[Measures].[__XL_Count Tableau1]" caption="__XL_Count Tableau1" measure="1" displayFolder="" measureGroup="Tableau1" count="0" hidden="1"/>
    <cacheHierarchy uniqueName="[Measures].[__XL_Count Plage 1]" caption="__XL_Count Plage 1" measure="1" displayFolder="" measureGroup="Plage 1" count="0" hidden="1"/>
    <cacheHierarchy uniqueName="[Measures].[__XL_Count Mesures]" caption="__XL_Count Mesures" measure="1" displayFolder="" measureGroup="Mesures" count="0" hidden="1"/>
    <cacheHierarchy uniqueName="[Measures].[__XL_Count Plage]" caption="__XL_Count Plage" measure="1" displayFolder="" measureGroup="Plage" count="0" hidden="1"/>
    <cacheHierarchy uniqueName="[Measures].[__XL_Count Plage 2]" caption="__XL_Count Plage 2" measure="1" displayFolder="" measureGroup="Plage 2" count="0" hidden="1"/>
    <cacheHierarchy uniqueName="[Measures].[__No measures defined]" caption="__No measures defined" measure="1" displayFolder="" count="0" hidden="1"/>
    <cacheHierarchy uniqueName="[Measures].[Somme de Moyenne de la taille des échanges [B]]]" caption="Somme de Moyenne de la taille des échanges [B]" measure="1" displayFolder="" measureGroup="Tableau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e de Moyenne de la taille des échanges [B]] 2]" caption="Somme de Moyenne de la taille des échanges [B] 2" measure="1" displayFolder="" measureGroup="Pla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e de Moyenne de la taille des échanges [B]] 3]" caption="Somme de Moyenne de la taille des échanges [B] 3" measure="1" displayFolder="" measureGroup="Pla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e de Moyenne des mesures [ms]]]" caption="Somme de Moyenne des mesures [ms]" measure="1" displayFolder="" measureGroup="Pla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Nombre de Moyenne de la taille des échanges [B]]]" caption="Nombre de Moyenne de la taille des échanges [B]" measure="1" displayFolder="" measureGroup="Pla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measure="1" name="Measures" uniqueName="[Measures]" caption="Measures"/>
    <dimension name="Mesures" uniqueName="[Mesures]" caption="Mesures"/>
    <dimension name="Plage" uniqueName="[Plage]" caption="Plage"/>
    <dimension name="Plage 1" uniqueName="[Plage 1]" caption="Plage 1"/>
    <dimension name="Plage 2" uniqueName="[Plage 2]" caption="Plage 2"/>
    <dimension name="Tableau1" uniqueName="[Tableau1]" caption="Tableau1"/>
  </dimensions>
  <measureGroups count="5">
    <measureGroup name="Mesures" caption="Mesures"/>
    <measureGroup name="Plage" caption="Plage"/>
    <measureGroup name="Plage 1" caption="Plage 1"/>
    <measureGroup name="Plage 2" caption="Plage 2"/>
    <measureGroup name="Tableau1" caption="Tableau1"/>
  </measureGroups>
  <maps count="6">
    <map measureGroup="0" dimension="1"/>
    <map measureGroup="1" dimension="2"/>
    <map measureGroup="2" dimension="3"/>
    <map measureGroup="3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Ferati" refreshedDate="45368.955839351853" backgroundQuery="1" createdVersion="8" refreshedVersion="8" minRefreshableVersion="3" recordCount="0" supportSubquery="1" supportAdvancedDrill="1" xr:uid="{F8632F61-07E0-4DF8-80A5-B0E44D9BEA57}">
  <cacheSource type="external" connectionId="3"/>
  <cacheFields count="0"/>
  <cacheHierarchies count="34">
    <cacheHierarchy uniqueName="[Mesures].[Compression]" caption="Compression" attribute="1" defaultMemberUniqueName="[Mesures].[Compression].[All]" allUniqueName="[Mesures].[Compression].[All]" dimensionUniqueName="[Mesures]" displayFolder="" count="0" memberValueDatatype="130" unbalanced="0"/>
    <cacheHierarchy uniqueName="[Mesures].[Sérialisation]" caption="Sérialisation" attribute="1" defaultMemberUniqueName="[Mesures].[Sérialisation].[All]" allUniqueName="[Mesures].[Sérialisation].[All]" dimensionUniqueName="[Mesures]" displayFolder="" count="0" memberValueDatatype="130" unbalanced="0"/>
    <cacheHierarchy uniqueName="[Mesures].[Network]" caption="Network" attribute="1" defaultMemberUniqueName="[Mesures].[Network].[All]" allUniqueName="[Mesures].[Network].[All]" dimensionUniqueName="[Mesures]" displayFolder="" count="0" memberValueDatatype="130" unbalanced="0"/>
    <cacheHierarchy uniqueName="[Mesures].[Nombre de mesures]" caption="Nombre de mesures" attribute="1" defaultMemberUniqueName="[Mesures].[Nombre de mesures].[All]" allUniqueName="[Mesures].[Nombre de mesures].[All]" dimensionUniqueName="[Mesures]" displayFolder="" count="0" memberValueDatatype="20" unbalanced="0"/>
    <cacheHierarchy uniqueName="[Mesures].[Moyenne des mesures [ms]]]" caption="Moyenne des mesures [ms]" attribute="1" defaultMemberUniqueName="[Mesures].[Moyenne des mesures [ms]]].[All]" allUniqueName="[Mesures].[Moyenne des mesures [ms]]].[All]" dimensionUniqueName="[Mesures]" displayFolder="" count="0" memberValueDatatype="20" unbalanced="0"/>
    <cacheHierarchy uniqueName="[Mesures].[Key]" caption="Key" attribute="1" defaultMemberUniqueName="[Mesures].[Key].[All]" allUniqueName="[Mesures].[Key].[All]" dimensionUniqueName="[Mesures]" displayFolder="" count="0" memberValueDatatype="130" unbalanced="0"/>
    <cacheHierarchy uniqueName="[Plage].[Sérialisation]" caption="Sérialisation" attribute="1" defaultMemberUniqueName="[Plage].[Sérialisation].[All]" allUniqueName="[Plage].[Sérialisation].[All]" dimensionUniqueName="[Plage]" displayFolder="" count="0" memberValueDatatype="130" unbalanced="0"/>
    <cacheHierarchy uniqueName="[Plage].[Nombre de mesures]" caption="Nombre de mesures" attribute="1" defaultMemberUniqueName="[Plage].[Nombre de mesures].[All]" allUniqueName="[Plage].[Nombre de mesures].[All]" dimensionUniqueName="[Plage]" displayFolder="" count="0" memberValueDatatype="20" unbalanced="0"/>
    <cacheHierarchy uniqueName="[Plage].[Moyenne de la taille des échanges [B]]]" caption="Moyenne de la taille des échanges [B]" attribute="1" defaultMemberUniqueName="[Plage].[Moyenne de la taille des échanges [B]]].[All]" allUniqueName="[Plage].[Moyenne de la taille des échanges [B]]].[All]" dimensionUniqueName="[Plage]" displayFolder="" count="0" memberValueDatatype="20" unbalanced="0"/>
    <cacheHierarchy uniqueName="[Plage].[Key]" caption="Key" attribute="1" defaultMemberUniqueName="[Plage].[Key].[All]" allUniqueName="[Plage].[Key].[All]" dimensionUniqueName="[Plage]" displayFolder="" count="0" memberValueDatatype="130" unbalanced="0"/>
    <cacheHierarchy uniqueName="[Plage 1].[Sérialisation]" caption="Sérialisation" attribute="1" defaultMemberUniqueName="[Plage 1].[Sérialisation].[All]" allUniqueName="[Plage 1].[Sérialisation].[All]" dimensionUniqueName="[Plage 1]" displayFolder="" count="0" memberValueDatatype="130" unbalanced="0"/>
    <cacheHierarchy uniqueName="[Plage 1].[Nombre de mesures]" caption="Nombre de mesures" attribute="1" defaultMemberUniqueName="[Plage 1].[Nombre de mesures].[All]" allUniqueName="[Plage 1].[Nombre de mesures].[All]" dimensionUniqueName="[Plage 1]" displayFolder="" count="0" memberValueDatatype="20" unbalanced="0"/>
    <cacheHierarchy uniqueName="[Plage 1].[Moyenne de la taille des échanges [B]]]" caption="Moyenne de la taille des échanges [B]" attribute="1" defaultMemberUniqueName="[Plage 1].[Moyenne de la taille des échanges [B]]].[All]" allUniqueName="[Plage 1].[Moyenne de la taille des échanges [B]]].[All]" dimensionUniqueName="[Plage 1]" displayFolder="" count="0" memberValueDatatype="20" unbalanced="0"/>
    <cacheHierarchy uniqueName="[Plage 1].[Key]" caption="Key" attribute="1" defaultMemberUniqueName="[Plage 1].[Key].[All]" allUniqueName="[Plage 1].[Key].[All]" dimensionUniqueName="[Plage 1]" displayFolder="" count="0" memberValueDatatype="130" unbalanced="0"/>
    <cacheHierarchy uniqueName="[Plage 2].[Compression]" caption="Compression" attribute="1" defaultMemberUniqueName="[Plage 2].[Compression].[All]" allUniqueName="[Plage 2].[Compression].[All]" dimensionUniqueName="[Plage 2]" displayFolder="" count="0" memberValueDatatype="130" unbalanced="0"/>
    <cacheHierarchy uniqueName="[Plage 2].[Sérialisation]" caption="Sérialisation" attribute="1" defaultMemberUniqueName="[Plage 2].[Sérialisation].[All]" allUniqueName="[Plage 2].[Sérialisation].[All]" dimensionUniqueName="[Plage 2]" displayFolder="" count="0" memberValueDatatype="130" unbalanced="0"/>
    <cacheHierarchy uniqueName="[Plage 2].[Network]" caption="Network" attribute="1" defaultMemberUniqueName="[Plage 2].[Network].[All]" allUniqueName="[Plage 2].[Network].[All]" dimensionUniqueName="[Plage 2]" displayFolder="" count="0" memberValueDatatype="130" unbalanced="0"/>
    <cacheHierarchy uniqueName="[Plage 2].[Nombre de mesures]" caption="Nombre de mesures" attribute="1" defaultMemberUniqueName="[Plage 2].[Nombre de mesures].[All]" allUniqueName="[Plage 2].[Nombre de mesures].[All]" dimensionUniqueName="[Plage 2]" displayFolder="" count="0" memberValueDatatype="20" unbalanced="0"/>
    <cacheHierarchy uniqueName="[Plage 2].[Moyenne des mesures [ms]]]" caption="Moyenne des mesures [ms]" attribute="1" defaultMemberUniqueName="[Plage 2].[Moyenne des mesures [ms]]].[All]" allUniqueName="[Plage 2].[Moyenne des mesures [ms]]].[All]" dimensionUniqueName="[Plage 2]" displayFolder="" count="0" memberValueDatatype="20" unbalanced="0"/>
    <cacheHierarchy uniqueName="[Plage 2].[Key]" caption="Key" attribute="1" defaultMemberUniqueName="[Plage 2].[Key].[All]" allUniqueName="[Plage 2].[Key].[All]" dimensionUniqueName="[Plage 2]" displayFolder="" count="0" memberValueDatatype="130" unbalanced="0"/>
    <cacheHierarchy uniqueName="[Tableau1].[Sérialisation]" caption="Sérialisation" attribute="1" defaultMemberUniqueName="[Tableau1].[Sérialisation].[All]" allUniqueName="[Tableau1].[Sérialisation].[All]" dimensionUniqueName="[Tableau1]" displayFolder="" count="0" memberValueDatatype="130" unbalanced="0"/>
    <cacheHierarchy uniqueName="[Tableau1].[Nombre de mesures]" caption="Nombre de mesures" attribute="1" defaultMemberUniqueName="[Tableau1].[Nombre de mesures].[All]" allUniqueName="[Tableau1].[Nombre de mesures].[All]" dimensionUniqueName="[Tableau1]" displayFolder="" count="0" memberValueDatatype="20" unbalanced="0"/>
    <cacheHierarchy uniqueName="[Tableau1].[Moyenne de la taille des échanges [B]]]" caption="Moyenne de la taille des échanges [B]" attribute="1" defaultMemberUniqueName="[Tableau1].[Moyenne de la taille des échanges [B]]].[All]" allUniqueName="[Tableau1].[Moyenne de la taille des échanges [B]]].[All]" dimensionUniqueName="[Tableau1]" displayFolder="" count="0" memberValueDatatype="20" unbalanced="0"/>
    <cacheHierarchy uniqueName="[Measures].[__XL_Count Tableau1]" caption="__XL_Count Tableau1" measure="1" displayFolder="" measureGroup="Tableau1" count="0" hidden="1"/>
    <cacheHierarchy uniqueName="[Measures].[__XL_Count Plage 1]" caption="__XL_Count Plage 1" measure="1" displayFolder="" measureGroup="Plage 1" count="0" hidden="1"/>
    <cacheHierarchy uniqueName="[Measures].[__XL_Count Mesures]" caption="__XL_Count Mesures" measure="1" displayFolder="" measureGroup="Mesures" count="0" hidden="1"/>
    <cacheHierarchy uniqueName="[Measures].[__XL_Count Plage]" caption="__XL_Count Plage" measure="1" displayFolder="" measureGroup="Plage" count="0" hidden="1"/>
    <cacheHierarchy uniqueName="[Measures].[__XL_Count Plage 2]" caption="__XL_Count Plage 2" measure="1" displayFolder="" measureGroup="Plage 2" count="0" hidden="1"/>
    <cacheHierarchy uniqueName="[Measures].[__No measures defined]" caption="__No measures defined" measure="1" displayFolder="" count="0" hidden="1"/>
    <cacheHierarchy uniqueName="[Measures].[Somme de Moyenne de la taille des échanges [B]]]" caption="Somme de Moyenne de la taille des échanges [B]" measure="1" displayFolder="" measureGroup="Tableau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e de Moyenne de la taille des échanges [B]] 2]" caption="Somme de Moyenne de la taille des échanges [B] 2" measure="1" displayFolder="" measureGroup="Pla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e de Moyenne de la taille des échanges [B]] 3]" caption="Somme de Moyenne de la taille des échanges [B] 3" measure="1" displayFolder="" measureGroup="Pla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e de Moyenne des mesures [ms]]]" caption="Somme de Moyenne des mesures [ms]" measure="1" displayFolder="" measureGroup="Pla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Nombre de Moyenne de la taille des échanges [B]]]" caption="Nombre de Moyenne de la taille des échanges [B]" measure="1" displayFolder="" measureGroup="Pla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measure="1" name="Measures" uniqueName="[Measures]" caption="Measures"/>
    <dimension name="Mesures" uniqueName="[Mesures]" caption="Mesures"/>
    <dimension name="Plage" uniqueName="[Plage]" caption="Plage"/>
    <dimension name="Plage 1" uniqueName="[Plage 1]" caption="Plage 1"/>
    <dimension name="Plage 2" uniqueName="[Plage 2]" caption="Plage 2"/>
    <dimension name="Tableau1" uniqueName="[Tableau1]" caption="Tableau1"/>
  </dimensions>
  <measureGroups count="5">
    <measureGroup name="Mesures" caption="Mesures"/>
    <measureGroup name="Plage" caption="Plage"/>
    <measureGroup name="Plage 1" caption="Plage 1"/>
    <measureGroup name="Plage 2" caption="Plage 2"/>
    <measureGroup name="Tableau1" caption="Tableau1"/>
  </measureGroups>
  <maps count="6">
    <map measureGroup="0" dimension="1"/>
    <map measureGroup="1" dimension="2"/>
    <map measureGroup="2" dimension="3"/>
    <map measureGroup="3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Ferati" refreshedDate="45368.97036712963" backgroundQuery="1" createdVersion="8" refreshedVersion="8" minRefreshableVersion="3" recordCount="0" supportSubquery="1" supportAdvancedDrill="1" xr:uid="{B868C2C0-AF39-4FB1-AC0A-AF8F8CBDB480}">
  <cacheSource type="external" connectionId="3"/>
  <cacheFields count="4">
    <cacheField name="[Measures].[Somme de Moyenne des mesures [ms]]]" caption="Somme de Moyenne des mesures [ms]" numFmtId="0" hierarchy="32" level="32767"/>
    <cacheField name="[Plage 2].[Compression].[Compression]" caption="Compression" numFmtId="0" hierarchy="14" level="1">
      <sharedItems count="2">
        <s v="DEFLATE"/>
        <s v="DISABLED"/>
      </sharedItems>
    </cacheField>
    <cacheField name="[Plage 2].[Network].[Network]" caption="Network" numFmtId="0" hierarchy="16" level="1">
      <sharedItems count="3">
        <s v="EDGE"/>
        <s v="NR5G"/>
        <s v="CSD" u="1"/>
      </sharedItems>
    </cacheField>
    <cacheField name="[Plage].[Moyenne de la taille des échanges [B]]].[Moyenne de la taille des échanges [B]]]" caption="Moyenne de la taille des échanges [B]" numFmtId="0" hierarchy="8" level="1">
      <sharedItems containsSemiMixedTypes="0" containsString="0" containsNumber="1" containsInteger="1" minValue="100" maxValue="15000" count="12">
        <n v="100"/>
        <n v="330"/>
        <n v="470"/>
        <n v="485"/>
        <n v="1400"/>
        <n v="1600"/>
        <n v="1700"/>
        <n v="3400"/>
        <n v="6100"/>
        <n v="7800"/>
        <n v="13000"/>
        <n v="15000"/>
      </sharedItems>
      <extLst>
        <ext xmlns:x15="http://schemas.microsoft.com/office/spreadsheetml/2010/11/main" uri="{4F2E5C28-24EA-4eb8-9CBF-B6C8F9C3D259}">
          <x15:cachedUniqueNames>
            <x15:cachedUniqueName index="0" name="[Plage].[Moyenne de la taille des échanges [B]]].&amp;[100]"/>
            <x15:cachedUniqueName index="1" name="[Plage].[Moyenne de la taille des échanges [B]]].&amp;[330]"/>
            <x15:cachedUniqueName index="2" name="[Plage].[Moyenne de la taille des échanges [B]]].&amp;[470]"/>
            <x15:cachedUniqueName index="3" name="[Plage].[Moyenne de la taille des échanges [B]]].&amp;[485]"/>
            <x15:cachedUniqueName index="4" name="[Plage].[Moyenne de la taille des échanges [B]]].&amp;[1400]"/>
            <x15:cachedUniqueName index="5" name="[Plage].[Moyenne de la taille des échanges [B]]].&amp;[1600]"/>
            <x15:cachedUniqueName index="6" name="[Plage].[Moyenne de la taille des échanges [B]]].&amp;[1700]"/>
            <x15:cachedUniqueName index="7" name="[Plage].[Moyenne de la taille des échanges [B]]].&amp;[3400]"/>
            <x15:cachedUniqueName index="8" name="[Plage].[Moyenne de la taille des échanges [B]]].&amp;[6100]"/>
            <x15:cachedUniqueName index="9" name="[Plage].[Moyenne de la taille des échanges [B]]].&amp;[7800]"/>
            <x15:cachedUniqueName index="10" name="[Plage].[Moyenne de la taille des échanges [B]]].&amp;[13000]"/>
            <x15:cachedUniqueName index="11" name="[Plage].[Moyenne de la taille des échanges [B]]].&amp;[15000]"/>
          </x15:cachedUniqueNames>
        </ext>
      </extLst>
    </cacheField>
  </cacheFields>
  <cacheHierarchies count="34">
    <cacheHierarchy uniqueName="[Mesures].[Compression]" caption="Compression" attribute="1" defaultMemberUniqueName="[Mesures].[Compression].[All]" allUniqueName="[Mesures].[Compression].[All]" dimensionUniqueName="[Mesures]" displayFolder="" count="0" memberValueDatatype="130" unbalanced="0"/>
    <cacheHierarchy uniqueName="[Mesures].[Sérialisation]" caption="Sérialisation" attribute="1" defaultMemberUniqueName="[Mesures].[Sérialisation].[All]" allUniqueName="[Mesures].[Sérialisation].[All]" dimensionUniqueName="[Mesures]" displayFolder="" count="0" memberValueDatatype="130" unbalanced="0"/>
    <cacheHierarchy uniqueName="[Mesures].[Network]" caption="Network" attribute="1" defaultMemberUniqueName="[Mesures].[Network].[All]" allUniqueName="[Mesures].[Network].[All]" dimensionUniqueName="[Mesures]" displayFolder="" count="0" memberValueDatatype="130" unbalanced="0"/>
    <cacheHierarchy uniqueName="[Mesures].[Nombre de mesures]" caption="Nombre de mesures" attribute="1" defaultMemberUniqueName="[Mesures].[Nombre de mesures].[All]" allUniqueName="[Mesures].[Nombre de mesures].[All]" dimensionUniqueName="[Mesures]" displayFolder="" count="0" memberValueDatatype="20" unbalanced="0"/>
    <cacheHierarchy uniqueName="[Mesures].[Moyenne des mesures [ms]]]" caption="Moyenne des mesures [ms]" attribute="1" defaultMemberUniqueName="[Mesures].[Moyenne des mesures [ms]]].[All]" allUniqueName="[Mesures].[Moyenne des mesures [ms]]].[All]" dimensionUniqueName="[Mesures]" displayFolder="" count="0" memberValueDatatype="20" unbalanced="0"/>
    <cacheHierarchy uniqueName="[Mesures].[Key]" caption="Key" attribute="1" defaultMemberUniqueName="[Mesures].[Key].[All]" allUniqueName="[Mesures].[Key].[All]" dimensionUniqueName="[Mesures]" displayFolder="" count="0" memberValueDatatype="130" unbalanced="0"/>
    <cacheHierarchy uniqueName="[Plage].[Sérialisation]" caption="Sérialisation" attribute="1" defaultMemberUniqueName="[Plage].[Sérialisation].[All]" allUniqueName="[Plage].[Sérialisation].[All]" dimensionUniqueName="[Plage]" displayFolder="" count="2" memberValueDatatype="130" unbalanced="0"/>
    <cacheHierarchy uniqueName="[Plage].[Nombre de mesures]" caption="Nombre de mesures" attribute="1" defaultMemberUniqueName="[Plage].[Nombre de mesures].[All]" allUniqueName="[Plage].[Nombre de mesures].[All]" dimensionUniqueName="[Plage]" displayFolder="" count="0" memberValueDatatype="20" unbalanced="0"/>
    <cacheHierarchy uniqueName="[Plage].[Moyenne de la taille des échanges [B]]]" caption="Moyenne de la taille des échanges [B]" attribute="1" defaultMemberUniqueName="[Plage].[Moyenne de la taille des échanges [B]]].[All]" allUniqueName="[Plage].[Moyenne de la taille des échanges [B]]].[All]" dimensionUniqueName="[Plage]" displayFolder="" count="2" memberValueDatatype="20" unbalanced="0">
      <fieldsUsage count="2">
        <fieldUsage x="-1"/>
        <fieldUsage x="3"/>
      </fieldsUsage>
    </cacheHierarchy>
    <cacheHierarchy uniqueName="[Plage].[Key]" caption="Key" attribute="1" defaultMemberUniqueName="[Plage].[Key].[All]" allUniqueName="[Plage].[Key].[All]" dimensionUniqueName="[Plage]" displayFolder="" count="2" memberValueDatatype="130" unbalanced="0"/>
    <cacheHierarchy uniqueName="[Plage 1].[Sérialisation]" caption="Sérialisation" attribute="1" defaultMemberUniqueName="[Plage 1].[Sérialisation].[All]" allUniqueName="[Plage 1].[Sérialisation].[All]" dimensionUniqueName="[Plage 1]" displayFolder="" count="0" memberValueDatatype="130" unbalanced="0"/>
    <cacheHierarchy uniqueName="[Plage 1].[Nombre de mesures]" caption="Nombre de mesures" attribute="1" defaultMemberUniqueName="[Plage 1].[Nombre de mesures].[All]" allUniqueName="[Plage 1].[Nombre de mesures].[All]" dimensionUniqueName="[Plage 1]" displayFolder="" count="0" memberValueDatatype="20" unbalanced="0"/>
    <cacheHierarchy uniqueName="[Plage 1].[Moyenne de la taille des échanges [B]]]" caption="Moyenne de la taille des échanges [B]" attribute="1" defaultMemberUniqueName="[Plage 1].[Moyenne de la taille des échanges [B]]].[All]" allUniqueName="[Plage 1].[Moyenne de la taille des échanges [B]]].[All]" dimensionUniqueName="[Plage 1]" displayFolder="" count="0" memberValueDatatype="20" unbalanced="0"/>
    <cacheHierarchy uniqueName="[Plage 1].[Key]" caption="Key" attribute="1" defaultMemberUniqueName="[Plage 1].[Key].[All]" allUniqueName="[Plage 1].[Key].[All]" dimensionUniqueName="[Plage 1]" displayFolder="" count="0" memberValueDatatype="130" unbalanced="0"/>
    <cacheHierarchy uniqueName="[Plage 2].[Compression]" caption="Compression" attribute="1" defaultMemberUniqueName="[Plage 2].[Compression].[All]" allUniqueName="[Plage 2].[Compression].[All]" dimensionUniqueName="[Plage 2]" displayFolder="" count="2" memberValueDatatype="130" unbalanced="0">
      <fieldsUsage count="2">
        <fieldUsage x="-1"/>
        <fieldUsage x="1"/>
      </fieldsUsage>
    </cacheHierarchy>
    <cacheHierarchy uniqueName="[Plage 2].[Sérialisation]" caption="Sérialisation" attribute="1" defaultMemberUniqueName="[Plage 2].[Sérialisation].[All]" allUniqueName="[Plage 2].[Sérialisation].[All]" dimensionUniqueName="[Plage 2]" displayFolder="" count="2" memberValueDatatype="130" unbalanced="0"/>
    <cacheHierarchy uniqueName="[Plage 2].[Network]" caption="Network" attribute="1" defaultMemberUniqueName="[Plage 2].[Network].[All]" allUniqueName="[Plage 2].[Network].[All]" dimensionUniqueName="[Plage 2]" displayFolder="" count="2" memberValueDatatype="130" unbalanced="0">
      <fieldsUsage count="2">
        <fieldUsage x="-1"/>
        <fieldUsage x="2"/>
      </fieldsUsage>
    </cacheHierarchy>
    <cacheHierarchy uniqueName="[Plage 2].[Nombre de mesures]" caption="Nombre de mesures" attribute="1" defaultMemberUniqueName="[Plage 2].[Nombre de mesures].[All]" allUniqueName="[Plage 2].[Nombre de mesures].[All]" dimensionUniqueName="[Plage 2]" displayFolder="" count="2" memberValueDatatype="20" unbalanced="0"/>
    <cacheHierarchy uniqueName="[Plage 2].[Moyenne des mesures [ms]]]" caption="Moyenne des mesures [ms]" attribute="1" defaultMemberUniqueName="[Plage 2].[Moyenne des mesures [ms]]].[All]" allUniqueName="[Plage 2].[Moyenne des mesures [ms]]].[All]" dimensionUniqueName="[Plage 2]" displayFolder="" count="0" memberValueDatatype="20" unbalanced="0"/>
    <cacheHierarchy uniqueName="[Plage 2].[Key]" caption="Key" attribute="1" defaultMemberUniqueName="[Plage 2].[Key].[All]" allUniqueName="[Plage 2].[Key].[All]" dimensionUniqueName="[Plage 2]" displayFolder="" count="0" memberValueDatatype="130" unbalanced="0"/>
    <cacheHierarchy uniqueName="[Tableau1].[Sérialisation]" caption="Sérialisation" attribute="1" defaultMemberUniqueName="[Tableau1].[Sérialisation].[All]" allUniqueName="[Tableau1].[Sérialisation].[All]" dimensionUniqueName="[Tableau1]" displayFolder="" count="0" memberValueDatatype="130" unbalanced="0"/>
    <cacheHierarchy uniqueName="[Tableau1].[Nombre de mesures]" caption="Nombre de mesures" attribute="1" defaultMemberUniqueName="[Tableau1].[Nombre de mesures].[All]" allUniqueName="[Tableau1].[Nombre de mesures].[All]" dimensionUniqueName="[Tableau1]" displayFolder="" count="0" memberValueDatatype="20" unbalanced="0"/>
    <cacheHierarchy uniqueName="[Tableau1].[Moyenne de la taille des échanges [B]]]" caption="Moyenne de la taille des échanges [B]" attribute="1" defaultMemberUniqueName="[Tableau1].[Moyenne de la taille des échanges [B]]].[All]" allUniqueName="[Tableau1].[Moyenne de la taille des échanges [B]]].[All]" dimensionUniqueName="[Tableau1]" displayFolder="" count="0" memberValueDatatype="20" unbalanced="0"/>
    <cacheHierarchy uniqueName="[Measures].[__XL_Count Tableau1]" caption="__XL_Count Tableau1" measure="1" displayFolder="" measureGroup="Tableau1" count="0" hidden="1"/>
    <cacheHierarchy uniqueName="[Measures].[__XL_Count Plage 1]" caption="__XL_Count Plage 1" measure="1" displayFolder="" measureGroup="Plage 1" count="0" hidden="1"/>
    <cacheHierarchy uniqueName="[Measures].[__XL_Count Mesures]" caption="__XL_Count Mesures" measure="1" displayFolder="" measureGroup="Mesures" count="0" hidden="1"/>
    <cacheHierarchy uniqueName="[Measures].[__XL_Count Plage]" caption="__XL_Count Plage" measure="1" displayFolder="" measureGroup="Plage" count="0" hidden="1"/>
    <cacheHierarchy uniqueName="[Measures].[__XL_Count Plage 2]" caption="__XL_Count Plage 2" measure="1" displayFolder="" measureGroup="Plage 2" count="0" hidden="1"/>
    <cacheHierarchy uniqueName="[Measures].[__No measures defined]" caption="__No measures defined" measure="1" displayFolder="" count="0" hidden="1"/>
    <cacheHierarchy uniqueName="[Measures].[Somme de Moyenne de la taille des échanges [B]]]" caption="Somme de Moyenne de la taille des échanges [B]" measure="1" displayFolder="" measureGroup="Tableau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e de Moyenne de la taille des échanges [B]] 2]" caption="Somme de Moyenne de la taille des échanges [B] 2" measure="1" displayFolder="" measureGroup="Pla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e de Moyenne de la taille des échanges [B]] 3]" caption="Somme de Moyenne de la taille des échanges [B] 3" measure="1" displayFolder="" measureGroup="Pla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e de Moyenne des mesures [ms]]]" caption="Somme de Moyenne des mesures [ms]" measure="1" displayFolder="" measureGroup="Plage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Nombre de Moyenne de la taille des échanges [B]]]" caption="Nombre de Moyenne de la taille des échanges [B]" measure="1" displayFolder="" measureGroup="Pla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measure="1" name="Measures" uniqueName="[Measures]" caption="Measures"/>
    <dimension name="Mesures" uniqueName="[Mesures]" caption="Mesures"/>
    <dimension name="Plage" uniqueName="[Plage]" caption="Plage"/>
    <dimension name="Plage 1" uniqueName="[Plage 1]" caption="Plage 1"/>
    <dimension name="Plage 2" uniqueName="[Plage 2]" caption="Plage 2"/>
    <dimension name="Tableau1" uniqueName="[Tableau1]" caption="Tableau1"/>
  </dimensions>
  <measureGroups count="5">
    <measureGroup name="Mesures" caption="Mesures"/>
    <measureGroup name="Plage" caption="Plage"/>
    <measureGroup name="Plage 1" caption="Plage 1"/>
    <measureGroup name="Plage 2" caption="Plage 2"/>
    <measureGroup name="Tableau1" caption="Tableau1"/>
  </measureGroups>
  <maps count="6">
    <map measureGroup="0" dimension="1"/>
    <map measureGroup="1" dimension="2"/>
    <map measureGroup="2" dimension="3"/>
    <map measureGroup="3" dimension="2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00234-C1E0-4081-BFA9-733754066640}" name="Tableau croisé dynamique9" cacheId="24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 rowHeaderCaption="Réseau et compression">
  <location ref="A3:D31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s="1" x="0"/>
        <item s="1" x="1"/>
        <item n="Taille [B]"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2"/>
    <field x="3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me des moyennes des temps de réponse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omme des moyennes des temps de réponse"/>
    <pivotHierarchy dragToData="1" caption="Nombre de Moyenne de la taille des échanges [B]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8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ge 2]"/>
        <x15:activeTabTopLevelEntity name="[Pl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A924C-364B-4E06-BA2C-9444BA3E262A}" name="Tableau croisé dynamique7" cacheId="15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sures]"/>
        <x15:activeTabTopLevelEntity name="[Pla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657AC-CED0-49C2-B04D-DD538D7E08D3}" name="Tableau croisé dynamique8" cacheId="15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ge]"/>
        <x15:activeTabTopLevelEntity name="[Pla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F20F-11FF-4885-A7C3-F2BCE637BF2A}">
  <dimension ref="A3:D82"/>
  <sheetViews>
    <sheetView tabSelected="1" workbookViewId="0">
      <selection activeCell="B26" sqref="B26"/>
    </sheetView>
  </sheetViews>
  <sheetFormatPr baseColWidth="10" defaultRowHeight="14.75" x14ac:dyDescent="0.75"/>
  <cols>
    <col min="1" max="1" width="37.81640625" bestFit="1" customWidth="1"/>
    <col min="2" max="2" width="21.86328125" bestFit="1" customWidth="1"/>
    <col min="3" max="3" width="9.04296875" bestFit="1" customWidth="1"/>
    <col min="4" max="4" width="11.36328125" bestFit="1" customWidth="1"/>
    <col min="5" max="5" width="3.6796875" bestFit="1" customWidth="1"/>
    <col min="6" max="11" width="4.6796875" bestFit="1" customWidth="1"/>
    <col min="12" max="13" width="5.6796875" bestFit="1" customWidth="1"/>
    <col min="14" max="14" width="11.36328125" bestFit="1" customWidth="1"/>
    <col min="15" max="17" width="3.6796875" bestFit="1" customWidth="1"/>
    <col min="18" max="23" width="4.6796875" bestFit="1" customWidth="1"/>
    <col min="24" max="25" width="5.6796875" bestFit="1" customWidth="1"/>
    <col min="26" max="26" width="11.36328125" bestFit="1" customWidth="1"/>
  </cols>
  <sheetData>
    <row r="3" spans="1:4" x14ac:dyDescent="0.75">
      <c r="A3" s="11" t="s">
        <v>34</v>
      </c>
      <c r="B3" s="11" t="s">
        <v>16</v>
      </c>
    </row>
    <row r="4" spans="1:4" x14ac:dyDescent="0.75">
      <c r="A4" s="11" t="s">
        <v>33</v>
      </c>
      <c r="B4" t="s">
        <v>7</v>
      </c>
      <c r="C4" t="s">
        <v>1</v>
      </c>
      <c r="D4" t="s">
        <v>17</v>
      </c>
    </row>
    <row r="5" spans="1:4" x14ac:dyDescent="0.75">
      <c r="A5" s="12" t="s">
        <v>4</v>
      </c>
      <c r="B5" s="21"/>
      <c r="C5" s="21"/>
      <c r="D5" s="21"/>
    </row>
    <row r="6" spans="1:4" x14ac:dyDescent="0.75">
      <c r="A6" s="13">
        <v>100</v>
      </c>
      <c r="B6" s="21">
        <v>25</v>
      </c>
      <c r="C6" s="21">
        <v>48</v>
      </c>
      <c r="D6" s="21">
        <v>73</v>
      </c>
    </row>
    <row r="7" spans="1:4" x14ac:dyDescent="0.75">
      <c r="A7" s="13">
        <v>330</v>
      </c>
      <c r="B7" s="21">
        <v>26</v>
      </c>
      <c r="C7" s="21">
        <v>25</v>
      </c>
      <c r="D7" s="21">
        <v>51</v>
      </c>
    </row>
    <row r="8" spans="1:4" x14ac:dyDescent="0.75">
      <c r="A8" s="13">
        <v>470</v>
      </c>
      <c r="B8" s="21">
        <v>28</v>
      </c>
      <c r="C8" s="21">
        <v>29</v>
      </c>
      <c r="D8" s="21">
        <v>57</v>
      </c>
    </row>
    <row r="9" spans="1:4" x14ac:dyDescent="0.75">
      <c r="A9" s="13">
        <v>485</v>
      </c>
      <c r="B9" s="21">
        <v>28</v>
      </c>
      <c r="C9" s="21">
        <v>39</v>
      </c>
      <c r="D9" s="21">
        <v>67</v>
      </c>
    </row>
    <row r="10" spans="1:4" x14ac:dyDescent="0.75">
      <c r="A10" s="13">
        <v>1400</v>
      </c>
      <c r="B10" s="21">
        <v>69</v>
      </c>
      <c r="C10" s="21">
        <v>54</v>
      </c>
      <c r="D10" s="21">
        <v>123</v>
      </c>
    </row>
    <row r="11" spans="1:4" x14ac:dyDescent="0.75">
      <c r="A11" s="13">
        <v>1600</v>
      </c>
      <c r="B11" s="21">
        <v>30</v>
      </c>
      <c r="C11" s="21">
        <v>36</v>
      </c>
      <c r="D11" s="21">
        <v>66</v>
      </c>
    </row>
    <row r="12" spans="1:4" x14ac:dyDescent="0.75">
      <c r="A12" s="13">
        <v>1700</v>
      </c>
      <c r="B12" s="21">
        <v>37</v>
      </c>
      <c r="C12" s="21">
        <v>38</v>
      </c>
      <c r="D12" s="21">
        <v>75</v>
      </c>
    </row>
    <row r="13" spans="1:4" x14ac:dyDescent="0.75">
      <c r="A13" s="13">
        <v>3400</v>
      </c>
      <c r="B13" s="21">
        <v>49</v>
      </c>
      <c r="C13" s="21">
        <v>54</v>
      </c>
      <c r="D13" s="21">
        <v>103</v>
      </c>
    </row>
    <row r="14" spans="1:4" x14ac:dyDescent="0.75">
      <c r="A14" s="13">
        <v>6100</v>
      </c>
      <c r="B14" s="21">
        <v>93</v>
      </c>
      <c r="C14" s="21">
        <v>148</v>
      </c>
      <c r="D14" s="21">
        <v>241</v>
      </c>
    </row>
    <row r="15" spans="1:4" x14ac:dyDescent="0.75">
      <c r="A15" s="13">
        <v>7800</v>
      </c>
      <c r="B15" s="21">
        <v>41</v>
      </c>
      <c r="C15" s="21">
        <v>93</v>
      </c>
      <c r="D15" s="21">
        <v>134</v>
      </c>
    </row>
    <row r="16" spans="1:4" x14ac:dyDescent="0.75">
      <c r="A16" s="13">
        <v>13000</v>
      </c>
      <c r="B16" s="21">
        <v>159</v>
      </c>
      <c r="C16" s="21">
        <v>253</v>
      </c>
      <c r="D16" s="21">
        <v>412</v>
      </c>
    </row>
    <row r="17" spans="1:4" x14ac:dyDescent="0.75">
      <c r="A17" s="13">
        <v>15000</v>
      </c>
      <c r="B17" s="21">
        <v>53</v>
      </c>
      <c r="C17" s="21">
        <v>153</v>
      </c>
      <c r="D17" s="21">
        <v>206</v>
      </c>
    </row>
    <row r="18" spans="1:4" x14ac:dyDescent="0.75">
      <c r="A18" s="12" t="s">
        <v>5</v>
      </c>
      <c r="B18" s="21"/>
      <c r="C18" s="21"/>
      <c r="D18" s="21"/>
    </row>
    <row r="19" spans="1:4" x14ac:dyDescent="0.75">
      <c r="A19" s="13">
        <v>100</v>
      </c>
      <c r="B19" s="21">
        <v>32</v>
      </c>
      <c r="C19" s="21">
        <v>26</v>
      </c>
      <c r="D19" s="21">
        <v>58</v>
      </c>
    </row>
    <row r="20" spans="1:4" x14ac:dyDescent="0.75">
      <c r="A20" s="13">
        <v>330</v>
      </c>
      <c r="B20" s="21">
        <v>26</v>
      </c>
      <c r="C20" s="21">
        <v>25</v>
      </c>
      <c r="D20" s="21">
        <v>51</v>
      </c>
    </row>
    <row r="21" spans="1:4" x14ac:dyDescent="0.75">
      <c r="A21" s="13">
        <v>470</v>
      </c>
      <c r="B21" s="21">
        <v>26</v>
      </c>
      <c r="C21" s="21">
        <v>27</v>
      </c>
      <c r="D21" s="21">
        <v>53</v>
      </c>
    </row>
    <row r="22" spans="1:4" x14ac:dyDescent="0.75">
      <c r="A22" s="13">
        <v>485</v>
      </c>
      <c r="B22" s="21">
        <v>33</v>
      </c>
      <c r="C22" s="21">
        <v>39</v>
      </c>
      <c r="D22" s="21">
        <v>72</v>
      </c>
    </row>
    <row r="23" spans="1:4" x14ac:dyDescent="0.75">
      <c r="A23" s="13">
        <v>1400</v>
      </c>
      <c r="B23" s="21">
        <v>44</v>
      </c>
      <c r="C23" s="21">
        <v>37</v>
      </c>
      <c r="D23" s="21">
        <v>81</v>
      </c>
    </row>
    <row r="24" spans="1:4" x14ac:dyDescent="0.75">
      <c r="A24" s="13">
        <v>1600</v>
      </c>
      <c r="B24" s="21">
        <v>26</v>
      </c>
      <c r="C24" s="21">
        <v>27</v>
      </c>
      <c r="D24" s="21">
        <v>53</v>
      </c>
    </row>
    <row r="25" spans="1:4" x14ac:dyDescent="0.75">
      <c r="A25" s="13">
        <v>1700</v>
      </c>
      <c r="B25" s="21">
        <v>31</v>
      </c>
      <c r="C25" s="21">
        <v>31</v>
      </c>
      <c r="D25" s="21">
        <v>62</v>
      </c>
    </row>
    <row r="26" spans="1:4" x14ac:dyDescent="0.75">
      <c r="A26" s="13">
        <v>3400</v>
      </c>
      <c r="B26" s="21">
        <v>37</v>
      </c>
      <c r="C26" s="21">
        <v>30</v>
      </c>
      <c r="D26" s="21">
        <v>67</v>
      </c>
    </row>
    <row r="27" spans="1:4" x14ac:dyDescent="0.75">
      <c r="A27" s="13">
        <v>6100</v>
      </c>
      <c r="B27" s="21">
        <v>90</v>
      </c>
      <c r="C27" s="21">
        <v>101</v>
      </c>
      <c r="D27" s="21">
        <v>191</v>
      </c>
    </row>
    <row r="28" spans="1:4" x14ac:dyDescent="0.75">
      <c r="A28" s="13">
        <v>7800</v>
      </c>
      <c r="B28" s="21">
        <v>33</v>
      </c>
      <c r="C28" s="21">
        <v>43</v>
      </c>
      <c r="D28" s="21">
        <v>76</v>
      </c>
    </row>
    <row r="29" spans="1:4" x14ac:dyDescent="0.75">
      <c r="A29" s="13">
        <v>13000</v>
      </c>
      <c r="B29" s="21">
        <v>153</v>
      </c>
      <c r="C29" s="21">
        <v>171</v>
      </c>
      <c r="D29" s="21">
        <v>324</v>
      </c>
    </row>
    <row r="30" spans="1:4" x14ac:dyDescent="0.75">
      <c r="A30" s="13">
        <v>15000</v>
      </c>
      <c r="B30" s="21">
        <v>43</v>
      </c>
      <c r="C30" s="21">
        <v>55</v>
      </c>
      <c r="D30" s="21">
        <v>98</v>
      </c>
    </row>
    <row r="31" spans="1:4" x14ac:dyDescent="0.75">
      <c r="A31" s="12" t="s">
        <v>17</v>
      </c>
      <c r="B31" s="21">
        <v>1212</v>
      </c>
      <c r="C31" s="21">
        <v>1582</v>
      </c>
      <c r="D31" s="21">
        <v>2794</v>
      </c>
    </row>
    <row r="46" spans="1:3" x14ac:dyDescent="0.75">
      <c r="A46" s="14" t="s">
        <v>18</v>
      </c>
      <c r="B46" s="14" t="s">
        <v>19</v>
      </c>
      <c r="C46" s="14" t="s">
        <v>32</v>
      </c>
    </row>
    <row r="47" spans="1:3" x14ac:dyDescent="0.75">
      <c r="A47" s="44" t="s">
        <v>20</v>
      </c>
      <c r="B47" s="45"/>
      <c r="C47" s="45"/>
    </row>
    <row r="48" spans="1:3" x14ac:dyDescent="0.75">
      <c r="A48" s="13" t="s">
        <v>7</v>
      </c>
      <c r="B48" s="21">
        <v>139</v>
      </c>
      <c r="C48" s="21">
        <v>1600</v>
      </c>
    </row>
    <row r="49" spans="1:3" x14ac:dyDescent="0.75">
      <c r="A49" s="13" t="s">
        <v>1</v>
      </c>
      <c r="B49" s="21">
        <v>327</v>
      </c>
      <c r="C49" s="21">
        <v>1600</v>
      </c>
    </row>
    <row r="50" spans="1:3" x14ac:dyDescent="0.75">
      <c r="A50" s="44" t="s">
        <v>21</v>
      </c>
      <c r="B50" s="45"/>
      <c r="C50" s="45"/>
    </row>
    <row r="51" spans="1:3" x14ac:dyDescent="0.75">
      <c r="A51" s="13" t="s">
        <v>7</v>
      </c>
      <c r="B51" s="21">
        <v>464</v>
      </c>
      <c r="C51" s="21">
        <v>15000</v>
      </c>
    </row>
    <row r="52" spans="1:3" x14ac:dyDescent="0.75">
      <c r="A52" s="13" t="s">
        <v>1</v>
      </c>
      <c r="B52" s="21">
        <v>2353</v>
      </c>
      <c r="C52" s="21">
        <v>15000</v>
      </c>
    </row>
    <row r="53" spans="1:3" x14ac:dyDescent="0.75">
      <c r="A53" s="44" t="s">
        <v>22</v>
      </c>
      <c r="B53" s="45"/>
      <c r="C53" s="45"/>
    </row>
    <row r="54" spans="1:3" x14ac:dyDescent="0.75">
      <c r="A54" s="13" t="s">
        <v>7</v>
      </c>
      <c r="B54" s="21">
        <v>117</v>
      </c>
      <c r="C54" s="21">
        <v>470</v>
      </c>
    </row>
    <row r="55" spans="1:3" x14ac:dyDescent="0.75">
      <c r="A55" s="13" t="s">
        <v>1</v>
      </c>
      <c r="B55" s="21">
        <v>146</v>
      </c>
      <c r="C55" s="21">
        <v>470</v>
      </c>
    </row>
    <row r="56" spans="1:3" x14ac:dyDescent="0.75">
      <c r="A56" s="44" t="s">
        <v>23</v>
      </c>
      <c r="B56" s="45"/>
      <c r="C56" s="45"/>
    </row>
    <row r="57" spans="1:3" x14ac:dyDescent="0.75">
      <c r="A57" s="13" t="s">
        <v>7</v>
      </c>
      <c r="B57" s="21">
        <v>283</v>
      </c>
      <c r="C57" s="21">
        <v>7800</v>
      </c>
    </row>
    <row r="58" spans="1:3" x14ac:dyDescent="0.75">
      <c r="A58" s="13" t="s">
        <v>1</v>
      </c>
      <c r="B58" s="21">
        <v>1213</v>
      </c>
      <c r="C58" s="21">
        <v>7800</v>
      </c>
    </row>
    <row r="59" spans="1:3" x14ac:dyDescent="0.75">
      <c r="A59" s="44" t="s">
        <v>24</v>
      </c>
      <c r="B59" s="45"/>
      <c r="C59" s="45"/>
    </row>
    <row r="60" spans="1:3" x14ac:dyDescent="0.75">
      <c r="A60" s="13" t="s">
        <v>7</v>
      </c>
      <c r="B60" s="21">
        <v>111</v>
      </c>
      <c r="C60" s="21">
        <v>330</v>
      </c>
    </row>
    <row r="61" spans="1:3" x14ac:dyDescent="0.75">
      <c r="A61" s="13" t="s">
        <v>1</v>
      </c>
      <c r="B61" s="21">
        <v>125</v>
      </c>
      <c r="C61" s="21">
        <v>330</v>
      </c>
    </row>
    <row r="62" spans="1:3" x14ac:dyDescent="0.75">
      <c r="A62" s="44" t="s">
        <v>25</v>
      </c>
      <c r="B62" s="45"/>
      <c r="C62" s="45"/>
    </row>
    <row r="63" spans="1:3" x14ac:dyDescent="0.75">
      <c r="A63" s="13" t="s">
        <v>7</v>
      </c>
      <c r="B63" s="21">
        <v>359</v>
      </c>
      <c r="C63" s="21">
        <v>3400</v>
      </c>
    </row>
    <row r="64" spans="1:3" x14ac:dyDescent="0.75">
      <c r="A64" s="13" t="s">
        <v>1</v>
      </c>
      <c r="B64" s="21">
        <v>562</v>
      </c>
      <c r="C64" s="21">
        <v>3400</v>
      </c>
    </row>
    <row r="65" spans="1:3" x14ac:dyDescent="0.75">
      <c r="A65" s="44" t="s">
        <v>26</v>
      </c>
      <c r="B65" s="45"/>
      <c r="C65" s="45"/>
    </row>
    <row r="66" spans="1:3" x14ac:dyDescent="0.75">
      <c r="A66" s="13" t="s">
        <v>7</v>
      </c>
      <c r="B66" s="21">
        <v>96</v>
      </c>
      <c r="C66" s="21">
        <v>100</v>
      </c>
    </row>
    <row r="67" spans="1:3" x14ac:dyDescent="0.75">
      <c r="A67" s="13" t="s">
        <v>1</v>
      </c>
      <c r="B67" s="21">
        <v>118</v>
      </c>
      <c r="C67" s="21">
        <v>100</v>
      </c>
    </row>
    <row r="68" spans="1:3" x14ac:dyDescent="0.75">
      <c r="A68" s="44" t="s">
        <v>27</v>
      </c>
      <c r="B68" s="45"/>
      <c r="C68" s="45"/>
    </row>
    <row r="69" spans="1:3" x14ac:dyDescent="0.75">
      <c r="A69" s="13" t="s">
        <v>7</v>
      </c>
      <c r="B69" s="21">
        <v>217</v>
      </c>
      <c r="C69" s="21">
        <v>1700</v>
      </c>
    </row>
    <row r="70" spans="1:3" x14ac:dyDescent="0.75">
      <c r="A70" s="13" t="s">
        <v>1</v>
      </c>
      <c r="B70" s="21">
        <v>326</v>
      </c>
      <c r="C70" s="21">
        <v>1700</v>
      </c>
    </row>
    <row r="71" spans="1:3" x14ac:dyDescent="0.75">
      <c r="A71" s="44" t="s">
        <v>28</v>
      </c>
      <c r="B71" s="45"/>
      <c r="C71" s="45"/>
    </row>
    <row r="72" spans="1:3" x14ac:dyDescent="0.75">
      <c r="A72" s="13" t="s">
        <v>7</v>
      </c>
      <c r="B72" s="21">
        <v>208</v>
      </c>
      <c r="C72" s="21">
        <v>1400</v>
      </c>
    </row>
    <row r="73" spans="1:3" x14ac:dyDescent="0.75">
      <c r="A73" s="13" t="s">
        <v>1</v>
      </c>
      <c r="B73" s="21">
        <v>332</v>
      </c>
      <c r="C73" s="21">
        <v>1400</v>
      </c>
    </row>
    <row r="74" spans="1:3" x14ac:dyDescent="0.75">
      <c r="A74" s="44" t="s">
        <v>29</v>
      </c>
      <c r="B74" s="45"/>
      <c r="C74" s="45"/>
    </row>
    <row r="75" spans="1:3" x14ac:dyDescent="0.75">
      <c r="A75" s="13" t="s">
        <v>7</v>
      </c>
      <c r="B75" s="21">
        <v>684</v>
      </c>
      <c r="C75" s="21">
        <v>13000</v>
      </c>
    </row>
    <row r="76" spans="1:3" x14ac:dyDescent="0.75">
      <c r="A76" s="13" t="s">
        <v>1</v>
      </c>
      <c r="B76" s="21">
        <v>2411</v>
      </c>
      <c r="C76" s="21">
        <v>13000</v>
      </c>
    </row>
    <row r="77" spans="1:3" x14ac:dyDescent="0.75">
      <c r="A77" s="44" t="s">
        <v>30</v>
      </c>
      <c r="B77" s="45"/>
      <c r="C77" s="45"/>
    </row>
    <row r="78" spans="1:3" x14ac:dyDescent="0.75">
      <c r="A78" s="13" t="s">
        <v>7</v>
      </c>
      <c r="B78" s="21">
        <v>140</v>
      </c>
      <c r="C78" s="21">
        <v>485</v>
      </c>
    </row>
    <row r="79" spans="1:3" x14ac:dyDescent="0.75">
      <c r="A79" s="13" t="s">
        <v>1</v>
      </c>
      <c r="B79" s="21">
        <v>188</v>
      </c>
      <c r="C79" s="21">
        <v>485</v>
      </c>
    </row>
    <row r="80" spans="1:3" x14ac:dyDescent="0.75">
      <c r="A80" s="44" t="s">
        <v>31</v>
      </c>
      <c r="B80" s="45"/>
      <c r="C80" s="45"/>
    </row>
    <row r="81" spans="1:3" x14ac:dyDescent="0.75">
      <c r="A81" s="13" t="s">
        <v>7</v>
      </c>
      <c r="B81" s="21">
        <v>400</v>
      </c>
      <c r="C81" s="21">
        <v>6100</v>
      </c>
    </row>
    <row r="82" spans="1:3" x14ac:dyDescent="0.75">
      <c r="A82" s="13" t="s">
        <v>1</v>
      </c>
      <c r="B82" s="21">
        <v>1277</v>
      </c>
      <c r="C82" s="21">
        <v>6100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5817-EA5F-4E50-8696-C0D1D497ED3E}">
  <dimension ref="A1:F73"/>
  <sheetViews>
    <sheetView workbookViewId="0">
      <selection sqref="A1:F73"/>
    </sheetView>
  </sheetViews>
  <sheetFormatPr baseColWidth="10" defaultRowHeight="14.75" x14ac:dyDescent="0.75"/>
  <cols>
    <col min="1" max="1" width="13.453125" customWidth="1"/>
    <col min="2" max="2" width="13.40625" bestFit="1" customWidth="1"/>
    <col min="3" max="3" width="9.90625" bestFit="1" customWidth="1"/>
    <col min="4" max="4" width="19.54296875" style="10" bestFit="1" customWidth="1"/>
    <col min="5" max="5" width="25.40625" bestFit="1" customWidth="1"/>
  </cols>
  <sheetData>
    <row r="1" spans="1:6" x14ac:dyDescent="0.75">
      <c r="A1" s="31" t="s">
        <v>8</v>
      </c>
      <c r="B1" s="32" t="s">
        <v>9</v>
      </c>
      <c r="C1" s="32" t="s">
        <v>11</v>
      </c>
      <c r="D1" s="33" t="s">
        <v>10</v>
      </c>
      <c r="E1" s="32" t="s">
        <v>12</v>
      </c>
      <c r="F1" s="34" t="s">
        <v>15</v>
      </c>
    </row>
    <row r="2" spans="1:6" x14ac:dyDescent="0.75">
      <c r="A2" s="35" t="s">
        <v>7</v>
      </c>
      <c r="B2" s="36" t="s">
        <v>2</v>
      </c>
      <c r="C2" s="36" t="s">
        <v>3</v>
      </c>
      <c r="D2" s="37">
        <v>3</v>
      </c>
      <c r="E2" s="36">
        <v>63</v>
      </c>
      <c r="F2" s="38" t="str">
        <f>_xlfn.CONCAT(Mesures!$B2,Mesures!$D2)</f>
        <v>JSON3</v>
      </c>
    </row>
    <row r="3" spans="1:6" x14ac:dyDescent="0.75">
      <c r="A3" s="39" t="s">
        <v>1</v>
      </c>
      <c r="B3" s="40" t="s">
        <v>2</v>
      </c>
      <c r="C3" s="40" t="s">
        <v>3</v>
      </c>
      <c r="D3" s="41">
        <v>3</v>
      </c>
      <c r="E3" s="40">
        <v>90</v>
      </c>
      <c r="F3" s="42" t="str">
        <f>_xlfn.CONCAT(Mesures!$B3,Mesures!$D3)</f>
        <v>JSON3</v>
      </c>
    </row>
    <row r="4" spans="1:6" x14ac:dyDescent="0.75">
      <c r="A4" s="35" t="s">
        <v>7</v>
      </c>
      <c r="B4" s="36" t="s">
        <v>2</v>
      </c>
      <c r="C4" s="36" t="s">
        <v>4</v>
      </c>
      <c r="D4" s="37">
        <v>3</v>
      </c>
      <c r="E4" s="36">
        <v>28</v>
      </c>
      <c r="F4" s="38" t="str">
        <f>_xlfn.CONCAT(Mesures!$B4,Mesures!$D4)</f>
        <v>JSON3</v>
      </c>
    </row>
    <row r="5" spans="1:6" x14ac:dyDescent="0.75">
      <c r="A5" s="39" t="s">
        <v>1</v>
      </c>
      <c r="B5" s="40" t="s">
        <v>2</v>
      </c>
      <c r="C5" s="40" t="s">
        <v>4</v>
      </c>
      <c r="D5" s="41">
        <v>3</v>
      </c>
      <c r="E5" s="40">
        <v>29</v>
      </c>
      <c r="F5" s="42" t="str">
        <f>_xlfn.CONCAT(Mesures!$B5,Mesures!$D5)</f>
        <v>JSON3</v>
      </c>
    </row>
    <row r="6" spans="1:6" x14ac:dyDescent="0.75">
      <c r="A6" s="35" t="s">
        <v>7</v>
      </c>
      <c r="B6" s="36" t="s">
        <v>2</v>
      </c>
      <c r="C6" s="36" t="s">
        <v>5</v>
      </c>
      <c r="D6" s="37">
        <v>3</v>
      </c>
      <c r="E6" s="36">
        <v>26</v>
      </c>
      <c r="F6" s="38" t="str">
        <f>_xlfn.CONCAT(Mesures!$B6,Mesures!$D6)</f>
        <v>JSON3</v>
      </c>
    </row>
    <row r="7" spans="1:6" x14ac:dyDescent="0.75">
      <c r="A7" s="39" t="s">
        <v>1</v>
      </c>
      <c r="B7" s="40" t="s">
        <v>2</v>
      </c>
      <c r="C7" s="40" t="s">
        <v>5</v>
      </c>
      <c r="D7" s="41">
        <v>3</v>
      </c>
      <c r="E7" s="40">
        <v>27</v>
      </c>
      <c r="F7" s="42" t="str">
        <f>_xlfn.CONCAT(Mesures!$B7,Mesures!$D7)</f>
        <v>JSON3</v>
      </c>
    </row>
    <row r="8" spans="1:6" x14ac:dyDescent="0.75">
      <c r="A8" s="35" t="s">
        <v>7</v>
      </c>
      <c r="B8" s="36" t="s">
        <v>2</v>
      </c>
      <c r="C8" s="36" t="s">
        <v>3</v>
      </c>
      <c r="D8" s="37">
        <v>10</v>
      </c>
      <c r="E8" s="36">
        <v>83</v>
      </c>
      <c r="F8" s="38" t="str">
        <f>_xlfn.CONCAT(Mesures!$B8,Mesures!$D8)</f>
        <v>JSON10</v>
      </c>
    </row>
    <row r="9" spans="1:6" x14ac:dyDescent="0.75">
      <c r="A9" s="39" t="s">
        <v>1</v>
      </c>
      <c r="B9" s="40" t="s">
        <v>2</v>
      </c>
      <c r="C9" s="40" t="s">
        <v>3</v>
      </c>
      <c r="D9" s="41">
        <v>10</v>
      </c>
      <c r="E9" s="40">
        <v>264</v>
      </c>
      <c r="F9" s="42" t="str">
        <f>_xlfn.CONCAT(Mesures!$B9,Mesures!$D9)</f>
        <v>JSON10</v>
      </c>
    </row>
    <row r="10" spans="1:6" x14ac:dyDescent="0.75">
      <c r="A10" s="35" t="s">
        <v>7</v>
      </c>
      <c r="B10" s="36" t="s">
        <v>2</v>
      </c>
      <c r="C10" s="36" t="s">
        <v>4</v>
      </c>
      <c r="D10" s="37">
        <v>10</v>
      </c>
      <c r="E10" s="36">
        <v>30</v>
      </c>
      <c r="F10" s="38" t="str">
        <f>_xlfn.CONCAT(Mesures!$B10,Mesures!$D10)</f>
        <v>JSON10</v>
      </c>
    </row>
    <row r="11" spans="1:6" x14ac:dyDescent="0.75">
      <c r="A11" s="39" t="s">
        <v>1</v>
      </c>
      <c r="B11" s="40" t="s">
        <v>2</v>
      </c>
      <c r="C11" s="40" t="s">
        <v>4</v>
      </c>
      <c r="D11" s="41">
        <v>10</v>
      </c>
      <c r="E11" s="40">
        <v>36</v>
      </c>
      <c r="F11" s="42" t="str">
        <f>_xlfn.CONCAT(Mesures!$B11,Mesures!$D11)</f>
        <v>JSON10</v>
      </c>
    </row>
    <row r="12" spans="1:6" x14ac:dyDescent="0.75">
      <c r="A12" s="35" t="s">
        <v>7</v>
      </c>
      <c r="B12" s="36" t="s">
        <v>2</v>
      </c>
      <c r="C12" s="36" t="s">
        <v>5</v>
      </c>
      <c r="D12" s="37">
        <v>10</v>
      </c>
      <c r="E12" s="36">
        <v>26</v>
      </c>
      <c r="F12" s="38" t="str">
        <f>_xlfn.CONCAT(Mesures!$B12,Mesures!$D12)</f>
        <v>JSON10</v>
      </c>
    </row>
    <row r="13" spans="1:6" x14ac:dyDescent="0.75">
      <c r="A13" s="39" t="s">
        <v>1</v>
      </c>
      <c r="B13" s="40" t="s">
        <v>2</v>
      </c>
      <c r="C13" s="40" t="s">
        <v>5</v>
      </c>
      <c r="D13" s="41">
        <v>10</v>
      </c>
      <c r="E13" s="40">
        <v>27</v>
      </c>
      <c r="F13" s="42" t="str">
        <f>_xlfn.CONCAT(Mesures!$B13,Mesures!$D13)</f>
        <v>JSON10</v>
      </c>
    </row>
    <row r="14" spans="1:6" x14ac:dyDescent="0.75">
      <c r="A14" s="35" t="s">
        <v>7</v>
      </c>
      <c r="B14" s="36" t="s">
        <v>2</v>
      </c>
      <c r="C14" s="36" t="s">
        <v>3</v>
      </c>
      <c r="D14" s="37">
        <v>50</v>
      </c>
      <c r="E14" s="36">
        <v>209</v>
      </c>
      <c r="F14" s="38" t="str">
        <f>_xlfn.CONCAT(Mesures!$B14,Mesures!$D14)</f>
        <v>JSON50</v>
      </c>
    </row>
    <row r="15" spans="1:6" x14ac:dyDescent="0.75">
      <c r="A15" s="39" t="s">
        <v>1</v>
      </c>
      <c r="B15" s="40" t="s">
        <v>2</v>
      </c>
      <c r="C15" s="40" t="s">
        <v>3</v>
      </c>
      <c r="D15" s="41">
        <v>50</v>
      </c>
      <c r="E15" s="40">
        <v>1077</v>
      </c>
      <c r="F15" s="42" t="str">
        <f>_xlfn.CONCAT(Mesures!$B15,Mesures!$D15)</f>
        <v>JSON50</v>
      </c>
    </row>
    <row r="16" spans="1:6" x14ac:dyDescent="0.75">
      <c r="A16" s="35" t="s">
        <v>7</v>
      </c>
      <c r="B16" s="36" t="s">
        <v>2</v>
      </c>
      <c r="C16" s="36" t="s">
        <v>4</v>
      </c>
      <c r="D16" s="37">
        <v>50</v>
      </c>
      <c r="E16" s="36">
        <v>41</v>
      </c>
      <c r="F16" s="38" t="str">
        <f>_xlfn.CONCAT(Mesures!$B16,Mesures!$D16)</f>
        <v>JSON50</v>
      </c>
    </row>
    <row r="17" spans="1:6" x14ac:dyDescent="0.75">
      <c r="A17" s="39" t="s">
        <v>1</v>
      </c>
      <c r="B17" s="40" t="s">
        <v>2</v>
      </c>
      <c r="C17" s="40" t="s">
        <v>4</v>
      </c>
      <c r="D17" s="41">
        <v>50</v>
      </c>
      <c r="E17" s="40">
        <v>93</v>
      </c>
      <c r="F17" s="42" t="str">
        <f>_xlfn.CONCAT(Mesures!$B17,Mesures!$D17)</f>
        <v>JSON50</v>
      </c>
    </row>
    <row r="18" spans="1:6" x14ac:dyDescent="0.75">
      <c r="A18" s="35" t="s">
        <v>7</v>
      </c>
      <c r="B18" s="36" t="s">
        <v>2</v>
      </c>
      <c r="C18" s="36" t="s">
        <v>5</v>
      </c>
      <c r="D18" s="37">
        <v>50</v>
      </c>
      <c r="E18" s="36">
        <v>33</v>
      </c>
      <c r="F18" s="38" t="str">
        <f>_xlfn.CONCAT(Mesures!$B18,Mesures!$D18)</f>
        <v>JSON50</v>
      </c>
    </row>
    <row r="19" spans="1:6" x14ac:dyDescent="0.75">
      <c r="A19" s="39" t="s">
        <v>1</v>
      </c>
      <c r="B19" s="40" t="s">
        <v>2</v>
      </c>
      <c r="C19" s="40" t="s">
        <v>5</v>
      </c>
      <c r="D19" s="41">
        <v>50</v>
      </c>
      <c r="E19" s="40">
        <v>43</v>
      </c>
      <c r="F19" s="42" t="str">
        <f>_xlfn.CONCAT(Mesures!$B19,Mesures!$D19)</f>
        <v>JSON50</v>
      </c>
    </row>
    <row r="20" spans="1:6" x14ac:dyDescent="0.75">
      <c r="A20" s="35" t="s">
        <v>7</v>
      </c>
      <c r="B20" s="36" t="s">
        <v>2</v>
      </c>
      <c r="C20" s="36" t="s">
        <v>3</v>
      </c>
      <c r="D20" s="37">
        <v>100</v>
      </c>
      <c r="E20" s="36">
        <v>368</v>
      </c>
      <c r="F20" s="38" t="str">
        <f>_xlfn.CONCAT(Mesures!$B20,Mesures!$D20)</f>
        <v>JSON100</v>
      </c>
    </row>
    <row r="21" spans="1:6" x14ac:dyDescent="0.75">
      <c r="A21" s="39" t="s">
        <v>1</v>
      </c>
      <c r="B21" s="40" t="s">
        <v>2</v>
      </c>
      <c r="C21" s="40" t="s">
        <v>3</v>
      </c>
      <c r="D21" s="41">
        <v>100</v>
      </c>
      <c r="E21" s="40">
        <v>2145</v>
      </c>
      <c r="F21" s="42" t="str">
        <f>_xlfn.CONCAT(Mesures!$B21,Mesures!$D21)</f>
        <v>JSON100</v>
      </c>
    </row>
    <row r="22" spans="1:6" x14ac:dyDescent="0.75">
      <c r="A22" s="35" t="s">
        <v>7</v>
      </c>
      <c r="B22" s="36" t="s">
        <v>2</v>
      </c>
      <c r="C22" s="36" t="s">
        <v>4</v>
      </c>
      <c r="D22" s="37">
        <v>100</v>
      </c>
      <c r="E22" s="36">
        <v>53</v>
      </c>
      <c r="F22" s="38" t="str">
        <f>_xlfn.CONCAT(Mesures!$B22,Mesures!$D22)</f>
        <v>JSON100</v>
      </c>
    </row>
    <row r="23" spans="1:6" x14ac:dyDescent="0.75">
      <c r="A23" s="39" t="s">
        <v>1</v>
      </c>
      <c r="B23" s="40" t="s">
        <v>2</v>
      </c>
      <c r="C23" s="40" t="s">
        <v>4</v>
      </c>
      <c r="D23" s="41">
        <v>100</v>
      </c>
      <c r="E23" s="40">
        <v>153</v>
      </c>
      <c r="F23" s="42" t="str">
        <f>_xlfn.CONCAT(Mesures!$B23,Mesures!$D23)</f>
        <v>JSON100</v>
      </c>
    </row>
    <row r="24" spans="1:6" x14ac:dyDescent="0.75">
      <c r="A24" s="35" t="s">
        <v>7</v>
      </c>
      <c r="B24" s="36" t="s">
        <v>2</v>
      </c>
      <c r="C24" s="36" t="s">
        <v>5</v>
      </c>
      <c r="D24" s="37">
        <v>100</v>
      </c>
      <c r="E24" s="36">
        <v>43</v>
      </c>
      <c r="F24" s="38" t="str">
        <f>_xlfn.CONCAT(Mesures!$B24,Mesures!$D24)</f>
        <v>JSON100</v>
      </c>
    </row>
    <row r="25" spans="1:6" x14ac:dyDescent="0.75">
      <c r="A25" s="39" t="s">
        <v>1</v>
      </c>
      <c r="B25" s="40" t="s">
        <v>2</v>
      </c>
      <c r="C25" s="40" t="s">
        <v>5</v>
      </c>
      <c r="D25" s="41">
        <v>100</v>
      </c>
      <c r="E25" s="40">
        <v>55</v>
      </c>
      <c r="F25" s="42" t="str">
        <f>_xlfn.CONCAT(Mesures!$B25,Mesures!$D25)</f>
        <v>JSON100</v>
      </c>
    </row>
    <row r="26" spans="1:6" x14ac:dyDescent="0.75">
      <c r="A26" s="35" t="s">
        <v>7</v>
      </c>
      <c r="B26" s="36" t="s">
        <v>6</v>
      </c>
      <c r="C26" s="36" t="s">
        <v>3</v>
      </c>
      <c r="D26" s="37">
        <v>3</v>
      </c>
      <c r="E26" s="36">
        <v>39</v>
      </c>
      <c r="F26" s="38" t="str">
        <f>_xlfn.CONCAT(Mesures!$B26,Mesures!$D26)</f>
        <v>PROTOBUF3</v>
      </c>
    </row>
    <row r="27" spans="1:6" x14ac:dyDescent="0.75">
      <c r="A27" s="39" t="s">
        <v>1</v>
      </c>
      <c r="B27" s="40" t="s">
        <v>6</v>
      </c>
      <c r="C27" s="40" t="s">
        <v>3</v>
      </c>
      <c r="D27" s="41">
        <v>3</v>
      </c>
      <c r="E27" s="40">
        <v>44</v>
      </c>
      <c r="F27" s="42" t="str">
        <f>_xlfn.CONCAT(Mesures!$B27,Mesures!$D27)</f>
        <v>PROTOBUF3</v>
      </c>
    </row>
    <row r="28" spans="1:6" x14ac:dyDescent="0.75">
      <c r="A28" s="35" t="s">
        <v>7</v>
      </c>
      <c r="B28" s="36" t="s">
        <v>6</v>
      </c>
      <c r="C28" s="36" t="s">
        <v>4</v>
      </c>
      <c r="D28" s="37">
        <v>3</v>
      </c>
      <c r="E28" s="36">
        <v>25</v>
      </c>
      <c r="F28" s="38" t="str">
        <f>_xlfn.CONCAT(Mesures!$B28,Mesures!$D28)</f>
        <v>PROTOBUF3</v>
      </c>
    </row>
    <row r="29" spans="1:6" x14ac:dyDescent="0.75">
      <c r="A29" s="39" t="s">
        <v>1</v>
      </c>
      <c r="B29" s="40" t="s">
        <v>6</v>
      </c>
      <c r="C29" s="40" t="s">
        <v>4</v>
      </c>
      <c r="D29" s="41">
        <v>3</v>
      </c>
      <c r="E29" s="40">
        <v>48</v>
      </c>
      <c r="F29" s="42" t="str">
        <f>_xlfn.CONCAT(Mesures!$B29,Mesures!$D29)</f>
        <v>PROTOBUF3</v>
      </c>
    </row>
    <row r="30" spans="1:6" x14ac:dyDescent="0.75">
      <c r="A30" s="35" t="s">
        <v>7</v>
      </c>
      <c r="B30" s="36" t="s">
        <v>6</v>
      </c>
      <c r="C30" s="36" t="s">
        <v>5</v>
      </c>
      <c r="D30" s="37">
        <v>3</v>
      </c>
      <c r="E30" s="36">
        <v>32</v>
      </c>
      <c r="F30" s="38" t="str">
        <f>_xlfn.CONCAT(Mesures!$B30,Mesures!$D30)</f>
        <v>PROTOBUF3</v>
      </c>
    </row>
    <row r="31" spans="1:6" x14ac:dyDescent="0.75">
      <c r="A31" s="39" t="s">
        <v>1</v>
      </c>
      <c r="B31" s="40" t="s">
        <v>6</v>
      </c>
      <c r="C31" s="40" t="s">
        <v>5</v>
      </c>
      <c r="D31" s="41">
        <v>3</v>
      </c>
      <c r="E31" s="40">
        <v>26</v>
      </c>
      <c r="F31" s="42" t="str">
        <f>_xlfn.CONCAT(Mesures!$B31,Mesures!$D31)</f>
        <v>PROTOBUF3</v>
      </c>
    </row>
    <row r="32" spans="1:6" x14ac:dyDescent="0.75">
      <c r="A32" s="35" t="s">
        <v>7</v>
      </c>
      <c r="B32" s="36" t="s">
        <v>6</v>
      </c>
      <c r="C32" s="36" t="s">
        <v>3</v>
      </c>
      <c r="D32" s="37">
        <v>10</v>
      </c>
      <c r="E32" s="36">
        <v>59</v>
      </c>
      <c r="F32" s="38" t="str">
        <f>_xlfn.CONCAT(Mesures!$B32,Mesures!$D32)</f>
        <v>PROTOBUF10</v>
      </c>
    </row>
    <row r="33" spans="1:6" x14ac:dyDescent="0.75">
      <c r="A33" s="39" t="s">
        <v>1</v>
      </c>
      <c r="B33" s="40" t="s">
        <v>6</v>
      </c>
      <c r="C33" s="40" t="s">
        <v>3</v>
      </c>
      <c r="D33" s="41">
        <v>10</v>
      </c>
      <c r="E33" s="40">
        <v>75</v>
      </c>
      <c r="F33" s="42" t="str">
        <f>_xlfn.CONCAT(Mesures!$B33,Mesures!$D33)</f>
        <v>PROTOBUF10</v>
      </c>
    </row>
    <row r="34" spans="1:6" x14ac:dyDescent="0.75">
      <c r="A34" s="35" t="s">
        <v>7</v>
      </c>
      <c r="B34" s="36" t="s">
        <v>6</v>
      </c>
      <c r="C34" s="36" t="s">
        <v>4</v>
      </c>
      <c r="D34" s="37">
        <v>10</v>
      </c>
      <c r="E34" s="36">
        <v>26</v>
      </c>
      <c r="F34" s="38" t="str">
        <f>_xlfn.CONCAT(Mesures!$B34,Mesures!$D34)</f>
        <v>PROTOBUF10</v>
      </c>
    </row>
    <row r="35" spans="1:6" x14ac:dyDescent="0.75">
      <c r="A35" s="39" t="s">
        <v>1</v>
      </c>
      <c r="B35" s="40" t="s">
        <v>6</v>
      </c>
      <c r="C35" s="40" t="s">
        <v>4</v>
      </c>
      <c r="D35" s="41">
        <v>10</v>
      </c>
      <c r="E35" s="40">
        <v>25</v>
      </c>
      <c r="F35" s="42" t="str">
        <f>_xlfn.CONCAT(Mesures!$B35,Mesures!$D35)</f>
        <v>PROTOBUF10</v>
      </c>
    </row>
    <row r="36" spans="1:6" x14ac:dyDescent="0.75">
      <c r="A36" s="35" t="s">
        <v>7</v>
      </c>
      <c r="B36" s="36" t="s">
        <v>6</v>
      </c>
      <c r="C36" s="36" t="s">
        <v>5</v>
      </c>
      <c r="D36" s="37">
        <v>10</v>
      </c>
      <c r="E36" s="36">
        <v>26</v>
      </c>
      <c r="F36" s="38" t="str">
        <f>_xlfn.CONCAT(Mesures!$B36,Mesures!$D36)</f>
        <v>PROTOBUF10</v>
      </c>
    </row>
    <row r="37" spans="1:6" x14ac:dyDescent="0.75">
      <c r="A37" s="39" t="s">
        <v>1</v>
      </c>
      <c r="B37" s="40" t="s">
        <v>6</v>
      </c>
      <c r="C37" s="40" t="s">
        <v>5</v>
      </c>
      <c r="D37" s="41">
        <v>10</v>
      </c>
      <c r="E37" s="40">
        <v>25</v>
      </c>
      <c r="F37" s="42" t="str">
        <f>_xlfn.CONCAT(Mesures!$B37,Mesures!$D37)</f>
        <v>PROTOBUF10</v>
      </c>
    </row>
    <row r="38" spans="1:6" x14ac:dyDescent="0.75">
      <c r="A38" s="35" t="s">
        <v>7</v>
      </c>
      <c r="B38" s="36" t="s">
        <v>6</v>
      </c>
      <c r="C38" s="36" t="s">
        <v>3</v>
      </c>
      <c r="D38" s="37">
        <v>50</v>
      </c>
      <c r="E38" s="36">
        <v>149</v>
      </c>
      <c r="F38" s="38" t="str">
        <f>_xlfn.CONCAT(Mesures!$B38,Mesures!$D38)</f>
        <v>PROTOBUF50</v>
      </c>
    </row>
    <row r="39" spans="1:6" x14ac:dyDescent="0.75">
      <c r="A39" s="39" t="s">
        <v>1</v>
      </c>
      <c r="B39" s="40" t="s">
        <v>6</v>
      </c>
      <c r="C39" s="40" t="s">
        <v>3</v>
      </c>
      <c r="D39" s="41">
        <v>50</v>
      </c>
      <c r="E39" s="40">
        <v>257</v>
      </c>
      <c r="F39" s="42" t="str">
        <f>_xlfn.CONCAT(Mesures!$B39,Mesures!$D39)</f>
        <v>PROTOBUF50</v>
      </c>
    </row>
    <row r="40" spans="1:6" x14ac:dyDescent="0.75">
      <c r="A40" s="35" t="s">
        <v>7</v>
      </c>
      <c r="B40" s="36" t="s">
        <v>6</v>
      </c>
      <c r="C40" s="36" t="s">
        <v>4</v>
      </c>
      <c r="D40" s="37">
        <v>50</v>
      </c>
      <c r="E40" s="36">
        <v>37</v>
      </c>
      <c r="F40" s="38" t="str">
        <f>_xlfn.CONCAT(Mesures!$B40,Mesures!$D40)</f>
        <v>PROTOBUF50</v>
      </c>
    </row>
    <row r="41" spans="1:6" x14ac:dyDescent="0.75">
      <c r="A41" s="39" t="s">
        <v>1</v>
      </c>
      <c r="B41" s="40" t="s">
        <v>6</v>
      </c>
      <c r="C41" s="40" t="s">
        <v>4</v>
      </c>
      <c r="D41" s="41">
        <v>50</v>
      </c>
      <c r="E41" s="40">
        <v>38</v>
      </c>
      <c r="F41" s="42" t="str">
        <f>_xlfn.CONCAT(Mesures!$B41,Mesures!$D41)</f>
        <v>PROTOBUF50</v>
      </c>
    </row>
    <row r="42" spans="1:6" x14ac:dyDescent="0.75">
      <c r="A42" s="35" t="s">
        <v>7</v>
      </c>
      <c r="B42" s="36" t="s">
        <v>6</v>
      </c>
      <c r="C42" s="36" t="s">
        <v>5</v>
      </c>
      <c r="D42" s="37">
        <v>50</v>
      </c>
      <c r="E42" s="36">
        <v>31</v>
      </c>
      <c r="F42" s="38" t="str">
        <f>_xlfn.CONCAT(Mesures!$B42,Mesures!$D42)</f>
        <v>PROTOBUF50</v>
      </c>
    </row>
    <row r="43" spans="1:6" x14ac:dyDescent="0.75">
      <c r="A43" s="39" t="s">
        <v>1</v>
      </c>
      <c r="B43" s="40" t="s">
        <v>6</v>
      </c>
      <c r="C43" s="40" t="s">
        <v>5</v>
      </c>
      <c r="D43" s="41">
        <v>50</v>
      </c>
      <c r="E43" s="40">
        <v>31</v>
      </c>
      <c r="F43" s="42" t="str">
        <f>_xlfn.CONCAT(Mesures!$B43,Mesures!$D43)</f>
        <v>PROTOBUF50</v>
      </c>
    </row>
    <row r="44" spans="1:6" x14ac:dyDescent="0.75">
      <c r="A44" s="35" t="s">
        <v>7</v>
      </c>
      <c r="B44" s="36" t="s">
        <v>6</v>
      </c>
      <c r="C44" s="36" t="s">
        <v>3</v>
      </c>
      <c r="D44" s="37">
        <v>100</v>
      </c>
      <c r="E44" s="36">
        <v>273</v>
      </c>
      <c r="F44" s="38" t="str">
        <f>_xlfn.CONCAT(Mesures!$B44,Mesures!$D44)</f>
        <v>PROTOBUF100</v>
      </c>
    </row>
    <row r="45" spans="1:6" x14ac:dyDescent="0.75">
      <c r="A45" s="39" t="s">
        <v>1</v>
      </c>
      <c r="B45" s="40" t="s">
        <v>6</v>
      </c>
      <c r="C45" s="40" t="s">
        <v>3</v>
      </c>
      <c r="D45" s="41">
        <v>100</v>
      </c>
      <c r="E45" s="40">
        <v>478</v>
      </c>
      <c r="F45" s="42" t="str">
        <f>_xlfn.CONCAT(Mesures!$B45,Mesures!$D45)</f>
        <v>PROTOBUF100</v>
      </c>
    </row>
    <row r="46" spans="1:6" x14ac:dyDescent="0.75">
      <c r="A46" s="35" t="s">
        <v>7</v>
      </c>
      <c r="B46" s="36" t="s">
        <v>6</v>
      </c>
      <c r="C46" s="36" t="s">
        <v>4</v>
      </c>
      <c r="D46" s="37">
        <v>100</v>
      </c>
      <c r="E46" s="36">
        <v>49</v>
      </c>
      <c r="F46" s="38" t="str">
        <f>_xlfn.CONCAT(Mesures!$B46,Mesures!$D46)</f>
        <v>PROTOBUF100</v>
      </c>
    </row>
    <row r="47" spans="1:6" x14ac:dyDescent="0.75">
      <c r="A47" s="39" t="s">
        <v>1</v>
      </c>
      <c r="B47" s="40" t="s">
        <v>6</v>
      </c>
      <c r="C47" s="40" t="s">
        <v>4</v>
      </c>
      <c r="D47" s="41">
        <v>100</v>
      </c>
      <c r="E47" s="40">
        <v>54</v>
      </c>
      <c r="F47" s="42" t="str">
        <f>_xlfn.CONCAT(Mesures!$B47,Mesures!$D47)</f>
        <v>PROTOBUF100</v>
      </c>
    </row>
    <row r="48" spans="1:6" x14ac:dyDescent="0.75">
      <c r="A48" s="35" t="s">
        <v>7</v>
      </c>
      <c r="B48" s="36" t="s">
        <v>6</v>
      </c>
      <c r="C48" s="36" t="s">
        <v>5</v>
      </c>
      <c r="D48" s="37">
        <v>100</v>
      </c>
      <c r="E48" s="36">
        <v>37</v>
      </c>
      <c r="F48" s="38" t="str">
        <f>_xlfn.CONCAT(Mesures!$B48,Mesures!$D48)</f>
        <v>PROTOBUF100</v>
      </c>
    </row>
    <row r="49" spans="1:6" x14ac:dyDescent="0.75">
      <c r="A49" s="39" t="s">
        <v>1</v>
      </c>
      <c r="B49" s="40" t="s">
        <v>6</v>
      </c>
      <c r="C49" s="40" t="s">
        <v>5</v>
      </c>
      <c r="D49" s="41">
        <v>100</v>
      </c>
      <c r="E49" s="40">
        <v>30</v>
      </c>
      <c r="F49" s="42" t="str">
        <f>_xlfn.CONCAT(Mesures!$B49,Mesures!$D49)</f>
        <v>PROTOBUF100</v>
      </c>
    </row>
    <row r="50" spans="1:6" x14ac:dyDescent="0.75">
      <c r="A50" s="35" t="s">
        <v>7</v>
      </c>
      <c r="B50" s="36" t="s">
        <v>0</v>
      </c>
      <c r="C50" s="36" t="s">
        <v>3</v>
      </c>
      <c r="D50" s="37">
        <v>3</v>
      </c>
      <c r="E50" s="36">
        <v>79</v>
      </c>
      <c r="F50" s="38" t="str">
        <f>_xlfn.CONCAT(Mesures!$B50,Mesures!$D50)</f>
        <v>XML3</v>
      </c>
    </row>
    <row r="51" spans="1:6" x14ac:dyDescent="0.75">
      <c r="A51" s="39" t="s">
        <v>1</v>
      </c>
      <c r="B51" s="40" t="s">
        <v>0</v>
      </c>
      <c r="C51" s="40" t="s">
        <v>3</v>
      </c>
      <c r="D51" s="41">
        <v>3</v>
      </c>
      <c r="E51" s="40">
        <v>110</v>
      </c>
      <c r="F51" s="42" t="str">
        <f>_xlfn.CONCAT(Mesures!$B51,Mesures!$D51)</f>
        <v>XML3</v>
      </c>
    </row>
    <row r="52" spans="1:6" x14ac:dyDescent="0.75">
      <c r="A52" s="35" t="s">
        <v>7</v>
      </c>
      <c r="B52" s="36" t="s">
        <v>0</v>
      </c>
      <c r="C52" s="36" t="s">
        <v>4</v>
      </c>
      <c r="D52" s="37">
        <v>3</v>
      </c>
      <c r="E52" s="36">
        <v>28</v>
      </c>
      <c r="F52" s="38" t="str">
        <f>_xlfn.CONCAT(Mesures!$B52,Mesures!$D52)</f>
        <v>XML3</v>
      </c>
    </row>
    <row r="53" spans="1:6" x14ac:dyDescent="0.75">
      <c r="A53" s="39" t="s">
        <v>1</v>
      </c>
      <c r="B53" s="40" t="s">
        <v>0</v>
      </c>
      <c r="C53" s="40" t="s">
        <v>4</v>
      </c>
      <c r="D53" s="41">
        <v>3</v>
      </c>
      <c r="E53" s="40">
        <v>39</v>
      </c>
      <c r="F53" s="42" t="str">
        <f>_xlfn.CONCAT(Mesures!$B53,Mesures!$D53)</f>
        <v>XML3</v>
      </c>
    </row>
    <row r="54" spans="1:6" x14ac:dyDescent="0.75">
      <c r="A54" s="35" t="s">
        <v>7</v>
      </c>
      <c r="B54" s="36" t="s">
        <v>0</v>
      </c>
      <c r="C54" s="36" t="s">
        <v>5</v>
      </c>
      <c r="D54" s="37">
        <v>3</v>
      </c>
      <c r="E54" s="36">
        <v>33</v>
      </c>
      <c r="F54" s="38" t="str">
        <f>_xlfn.CONCAT(Mesures!$B54,Mesures!$D54)</f>
        <v>XML3</v>
      </c>
    </row>
    <row r="55" spans="1:6" x14ac:dyDescent="0.75">
      <c r="A55" s="39" t="s">
        <v>1</v>
      </c>
      <c r="B55" s="40" t="s">
        <v>0</v>
      </c>
      <c r="C55" s="40" t="s">
        <v>5</v>
      </c>
      <c r="D55" s="41">
        <v>3</v>
      </c>
      <c r="E55" s="40">
        <v>39</v>
      </c>
      <c r="F55" s="42" t="str">
        <f>_xlfn.CONCAT(Mesures!$B55,Mesures!$D55)</f>
        <v>XML3</v>
      </c>
    </row>
    <row r="56" spans="1:6" x14ac:dyDescent="0.75">
      <c r="A56" s="35" t="s">
        <v>7</v>
      </c>
      <c r="B56" s="36" t="s">
        <v>0</v>
      </c>
      <c r="C56" s="36" t="s">
        <v>3</v>
      </c>
      <c r="D56" s="37">
        <v>10</v>
      </c>
      <c r="E56" s="36">
        <v>95</v>
      </c>
      <c r="F56" s="38" t="str">
        <f>_xlfn.CONCAT(Mesures!$B56,Mesures!$D56)</f>
        <v>XML10</v>
      </c>
    </row>
    <row r="57" spans="1:6" x14ac:dyDescent="0.75">
      <c r="A57" s="39" t="s">
        <v>1</v>
      </c>
      <c r="B57" s="40" t="s">
        <v>0</v>
      </c>
      <c r="C57" s="40" t="s">
        <v>3</v>
      </c>
      <c r="D57" s="41">
        <v>10</v>
      </c>
      <c r="E57" s="40">
        <v>241</v>
      </c>
      <c r="F57" s="42" t="str">
        <f>_xlfn.CONCAT(Mesures!$B57,Mesures!$D57)</f>
        <v>XML10</v>
      </c>
    </row>
    <row r="58" spans="1:6" x14ac:dyDescent="0.75">
      <c r="A58" s="35" t="s">
        <v>7</v>
      </c>
      <c r="B58" s="36" t="s">
        <v>0</v>
      </c>
      <c r="C58" s="36" t="s">
        <v>4</v>
      </c>
      <c r="D58" s="37">
        <v>10</v>
      </c>
      <c r="E58" s="36">
        <v>69</v>
      </c>
      <c r="F58" s="38" t="str">
        <f>_xlfn.CONCAT(Mesures!$B58,Mesures!$D58)</f>
        <v>XML10</v>
      </c>
    </row>
    <row r="59" spans="1:6" x14ac:dyDescent="0.75">
      <c r="A59" s="39" t="s">
        <v>1</v>
      </c>
      <c r="B59" s="40" t="s">
        <v>0</v>
      </c>
      <c r="C59" s="40" t="s">
        <v>4</v>
      </c>
      <c r="D59" s="41">
        <v>10</v>
      </c>
      <c r="E59" s="40">
        <v>54</v>
      </c>
      <c r="F59" s="42" t="str">
        <f>_xlfn.CONCAT(Mesures!$B59,Mesures!$D59)</f>
        <v>XML10</v>
      </c>
    </row>
    <row r="60" spans="1:6" x14ac:dyDescent="0.75">
      <c r="A60" s="35" t="s">
        <v>7</v>
      </c>
      <c r="B60" s="36" t="s">
        <v>0</v>
      </c>
      <c r="C60" s="36" t="s">
        <v>5</v>
      </c>
      <c r="D60" s="37">
        <v>10</v>
      </c>
      <c r="E60" s="36">
        <v>44</v>
      </c>
      <c r="F60" s="38" t="str">
        <f>_xlfn.CONCAT(Mesures!$B60,Mesures!$D60)</f>
        <v>XML10</v>
      </c>
    </row>
    <row r="61" spans="1:6" x14ac:dyDescent="0.75">
      <c r="A61" s="39" t="s">
        <v>1</v>
      </c>
      <c r="B61" s="40" t="s">
        <v>0</v>
      </c>
      <c r="C61" s="40" t="s">
        <v>5</v>
      </c>
      <c r="D61" s="41">
        <v>10</v>
      </c>
      <c r="E61" s="40">
        <v>37</v>
      </c>
      <c r="F61" s="42" t="str">
        <f>_xlfn.CONCAT(Mesures!$B61,Mesures!$D61)</f>
        <v>XML10</v>
      </c>
    </row>
    <row r="62" spans="1:6" x14ac:dyDescent="0.75">
      <c r="A62" s="35" t="s">
        <v>7</v>
      </c>
      <c r="B62" s="36" t="s">
        <v>0</v>
      </c>
      <c r="C62" s="36" t="s">
        <v>3</v>
      </c>
      <c r="D62" s="37">
        <v>50</v>
      </c>
      <c r="E62" s="36">
        <v>217</v>
      </c>
      <c r="F62" s="38" t="str">
        <f>_xlfn.CONCAT(Mesures!$B62,Mesures!$D62)</f>
        <v>XML50</v>
      </c>
    </row>
    <row r="63" spans="1:6" x14ac:dyDescent="0.75">
      <c r="A63" s="39" t="s">
        <v>1</v>
      </c>
      <c r="B63" s="40" t="s">
        <v>0</v>
      </c>
      <c r="C63" s="40" t="s">
        <v>3</v>
      </c>
      <c r="D63" s="41">
        <v>50</v>
      </c>
      <c r="E63" s="40">
        <v>1028</v>
      </c>
      <c r="F63" s="42" t="str">
        <f>_xlfn.CONCAT(Mesures!$B63,Mesures!$D63)</f>
        <v>XML50</v>
      </c>
    </row>
    <row r="64" spans="1:6" x14ac:dyDescent="0.75">
      <c r="A64" s="35" t="s">
        <v>7</v>
      </c>
      <c r="B64" s="36" t="s">
        <v>0</v>
      </c>
      <c r="C64" s="36" t="s">
        <v>4</v>
      </c>
      <c r="D64" s="37">
        <v>50</v>
      </c>
      <c r="E64" s="36">
        <v>93</v>
      </c>
      <c r="F64" s="38" t="str">
        <f>_xlfn.CONCAT(Mesures!$B64,Mesures!$D64)</f>
        <v>XML50</v>
      </c>
    </row>
    <row r="65" spans="1:6" x14ac:dyDescent="0.75">
      <c r="A65" s="39" t="s">
        <v>1</v>
      </c>
      <c r="B65" s="40" t="s">
        <v>0</v>
      </c>
      <c r="C65" s="40" t="s">
        <v>4</v>
      </c>
      <c r="D65" s="41">
        <v>50</v>
      </c>
      <c r="E65" s="40">
        <v>148</v>
      </c>
      <c r="F65" s="42" t="str">
        <f>_xlfn.CONCAT(Mesures!$B65,Mesures!$D65)</f>
        <v>XML50</v>
      </c>
    </row>
    <row r="66" spans="1:6" x14ac:dyDescent="0.75">
      <c r="A66" s="35" t="s">
        <v>7</v>
      </c>
      <c r="B66" s="36" t="s">
        <v>0</v>
      </c>
      <c r="C66" s="36" t="s">
        <v>5</v>
      </c>
      <c r="D66" s="37">
        <v>50</v>
      </c>
      <c r="E66" s="36">
        <v>90</v>
      </c>
      <c r="F66" s="38" t="str">
        <f>_xlfn.CONCAT(Mesures!$B66,Mesures!$D66)</f>
        <v>XML50</v>
      </c>
    </row>
    <row r="67" spans="1:6" x14ac:dyDescent="0.75">
      <c r="A67" s="39" t="s">
        <v>1</v>
      </c>
      <c r="B67" s="40" t="s">
        <v>0</v>
      </c>
      <c r="C67" s="40" t="s">
        <v>5</v>
      </c>
      <c r="D67" s="41">
        <v>50</v>
      </c>
      <c r="E67" s="40">
        <v>101</v>
      </c>
      <c r="F67" s="42" t="str">
        <f>_xlfn.CONCAT(Mesures!$B67,Mesures!$D67)</f>
        <v>XML50</v>
      </c>
    </row>
    <row r="68" spans="1:6" x14ac:dyDescent="0.75">
      <c r="A68" s="35" t="s">
        <v>7</v>
      </c>
      <c r="B68" s="36" t="s">
        <v>0</v>
      </c>
      <c r="C68" s="36" t="s">
        <v>3</v>
      </c>
      <c r="D68" s="37">
        <v>100</v>
      </c>
      <c r="E68" s="36">
        <v>372</v>
      </c>
      <c r="F68" s="38" t="str">
        <f>_xlfn.CONCAT(Mesures!$B68,Mesures!$D68)</f>
        <v>XML100</v>
      </c>
    </row>
    <row r="69" spans="1:6" x14ac:dyDescent="0.75">
      <c r="A69" s="39" t="s">
        <v>1</v>
      </c>
      <c r="B69" s="40" t="s">
        <v>0</v>
      </c>
      <c r="C69" s="40" t="s">
        <v>3</v>
      </c>
      <c r="D69" s="41">
        <v>100</v>
      </c>
      <c r="E69" s="40">
        <v>1987</v>
      </c>
      <c r="F69" s="42" t="str">
        <f>_xlfn.CONCAT(Mesures!$B69,Mesures!$D69)</f>
        <v>XML100</v>
      </c>
    </row>
    <row r="70" spans="1:6" x14ac:dyDescent="0.75">
      <c r="A70" s="35" t="s">
        <v>7</v>
      </c>
      <c r="B70" s="36" t="s">
        <v>0</v>
      </c>
      <c r="C70" s="36" t="s">
        <v>4</v>
      </c>
      <c r="D70" s="37">
        <v>100</v>
      </c>
      <c r="E70" s="36">
        <v>159</v>
      </c>
      <c r="F70" s="38" t="str">
        <f>_xlfn.CONCAT(Mesures!$B70,Mesures!$D70)</f>
        <v>XML100</v>
      </c>
    </row>
    <row r="71" spans="1:6" x14ac:dyDescent="0.75">
      <c r="A71" s="39" t="s">
        <v>1</v>
      </c>
      <c r="B71" s="40" t="s">
        <v>0</v>
      </c>
      <c r="C71" s="40" t="s">
        <v>4</v>
      </c>
      <c r="D71" s="41">
        <v>100</v>
      </c>
      <c r="E71" s="40">
        <v>253</v>
      </c>
      <c r="F71" s="42" t="str">
        <f>_xlfn.CONCAT(Mesures!$B71,Mesures!$D71)</f>
        <v>XML100</v>
      </c>
    </row>
    <row r="72" spans="1:6" x14ac:dyDescent="0.75">
      <c r="A72" s="35" t="s">
        <v>7</v>
      </c>
      <c r="B72" s="36" t="s">
        <v>0</v>
      </c>
      <c r="C72" s="36" t="s">
        <v>5</v>
      </c>
      <c r="D72" s="37">
        <v>100</v>
      </c>
      <c r="E72" s="36">
        <v>153</v>
      </c>
      <c r="F72" s="38" t="str">
        <f>_xlfn.CONCAT(Mesures!$B72,Mesures!$D72)</f>
        <v>XML100</v>
      </c>
    </row>
    <row r="73" spans="1:6" x14ac:dyDescent="0.75">
      <c r="A73" s="18" t="s">
        <v>1</v>
      </c>
      <c r="B73" s="19" t="s">
        <v>0</v>
      </c>
      <c r="C73" s="19" t="s">
        <v>5</v>
      </c>
      <c r="D73" s="43">
        <v>100</v>
      </c>
      <c r="E73" s="19">
        <v>171</v>
      </c>
      <c r="F73" s="20" t="str">
        <f>_xlfn.CONCAT(Mesures!$B73,Mesures!$D73)</f>
        <v>XML100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808E-56D1-4C23-A7D9-0B84EE76CF7A}">
  <dimension ref="A3:C20"/>
  <sheetViews>
    <sheetView workbookViewId="0">
      <selection activeCell="B10" sqref="B10"/>
    </sheetView>
  </sheetViews>
  <sheetFormatPr baseColWidth="10" defaultRowHeight="14.75" x14ac:dyDescent="0.75"/>
  <cols>
    <col min="1" max="1" width="19.1328125" bestFit="1" customWidth="1"/>
  </cols>
  <sheetData>
    <row r="3" spans="1:3" x14ac:dyDescent="0.75">
      <c r="A3" s="1"/>
      <c r="B3" s="2"/>
      <c r="C3" s="3"/>
    </row>
    <row r="4" spans="1:3" x14ac:dyDescent="0.75">
      <c r="A4" s="4"/>
      <c r="B4" s="5"/>
      <c r="C4" s="6"/>
    </row>
    <row r="5" spans="1:3" x14ac:dyDescent="0.75">
      <c r="A5" s="4"/>
      <c r="B5" s="5"/>
      <c r="C5" s="6"/>
    </row>
    <row r="6" spans="1:3" x14ac:dyDescent="0.75">
      <c r="A6" s="4"/>
      <c r="B6" s="5"/>
      <c r="C6" s="6"/>
    </row>
    <row r="7" spans="1:3" x14ac:dyDescent="0.75">
      <c r="A7" s="4"/>
      <c r="B7" s="5"/>
      <c r="C7" s="6"/>
    </row>
    <row r="8" spans="1:3" x14ac:dyDescent="0.75">
      <c r="A8" s="4"/>
      <c r="B8" s="5"/>
      <c r="C8" s="6"/>
    </row>
    <row r="9" spans="1:3" x14ac:dyDescent="0.75">
      <c r="A9" s="4"/>
      <c r="B9" s="5"/>
      <c r="C9" s="6"/>
    </row>
    <row r="10" spans="1:3" x14ac:dyDescent="0.75">
      <c r="A10" s="4"/>
      <c r="B10" s="5"/>
      <c r="C10" s="6"/>
    </row>
    <row r="11" spans="1:3" x14ac:dyDescent="0.75">
      <c r="A11" s="4"/>
      <c r="B11" s="5"/>
      <c r="C11" s="6"/>
    </row>
    <row r="12" spans="1:3" x14ac:dyDescent="0.75">
      <c r="A12" s="4"/>
      <c r="B12" s="5"/>
      <c r="C12" s="6"/>
    </row>
    <row r="13" spans="1:3" x14ac:dyDescent="0.75">
      <c r="A13" s="4"/>
      <c r="B13" s="5"/>
      <c r="C13" s="6"/>
    </row>
    <row r="14" spans="1:3" x14ac:dyDescent="0.75">
      <c r="A14" s="4"/>
      <c r="B14" s="5"/>
      <c r="C14" s="6"/>
    </row>
    <row r="15" spans="1:3" x14ac:dyDescent="0.75">
      <c r="A15" s="4"/>
      <c r="B15" s="5"/>
      <c r="C15" s="6"/>
    </row>
    <row r="16" spans="1:3" x14ac:dyDescent="0.75">
      <c r="A16" s="4"/>
      <c r="B16" s="5"/>
      <c r="C16" s="6"/>
    </row>
    <row r="17" spans="1:3" x14ac:dyDescent="0.75">
      <c r="A17" s="4"/>
      <c r="B17" s="5"/>
      <c r="C17" s="6"/>
    </row>
    <row r="18" spans="1:3" x14ac:dyDescent="0.75">
      <c r="A18" s="4"/>
      <c r="B18" s="5"/>
      <c r="C18" s="6"/>
    </row>
    <row r="19" spans="1:3" x14ac:dyDescent="0.75">
      <c r="A19" s="4"/>
      <c r="B19" s="5"/>
      <c r="C19" s="6"/>
    </row>
    <row r="20" spans="1:3" x14ac:dyDescent="0.75">
      <c r="A20" s="7"/>
      <c r="B20" s="8"/>
      <c r="C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20BA-FCCE-4913-83AC-65BDA5562027}">
  <dimension ref="A3:C20"/>
  <sheetViews>
    <sheetView workbookViewId="0">
      <selection activeCell="A3" sqref="A3"/>
    </sheetView>
  </sheetViews>
  <sheetFormatPr baseColWidth="10" defaultRowHeight="14.75" x14ac:dyDescent="0.75"/>
  <cols>
    <col min="1" max="1" width="19.1328125" bestFit="1" customWidth="1"/>
  </cols>
  <sheetData>
    <row r="3" spans="1:3" x14ac:dyDescent="0.75">
      <c r="A3" s="1"/>
      <c r="B3" s="2"/>
      <c r="C3" s="3"/>
    </row>
    <row r="4" spans="1:3" x14ac:dyDescent="0.75">
      <c r="A4" s="4"/>
      <c r="B4" s="5"/>
      <c r="C4" s="6"/>
    </row>
    <row r="5" spans="1:3" x14ac:dyDescent="0.75">
      <c r="A5" s="4"/>
      <c r="B5" s="5"/>
      <c r="C5" s="6"/>
    </row>
    <row r="6" spans="1:3" x14ac:dyDescent="0.75">
      <c r="A6" s="4"/>
      <c r="B6" s="5"/>
      <c r="C6" s="6"/>
    </row>
    <row r="7" spans="1:3" x14ac:dyDescent="0.75">
      <c r="A7" s="4"/>
      <c r="B7" s="5"/>
      <c r="C7" s="6"/>
    </row>
    <row r="8" spans="1:3" x14ac:dyDescent="0.75">
      <c r="A8" s="4"/>
      <c r="B8" s="5"/>
      <c r="C8" s="6"/>
    </row>
    <row r="9" spans="1:3" x14ac:dyDescent="0.75">
      <c r="A9" s="4"/>
      <c r="B9" s="5"/>
      <c r="C9" s="6"/>
    </row>
    <row r="10" spans="1:3" x14ac:dyDescent="0.75">
      <c r="A10" s="4"/>
      <c r="B10" s="5"/>
      <c r="C10" s="6"/>
    </row>
    <row r="11" spans="1:3" x14ac:dyDescent="0.75">
      <c r="A11" s="4"/>
      <c r="B11" s="5"/>
      <c r="C11" s="6"/>
    </row>
    <row r="12" spans="1:3" x14ac:dyDescent="0.75">
      <c r="A12" s="4"/>
      <c r="B12" s="5"/>
      <c r="C12" s="6"/>
    </row>
    <row r="13" spans="1:3" x14ac:dyDescent="0.75">
      <c r="A13" s="4"/>
      <c r="B13" s="5"/>
      <c r="C13" s="6"/>
    </row>
    <row r="14" spans="1:3" x14ac:dyDescent="0.75">
      <c r="A14" s="4"/>
      <c r="B14" s="5"/>
      <c r="C14" s="6"/>
    </row>
    <row r="15" spans="1:3" x14ac:dyDescent="0.75">
      <c r="A15" s="4"/>
      <c r="B15" s="5"/>
      <c r="C15" s="6"/>
    </row>
    <row r="16" spans="1:3" x14ac:dyDescent="0.75">
      <c r="A16" s="4"/>
      <c r="B16" s="5"/>
      <c r="C16" s="6"/>
    </row>
    <row r="17" spans="1:3" x14ac:dyDescent="0.75">
      <c r="A17" s="4"/>
      <c r="B17" s="5"/>
      <c r="C17" s="6"/>
    </row>
    <row r="18" spans="1:3" x14ac:dyDescent="0.75">
      <c r="A18" s="4"/>
      <c r="B18" s="5"/>
      <c r="C18" s="6"/>
    </row>
    <row r="19" spans="1:3" x14ac:dyDescent="0.75">
      <c r="A19" s="4"/>
      <c r="B19" s="5"/>
      <c r="C19" s="6"/>
    </row>
    <row r="20" spans="1:3" x14ac:dyDescent="0.75">
      <c r="A20" s="7"/>
      <c r="B20" s="8"/>
      <c r="C2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C321-ABAA-43D8-853F-53B1524A7766}">
  <dimension ref="A1:E13"/>
  <sheetViews>
    <sheetView workbookViewId="0">
      <selection sqref="A1:D13"/>
    </sheetView>
  </sheetViews>
  <sheetFormatPr baseColWidth="10" defaultRowHeight="14.75" x14ac:dyDescent="0.75"/>
  <cols>
    <col min="1" max="1" width="13" customWidth="1"/>
    <col min="2" max="2" width="19.08984375" customWidth="1"/>
    <col min="3" max="3" width="33.81640625" bestFit="1" customWidth="1"/>
  </cols>
  <sheetData>
    <row r="1" spans="1:5" x14ac:dyDescent="0.75">
      <c r="A1" s="22" t="s">
        <v>9</v>
      </c>
      <c r="B1" s="23" t="s">
        <v>10</v>
      </c>
      <c r="C1" s="23" t="s">
        <v>14</v>
      </c>
      <c r="D1" s="24" t="s">
        <v>15</v>
      </c>
    </row>
    <row r="2" spans="1:5" x14ac:dyDescent="0.75">
      <c r="A2" s="25" t="s">
        <v>13</v>
      </c>
      <c r="B2" s="26">
        <v>3</v>
      </c>
      <c r="C2" s="26">
        <v>100</v>
      </c>
      <c r="D2" s="27" t="str">
        <f>_xlfn.CONCAT(Taille!$A2,Taille!$B2)</f>
        <v>Protobuf3</v>
      </c>
    </row>
    <row r="3" spans="1:5" x14ac:dyDescent="0.75">
      <c r="A3" s="28" t="s">
        <v>13</v>
      </c>
      <c r="B3" s="29">
        <v>10</v>
      </c>
      <c r="C3" s="29">
        <v>330</v>
      </c>
      <c r="D3" s="30" t="str">
        <f>_xlfn.CONCAT(Taille!$A3,Taille!$B3)</f>
        <v>Protobuf10</v>
      </c>
    </row>
    <row r="4" spans="1:5" x14ac:dyDescent="0.75">
      <c r="A4" s="25" t="s">
        <v>13</v>
      </c>
      <c r="B4" s="26">
        <v>50</v>
      </c>
      <c r="C4" s="26">
        <v>1700</v>
      </c>
      <c r="D4" s="27" t="str">
        <f>_xlfn.CONCAT(Taille!$A4,Taille!$B4)</f>
        <v>Protobuf50</v>
      </c>
    </row>
    <row r="5" spans="1:5" x14ac:dyDescent="0.75">
      <c r="A5" s="28" t="s">
        <v>13</v>
      </c>
      <c r="B5" s="29">
        <v>100</v>
      </c>
      <c r="C5" s="29">
        <v>3400</v>
      </c>
      <c r="D5" s="30" t="str">
        <f>_xlfn.CONCAT(Taille!$A5,Taille!$B5)</f>
        <v>Protobuf100</v>
      </c>
    </row>
    <row r="6" spans="1:5" x14ac:dyDescent="0.75">
      <c r="A6" s="25" t="s">
        <v>2</v>
      </c>
      <c r="B6" s="26">
        <v>100</v>
      </c>
      <c r="C6" s="26">
        <v>15000</v>
      </c>
      <c r="D6" s="27" t="str">
        <f>_xlfn.CONCAT(Taille!$A6,Taille!$B6)</f>
        <v>JSON100</v>
      </c>
    </row>
    <row r="7" spans="1:5" x14ac:dyDescent="0.75">
      <c r="A7" s="28" t="s">
        <v>2</v>
      </c>
      <c r="B7" s="29">
        <v>10</v>
      </c>
      <c r="C7" s="29">
        <v>1600</v>
      </c>
      <c r="D7" s="30" t="str">
        <f>_xlfn.CONCAT(Taille!$A7,Taille!$B7)</f>
        <v>JSON10</v>
      </c>
    </row>
    <row r="8" spans="1:5" x14ac:dyDescent="0.75">
      <c r="A8" s="25" t="s">
        <v>2</v>
      </c>
      <c r="B8" s="26">
        <v>50</v>
      </c>
      <c r="C8" s="26">
        <v>7800</v>
      </c>
      <c r="D8" s="27" t="str">
        <f>_xlfn.CONCAT(Taille!$A8,Taille!$B8)</f>
        <v>JSON50</v>
      </c>
    </row>
    <row r="9" spans="1:5" x14ac:dyDescent="0.75">
      <c r="A9" s="28" t="s">
        <v>2</v>
      </c>
      <c r="B9" s="29">
        <v>3</v>
      </c>
      <c r="C9" s="29">
        <v>470</v>
      </c>
      <c r="D9" s="30" t="str">
        <f>_xlfn.CONCAT(Taille!$A9,Taille!$B9)</f>
        <v>JSON3</v>
      </c>
    </row>
    <row r="10" spans="1:5" x14ac:dyDescent="0.75">
      <c r="A10" s="25" t="s">
        <v>0</v>
      </c>
      <c r="B10" s="26">
        <v>100</v>
      </c>
      <c r="C10" s="26">
        <v>13000</v>
      </c>
      <c r="D10" s="27" t="str">
        <f>_xlfn.CONCAT(Taille!$A10,Taille!$B10)</f>
        <v>XML100</v>
      </c>
    </row>
    <row r="11" spans="1:5" x14ac:dyDescent="0.75">
      <c r="A11" s="28" t="s">
        <v>0</v>
      </c>
      <c r="B11" s="29">
        <v>50</v>
      </c>
      <c r="C11" s="29">
        <v>6100</v>
      </c>
      <c r="D11" s="30" t="str">
        <f>_xlfn.CONCAT(Taille!$A11,Taille!$B11)</f>
        <v>XML50</v>
      </c>
    </row>
    <row r="12" spans="1:5" x14ac:dyDescent="0.75">
      <c r="A12" s="25" t="s">
        <v>0</v>
      </c>
      <c r="B12" s="26">
        <v>10</v>
      </c>
      <c r="C12" s="26">
        <v>1400</v>
      </c>
      <c r="D12" s="27" t="str">
        <f>_xlfn.CONCAT(Taille!$A12,Taille!$B12)</f>
        <v>XML10</v>
      </c>
    </row>
    <row r="13" spans="1:5" x14ac:dyDescent="0.75">
      <c r="A13" s="15" t="s">
        <v>0</v>
      </c>
      <c r="B13" s="16">
        <v>3</v>
      </c>
      <c r="C13" s="16">
        <v>485</v>
      </c>
      <c r="D13" s="17" t="str">
        <f>_xlfn.CONCAT(Taille!$A13,Taille!$B13)</f>
        <v>XML3</v>
      </c>
      <c r="E13" t="str">
        <f>_xlfn.CONCAT(Taille!$B13,Taille!$C13)</f>
        <v>3485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/ L Z x W A h W J N u l A A A A 9 g A A A B I A H A B D b 2 5 m a W c v U G F j a 2 F n Z S 5 4 b W w g o h g A K K A U A A A A A A A A A A A A A A A A A A A A A A A A A A A A h Y 8 x D o I w G I W v Q r r T l p q o I T 9 l Y H G Q x M T E u D a l Q C M U U 4 r l b g 4 e y S u I U d T N 8 X 3 v G 9 6 7 X 2 + Q j m 0 T X J T t d W c S F G G K A m V k V 2 h T J W h w Z b h G K Y e d k C d R q W C S T R + P f Z G g 2 r l z T I j 3 H v s F 7 m x F G K U R O e b b v a x V K 9 B H 1 v / l U J v e C S M V 4 n B 4 j e E M R 2 y J G V t h C m S G k G v z F d i 0 9 9 n + Q M i G x g 1 W 8 d K G 2 Q b I H I G 8 P / A H U E s D B B Q A A g A I A P y 2 c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t n F Y L P B l r U g B A A B 6 A g A A E w A c A E Z v c m 1 1 b G F z L 1 N l Y 3 R p b 2 4 x L m 0 g o h g A K K A U A A A A A A A A A A A A A A A A A A A A A A A A A A A A p Z H B a s J A E I b v Q t 5 h 2 V 4 S C I F Y 7 a G S g 0 2 0 F W p p U e j B i M Q 4 t o v J T t m d F U V 8 o D 5 H X 6 x r o 1 R B e + l e d v l m 5 p 9 / Z j X k J F C y Q X W H L a f m 1 P R 7 p m D G h t m 0 g M y E L G I F k F N j 9 g z Q q B w s 6 a x y K I L Y K A W S X l E t p o g L 1 9 u M n r I S I n 6 o 5 e P t K E Z J N m n s V x J X f L j + A F b i T M z F 1 y e 3 Y j / Z w V B l U s 9 R l T E W p p S 7 L O 1 W D f 3 N h l u K U k L I f U Y 7 A Y I V b b e e U x P y v P D x L H 3 Q R o E + O 0 q s l 0 G C u S m t S b c r r J O 9 Y + 3 y + D Z t G 7 K V a a L E E t K H T u 8 + T f r t 9 D G b o k 7 D y b N C w h w L P e k K B X e Z h n T f K 6 A V c c 8 f J V C I U h C o i L e s 9 2 o 4 H T V 9 1 p G 5 9 S r f o r D e r P v s x S D B g N Y F R L / P 4 A k l j L 3 / 7 8 7 S 0 9 X 5 7 M D r F / j 1 B d 6 w v C f p p h H s + h w F m q e B P z / n G 1 B L A Q I t A B Q A A g A I A P y 2 c V g I V i T b p Q A A A P Y A A A A S A A A A A A A A A A A A A A A A A A A A A A B D b 2 5 m a W c v U G F j a 2 F n Z S 5 4 b W x Q S w E C L Q A U A A I A C A D 8 t n F Y D 8 r p q 6 Q A A A D p A A A A E w A A A A A A A A A A A A A A A A D x A A A A W 0 N v b n R l b n R f V H l w Z X N d L n h t b F B L A Q I t A B Q A A g A I A P y 2 c V g s 8 G W t S A E A A H o C A A A T A A A A A A A A A A A A A A A A A O I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Q A A A A A A A A v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x M T Q 4 N z Q 0 L T B l M T I t N D B j Y i 0 4 M G U 1 L W E y Z T Q 0 M T U y M T k 5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0 V D E y O j E z O j M w L j I 2 N z Y w M D J a I i A v P j x F b n R y e S B U e X B l P S J G a W x s Q 2 9 s d W 1 u V H l w Z X M i I F Z h b H V l P S J z Q m c 9 P S I g L z 4 8 R W 5 0 c n k g V H l w Z T 0 i R m l s b E N v b H V t b k 5 h b W V z I i B W Y W x 1 Z T 0 i c 1 s m c X V v d D t D b 2 x v b m 5 l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x L 0 F 1 d G 9 S Z W 1 v d m V k Q 2 9 s d W 1 u c z E u e 0 N v b G 9 u b m U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Y X U x L 0 F 1 d G 9 S Z W 1 v d m V k Q 2 9 s d W 1 u c z E u e 0 N v b G 9 u b m U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W F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z M 2 R j Z T h h L W U z O T I t N G M 1 N C 1 h N z h h L W N k M j Q 1 M G Z j M W N j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F Q x M j o x N D o z M S 4 y N D A w N D U 5 W i I g L z 4 8 R W 5 0 c n k g V H l w Z T 0 i R m l s b E N v b H V t b l R 5 c G V z I i B W Y W x 1 Z T 0 i c 0 J n W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3 V y Z X M v Q X V 0 b 1 J l b W 9 2 Z W R D b 2 x 1 b W 5 z M S 5 7 Q 2 9 s d W 1 u M S w w f S Z x d W 9 0 O y w m c X V v d D t T Z W N 0 a W 9 u M S 9 N Z X N 1 c m V z L 0 F 1 d G 9 S Z W 1 v d m V k Q 2 9 s d W 1 u c z E u e 0 N v b H V t b j I s M X 0 m c X V v d D s s J n F 1 b 3 Q 7 U 2 V j d G l v b j E v T W V z d X J l c y 9 B d X R v U m V t b 3 Z l Z E N v b H V t b n M x L n t D b 2 x 1 b W 4 z L D J 9 J n F 1 b 3 Q 7 L C Z x d W 9 0 O 1 N l Y 3 R p b 2 4 x L 0 1 l c 3 V y Z X M v Q X V 0 b 1 J l b W 9 2 Z W R D b 2 x 1 b W 5 z M S 5 7 Q 2 9 s d W 1 u N C w z f S Z x d W 9 0 O y w m c X V v d D t T Z W N 0 a W 9 u M S 9 N Z X N 1 c m V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W V z d X J l c y 9 B d X R v U m V t b 3 Z l Z E N v b H V t b n M x L n t D b 2 x 1 b W 4 x L D B 9 J n F 1 b 3 Q 7 L C Z x d W 9 0 O 1 N l Y 3 R p b 2 4 x L 0 1 l c 3 V y Z X M v Q X V 0 b 1 J l b W 9 2 Z W R D b 2 x 1 b W 5 z M S 5 7 Q 2 9 s d W 1 u M i w x f S Z x d W 9 0 O y w m c X V v d D t T Z W N 0 a W 9 u M S 9 N Z X N 1 c m V z L 0 F 1 d G 9 S Z W 1 v d m V k Q 2 9 s d W 1 u c z E u e 0 N v b H V t b j M s M n 0 m c X V v d D s s J n F 1 b 3 Q 7 U 2 V j d G l v b j E v T W V z d X J l c y 9 B d X R v U m V t b 3 Z l Z E N v b H V t b n M x L n t D b 2 x 1 b W 4 0 L D N 9 J n F 1 b 3 Q 7 L C Z x d W 9 0 O 1 N l Y 3 R p b 2 4 x L 0 1 l c 3 V y Z X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z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1 c m V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k + H 4 8 0 7 p E m 3 Y + s R Z C / e R g A A A A A C A A A A A A A D Z g A A w A A A A B A A A A B P 6 1 + 7 7 c b 3 x L T 6 L m V o 9 U 1 g A A A A A A S A A A C g A A A A E A A A A C + d 9 q m G 8 1 2 l i l S b v S c m W S Z Q A A A A W L n r 7 R D L r d 3 v m n W 8 z q c U 1 u F L o q p M 0 + v o B / 2 w U N l E 7 O e 1 u m Y 1 Q 7 j A K n r 9 2 h 2 a f 5 c B w d O p z o t S v Q / H 7 G n 7 q f A N E H l C 8 b 2 Q p E B W m u + / H b s C K o Q U A A A A 2 I N e 5 j t N Q 9 4 6 1 F j s w r n V a w u 4 u 4 w = < / D a t a M a s h u p > 
</file>

<file path=customXml/itemProps1.xml><?xml version="1.0" encoding="utf-8"?>
<ds:datastoreItem xmlns:ds="http://schemas.openxmlformats.org/officeDocument/2006/customXml" ds:itemID="{4BA7F5F6-5BB7-45F9-A713-A5B5A10857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Feuil14</vt:lpstr>
      <vt:lpstr>Mesures</vt:lpstr>
      <vt:lpstr>Feuil12</vt:lpstr>
      <vt:lpstr>Feuil13</vt:lpstr>
      <vt:lpstr>Taille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Ferati</dc:creator>
  <cp:lastModifiedBy>Kevin Ferati</cp:lastModifiedBy>
  <dcterms:created xsi:type="dcterms:W3CDTF">2024-03-14T11:17:18Z</dcterms:created>
  <dcterms:modified xsi:type="dcterms:W3CDTF">2024-03-17T22:19:16Z</dcterms:modified>
</cp:coreProperties>
</file>