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Autres\Drive\HEIG\DMA\Labos\1_Protocols_FireBase\"/>
    </mc:Choice>
  </mc:AlternateContent>
  <xr:revisionPtr revIDLastSave="0" documentId="13_ncr:1_{9DA3370C-CA0E-494A-B8E1-3979718CD791}" xr6:coauthVersionLast="47" xr6:coauthVersionMax="47" xr10:uidLastSave="{00000000-0000-0000-0000-000000000000}"/>
  <bookViews>
    <workbookView xWindow="-90" yWindow="-90" windowWidth="19380" windowHeight="11580" firstSheet="1" activeTab="1" xr2:uid="{277F663D-8D91-40D0-AF69-4BE30B12196A}"/>
  </bookViews>
  <sheets>
    <sheet name="Feuil3" sheetId="19" r:id="rId1"/>
    <sheet name="Feuil7" sheetId="23" r:id="rId2"/>
    <sheet name="Mesures" sheetId="4" r:id="rId3"/>
    <sheet name="Feuil6" sheetId="22" r:id="rId4"/>
    <sheet name="Feuil4" sheetId="20" r:id="rId5"/>
    <sheet name="Taille" sheetId="12" r:id="rId6"/>
  </sheets>
  <definedNames>
    <definedName name="_xlcn.WorksheetConnection_Mesures_Vraiment.xlsxMesures1" hidden="1">Mesures[]</definedName>
    <definedName name="_xlcn.WorksheetConnection_Mesures_Vraiment.xlsxTableau11" hidden="1">Tableau1[]</definedName>
    <definedName name="_xlcn.WorksheetConnection_MesuresAF1" hidden="1">Mesures!$A:$F</definedName>
    <definedName name="_xlcn.WorksheetConnection_TailleAD1" hidden="1">Taille!$A:$D</definedName>
    <definedName name="DonnéesExternes_1" localSheetId="3" hidden="1">Feuil6!$A$3:$E$4</definedName>
    <definedName name="DonnéesExternes_1" localSheetId="2" hidden="1">Mesures!$A$1:$E$73</definedName>
  </definedNames>
  <calcPr calcId="191029"/>
  <pivotCaches>
    <pivotCache cacheId="43" r:id="rId7"/>
    <pivotCache cacheId="284" r:id="rId8"/>
    <pivotCache cacheId="29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1" name="Tableau1" connection="WorksheetConnection_Mesures_Vraiment.xlsx!Tableau1"/>
          <x15:modelTable id="Mesures" name="Mesures" connection="WorksheetConnection_Mesures_Vraiment.xlsx!Mesures"/>
          <x15:modelTable id="Plage" name="Plage" connection="WorksheetConnection_Mesures!$A:$F"/>
          <x15:modelTable id="Plage 1" name="Plage 1" connection="WorksheetConnection_Taille!$A:$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3D4869-C1CF-4A7B-8DF6-F8E84B356E9E}" keepAlive="1" name="ModelConnection_DonnéesExternes_1" description="Modèle de données" type="5" refreshedVersion="8" minRefreshableVersion="5" saveData="1">
    <dbPr connection="Data Model Connection" command="DRILLTHROUGH MAXROWS 1000 SELECT FROM [Model] WHERE ((([Measures].[Somme de Moyenne des mesures [ms]]],[Mesures].[Sérialisation].&amp;[JSON],[Mesures].[Network].&amp;[CSD],[Mesures].[Nombre de mesures].&amp;[10]),[Mesures].[Compression].&amp;[DISABLED])) RETURN [$Mesures].[Compression],[$Mesures].[Sérialisation],[$Mesures].[Network],[$Mesures].[Nombre de mesures],[$Mesures].[Moyenne des mesures [ms]]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C7F65CD3-F917-4355-9B61-458D158B2A82}" keepAlive="1" name="Requête - Mesures" description="Connexion à la requête « Mesures » dans le classeur." type="5" refreshedVersion="8" background="1" saveData="1">
    <dbPr connection="Provider=Microsoft.Mashup.OleDb.1;Data Source=$Workbook$;Location=Mesures;Extended Properties=&quot;&quot;" command="SELECT * FROM [Mesures]"/>
  </connection>
  <connection id="3" xr16:uid="{A0B85396-67CE-4CB5-B90A-C2F554855E40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  <connection id="4" xr16:uid="{C0BCED6B-DBD9-4661-B2C5-F44759B1D422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9EEB551-87AF-448B-B22E-70303B84DF6B}" name="WorksheetConnection_Mesures!$A:$F" type="102" refreshedVersion="8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MesuresAF1"/>
        </x15:connection>
      </ext>
    </extLst>
  </connection>
  <connection id="6" xr16:uid="{4D97C954-2457-44DF-8925-3F1A81A3DB73}" name="WorksheetConnection_Mesures_Vraiment.xlsx!Mesures" type="102" refreshedVersion="8" minRefreshableVersion="5">
    <extLst>
      <ext xmlns:x15="http://schemas.microsoft.com/office/spreadsheetml/2010/11/main" uri="{DE250136-89BD-433C-8126-D09CA5730AF9}">
        <x15:connection id="Mesures" autoDelete="1">
          <x15:rangePr sourceName="_xlcn.WorksheetConnection_Mesures_Vraiment.xlsxMesures1"/>
        </x15:connection>
      </ext>
    </extLst>
  </connection>
  <connection id="7" xr16:uid="{625DA972-732F-4E27-940F-935B3DE4C3DE}" name="WorksheetConnection_Mesures_Vraiment.xlsx!Tableau1" type="102" refreshedVersion="8" minRefreshableVersion="5">
    <extLst>
      <ext xmlns:x15="http://schemas.microsoft.com/office/spreadsheetml/2010/11/main" uri="{DE250136-89BD-433C-8126-D09CA5730AF9}">
        <x15:connection id="Tableau1">
          <x15:rangePr sourceName="_xlcn.WorksheetConnection_Mesures_Vraiment.xlsxTableau11"/>
        </x15:connection>
      </ext>
    </extLst>
  </connection>
  <connection id="8" xr16:uid="{9252AC2B-F4BE-4EA5-8ABE-D802A8D8B816}" name="WorksheetConnection_Taille!$A:$D" type="102" refreshedVersion="8" minRefreshableVersion="5">
    <extLst>
      <ext xmlns:x15="http://schemas.microsoft.com/office/spreadsheetml/2010/11/main" uri="{DE250136-89BD-433C-8126-D09CA5730AF9}">
        <x15:connection id="Plage 1" autoDelete="1">
          <x15:rangePr sourceName="_xlcn.WorksheetConnection_TailleAD1"/>
        </x15:connection>
      </ext>
    </extLst>
  </connection>
</connections>
</file>

<file path=xl/sharedStrings.xml><?xml version="1.0" encoding="utf-8"?>
<sst xmlns="http://schemas.openxmlformats.org/spreadsheetml/2006/main" count="287" uniqueCount="30">
  <si>
    <t>XML</t>
  </si>
  <si>
    <t>DISABLED</t>
  </si>
  <si>
    <t>JSON</t>
  </si>
  <si>
    <t>CSD</t>
  </si>
  <si>
    <t>EDGE</t>
  </si>
  <si>
    <t>NR5G</t>
  </si>
  <si>
    <t>PROTOBUF</t>
  </si>
  <si>
    <t>DEFLATE</t>
  </si>
  <si>
    <t>Compression</t>
  </si>
  <si>
    <t>Sérialisation</t>
  </si>
  <si>
    <t>Nombre de mesures</t>
  </si>
  <si>
    <t>Network</t>
  </si>
  <si>
    <t>Moyenne des mesures [ms]</t>
  </si>
  <si>
    <t>Protobuf</t>
  </si>
  <si>
    <t>Moyenne de la taille des échanges [B]</t>
  </si>
  <si>
    <t>Key</t>
  </si>
  <si>
    <t>Étiquettes de colonnes</t>
  </si>
  <si>
    <t>Total général</t>
  </si>
  <si>
    <t>Étiquettes de lignes</t>
  </si>
  <si>
    <t>Somme de Moyenne des mesures [ms]</t>
  </si>
  <si>
    <t>Groupe</t>
  </si>
  <si>
    <t>Mesures[Compression]</t>
  </si>
  <si>
    <t>Mesures[Sérialisation]</t>
  </si>
  <si>
    <t>Mesures[Network]</t>
  </si>
  <si>
    <t>Mesures[Nombre de mesures]</t>
  </si>
  <si>
    <t>Mesures[Moyenne des mesures [ms]]</t>
  </si>
  <si>
    <t>Données renvoyées pour Somme de Moyenne des mesures [ms], JSON - CSD - 10, DISABLED (1000 premières lignes).</t>
  </si>
  <si>
    <t>Gain de temps [MS]</t>
  </si>
  <si>
    <t>Total Gain de temps [MS]</t>
  </si>
  <si>
    <t>Total DEFLATE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</si>
</sst>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[Mesures_Vraiment.xlsx]Feuil7!Tableau croisé dynamique22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Feuil7!$B$3:$B$5</c:f>
              <c:strCache>
                <c:ptCount val="1"/>
                <c:pt idx="0">
                  <c:v>Gain de temps [MS] - 50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Feuil7!$A$6:$A$18</c:f>
              <c:multiLvlStrCache>
                <c:ptCount val="9"/>
                <c:lvl>
                  <c:pt idx="0">
                    <c:v>CSD</c:v>
                  </c:pt>
                  <c:pt idx="1">
                    <c:v>EDGE</c:v>
                  </c:pt>
                  <c:pt idx="2">
                    <c:v>NR5G</c:v>
                  </c:pt>
                  <c:pt idx="3">
                    <c:v>CSD</c:v>
                  </c:pt>
                  <c:pt idx="4">
                    <c:v>EDGE</c:v>
                  </c:pt>
                  <c:pt idx="5">
                    <c:v>NR5G</c:v>
                  </c:pt>
                  <c:pt idx="6">
                    <c:v>CSD</c:v>
                  </c:pt>
                  <c:pt idx="7">
                    <c:v>EDGE</c:v>
                  </c:pt>
                  <c:pt idx="8">
                    <c:v>NR5G</c:v>
                  </c:pt>
                </c:lvl>
                <c:lvl>
                  <c:pt idx="0">
                    <c:v>JSON</c:v>
                  </c:pt>
                  <c:pt idx="3">
                    <c:v>PROTOBUF</c:v>
                  </c:pt>
                  <c:pt idx="6">
                    <c:v>XML</c:v>
                  </c:pt>
                </c:lvl>
              </c:multiLvlStrCache>
            </c:multiLvlStrRef>
          </c:cat>
          <c:val>
            <c:numRef>
              <c:f>Feuil7!$B$6:$B$18</c:f>
              <c:numCache>
                <c:formatCode>General</c:formatCode>
                <c:ptCount val="9"/>
                <c:pt idx="0">
                  <c:v>868</c:v>
                </c:pt>
                <c:pt idx="1">
                  <c:v>52</c:v>
                </c:pt>
                <c:pt idx="2">
                  <c:v>10</c:v>
                </c:pt>
                <c:pt idx="3">
                  <c:v>108</c:v>
                </c:pt>
                <c:pt idx="4">
                  <c:v>1</c:v>
                </c:pt>
                <c:pt idx="5">
                  <c:v>0</c:v>
                </c:pt>
                <c:pt idx="6">
                  <c:v>811</c:v>
                </c:pt>
                <c:pt idx="7">
                  <c:v>55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1-4095-AB4F-2D931943913F}"/>
            </c:ext>
          </c:extLst>
        </c:ser>
        <c:ser>
          <c:idx val="1"/>
          <c:order val="1"/>
          <c:tx>
            <c:strRef>
              <c:f>Feuil7!$C$3:$C$5</c:f>
              <c:strCache>
                <c:ptCount val="1"/>
                <c:pt idx="0">
                  <c:v>Gain de temps [MS] - 100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Feuil7!$A$6:$A$18</c:f>
              <c:multiLvlStrCache>
                <c:ptCount val="9"/>
                <c:lvl>
                  <c:pt idx="0">
                    <c:v>CSD</c:v>
                  </c:pt>
                  <c:pt idx="1">
                    <c:v>EDGE</c:v>
                  </c:pt>
                  <c:pt idx="2">
                    <c:v>NR5G</c:v>
                  </c:pt>
                  <c:pt idx="3">
                    <c:v>CSD</c:v>
                  </c:pt>
                  <c:pt idx="4">
                    <c:v>EDGE</c:v>
                  </c:pt>
                  <c:pt idx="5">
                    <c:v>NR5G</c:v>
                  </c:pt>
                  <c:pt idx="6">
                    <c:v>CSD</c:v>
                  </c:pt>
                  <c:pt idx="7">
                    <c:v>EDGE</c:v>
                  </c:pt>
                  <c:pt idx="8">
                    <c:v>NR5G</c:v>
                  </c:pt>
                </c:lvl>
                <c:lvl>
                  <c:pt idx="0">
                    <c:v>JSON</c:v>
                  </c:pt>
                  <c:pt idx="3">
                    <c:v>PROTOBUF</c:v>
                  </c:pt>
                  <c:pt idx="6">
                    <c:v>XML</c:v>
                  </c:pt>
                </c:lvl>
              </c:multiLvlStrCache>
            </c:multiLvlStrRef>
          </c:cat>
          <c:val>
            <c:numRef>
              <c:f>Feuil7!$C$6:$C$18</c:f>
              <c:numCache>
                <c:formatCode>General</c:formatCode>
                <c:ptCount val="9"/>
                <c:pt idx="0">
                  <c:v>1777</c:v>
                </c:pt>
                <c:pt idx="1">
                  <c:v>100</c:v>
                </c:pt>
                <c:pt idx="2">
                  <c:v>12</c:v>
                </c:pt>
                <c:pt idx="3">
                  <c:v>205</c:v>
                </c:pt>
                <c:pt idx="4">
                  <c:v>5</c:v>
                </c:pt>
                <c:pt idx="5">
                  <c:v>-7</c:v>
                </c:pt>
                <c:pt idx="6">
                  <c:v>1615</c:v>
                </c:pt>
                <c:pt idx="7">
                  <c:v>94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1-4095-AB4F-2D931943913F}"/>
            </c:ext>
          </c:extLst>
        </c:ser>
        <c:ser>
          <c:idx val="2"/>
          <c:order val="2"/>
          <c:tx>
            <c:strRef>
              <c:f>Feuil7!$E$3:$E$5</c:f>
              <c:strCache>
                <c:ptCount val="1"/>
                <c:pt idx="0">
                  <c:v>DEFLATE - 50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Feuil7!$A$6:$A$18</c:f>
              <c:multiLvlStrCache>
                <c:ptCount val="9"/>
                <c:lvl>
                  <c:pt idx="0">
                    <c:v>CSD</c:v>
                  </c:pt>
                  <c:pt idx="1">
                    <c:v>EDGE</c:v>
                  </c:pt>
                  <c:pt idx="2">
                    <c:v>NR5G</c:v>
                  </c:pt>
                  <c:pt idx="3">
                    <c:v>CSD</c:v>
                  </c:pt>
                  <c:pt idx="4">
                    <c:v>EDGE</c:v>
                  </c:pt>
                  <c:pt idx="5">
                    <c:v>NR5G</c:v>
                  </c:pt>
                  <c:pt idx="6">
                    <c:v>CSD</c:v>
                  </c:pt>
                  <c:pt idx="7">
                    <c:v>EDGE</c:v>
                  </c:pt>
                  <c:pt idx="8">
                    <c:v>NR5G</c:v>
                  </c:pt>
                </c:lvl>
                <c:lvl>
                  <c:pt idx="0">
                    <c:v>JSON</c:v>
                  </c:pt>
                  <c:pt idx="3">
                    <c:v>PROTOBUF</c:v>
                  </c:pt>
                  <c:pt idx="6">
                    <c:v>XML</c:v>
                  </c:pt>
                </c:lvl>
              </c:multiLvlStrCache>
            </c:multiLvlStrRef>
          </c:cat>
          <c:val>
            <c:numRef>
              <c:f>Feuil7!$E$6:$E$18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F5E1-4095-AB4F-2D931943913F}"/>
            </c:ext>
          </c:extLst>
        </c:ser>
        <c:ser>
          <c:idx val="3"/>
          <c:order val="3"/>
          <c:tx>
            <c:strRef>
              <c:f>Feuil7!$F$3:$F$5</c:f>
              <c:strCache>
                <c:ptCount val="1"/>
                <c:pt idx="0">
                  <c:v>DEFLATE - 100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Feuil7!$A$6:$A$18</c:f>
              <c:multiLvlStrCache>
                <c:ptCount val="9"/>
                <c:lvl>
                  <c:pt idx="0">
                    <c:v>CSD</c:v>
                  </c:pt>
                  <c:pt idx="1">
                    <c:v>EDGE</c:v>
                  </c:pt>
                  <c:pt idx="2">
                    <c:v>NR5G</c:v>
                  </c:pt>
                  <c:pt idx="3">
                    <c:v>CSD</c:v>
                  </c:pt>
                  <c:pt idx="4">
                    <c:v>EDGE</c:v>
                  </c:pt>
                  <c:pt idx="5">
                    <c:v>NR5G</c:v>
                  </c:pt>
                  <c:pt idx="6">
                    <c:v>CSD</c:v>
                  </c:pt>
                  <c:pt idx="7">
                    <c:v>EDGE</c:v>
                  </c:pt>
                  <c:pt idx="8">
                    <c:v>NR5G</c:v>
                  </c:pt>
                </c:lvl>
                <c:lvl>
                  <c:pt idx="0">
                    <c:v>JSON</c:v>
                  </c:pt>
                  <c:pt idx="3">
                    <c:v>PROTOBUF</c:v>
                  </c:pt>
                  <c:pt idx="6">
                    <c:v>XML</c:v>
                  </c:pt>
                </c:lvl>
              </c:multiLvlStrCache>
            </c:multiLvlStrRef>
          </c:cat>
          <c:val>
            <c:numRef>
              <c:f>Feuil7!$F$6:$F$18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F5E1-4095-AB4F-2D93194391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9593007"/>
        <c:axId val="1879593487"/>
      </c:barChart>
      <c:catAx>
        <c:axId val="187959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9593487"/>
        <c:crosses val="autoZero"/>
        <c:auto val="1"/>
        <c:lblAlgn val="ctr"/>
        <c:lblOffset val="100"/>
        <c:noMultiLvlLbl val="0"/>
      </c:catAx>
      <c:valAx>
        <c:axId val="18795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Gain de temps [MS] avec Deflate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95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612951</xdr:colOff>
      <xdr:row>10</xdr:row>
      <xdr:rowOff>102593</xdr:rowOff>
    </xdr:from>
    <xdr:to>
      <xdr:col>11</xdr:col>
      <xdr:colOff>44096</xdr:colOff>
      <xdr:row>28</xdr:row>
      <xdr:rowOff>84234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DFF07ED-F37B-BB78-EB56-107FBAE62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0.80454</cdr:x>
      <cdr:y>0.54577</cdr:y>
    </cdr:from>
    <cdr:to>
      <cdr:x>0.99349</cdr:x>
      <cdr:y>0.98867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6DD9C5F-1904-C0B1-08B6-81212D3070D2}"/>
            </a:ext>
          </a:extLst>
        </cdr:cNvPr>
        <cdr:cNvSpPr/>
      </cdr:nvSpPr>
      <cdr:spPr>
        <a:xfrm xmlns:a="http://schemas.openxmlformats.org/drawingml/2006/main">
          <a:off x="5884253" y="1833071"/>
          <a:ext cx="1381941" cy="148756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0.80533</cdr:x>
      <cdr:y>0.03015</cdr:y>
    </cdr:from>
    <cdr:to>
      <cdr:x>1</cdr:x>
      <cdr:y>0.4232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AB0B3AB3-E627-952B-CC70-F17A420AE9C2}"/>
            </a:ext>
          </a:extLst>
        </cdr:cNvPr>
        <cdr:cNvSpPr/>
      </cdr:nvSpPr>
      <cdr:spPr>
        <a:xfrm xmlns:a="http://schemas.openxmlformats.org/drawingml/2006/main">
          <a:off x="5890027" y="101270"/>
          <a:ext cx="1423777" cy="132013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Ferati" refreshedDate="45368.879560879628" backgroundQuery="1" createdVersion="8" refreshedVersion="8" minRefreshableVersion="3" recordCount="0" supportSubquery="1" supportAdvancedDrill="1" xr:uid="{1E772512-BEA8-4F6C-B3A7-8980D890CF0F}">
  <cacheSource type="external" connectionId="4"/>
  <cacheFields count="0"/>
  <cacheHierarchies count="28">
    <cacheHierarchy uniqueName="[Mesures].[Compression]" caption="Compression" attribute="1" defaultMemberUniqueName="[Mesures].[Compression].[All]" allUniqueName="[Mesures].[Compression].[All]" dimensionUniqueName="[Mesures]" displayFolder="" count="0" memberValueDatatype="130" unbalanced="0"/>
    <cacheHierarchy uniqueName="[Mesures].[Sérialisation]" caption="Sérialisation" attribute="1" defaultMemberUniqueName="[Mesures].[Sérialisation].[All]" allUniqueName="[Mesures].[Sérialisation].[All]" dimensionUniqueName="[Mesures]" displayFolder="" count="0" memberValueDatatype="130" unbalanced="0"/>
    <cacheHierarchy uniqueName="[Mesures].[Network]" caption="Network" attribute="1" defaultMemberUniqueName="[Mesures].[Network].[All]" allUniqueName="[Mesures].[Network].[All]" dimensionUniqueName="[Mesures]" displayFolder="" count="0" memberValueDatatype="130" unbalanced="0"/>
    <cacheHierarchy uniqueName="[Mesures].[Nombre de mesures]" caption="Nombre de mesures" attribute="1" defaultMemberUniqueName="[Mesures].[Nombre de mesures].[All]" allUniqueName="[Mesures].[Nombre de mesures].[All]" dimensionUniqueName="[Mesures]" displayFolder="" count="0" memberValueDatatype="20" unbalanced="0"/>
    <cacheHierarchy uniqueName="[Mesures].[Moyenne des mesures [ms]]]" caption="Moyenne des mesures [ms]" attribute="1" defaultMemberUniqueName="[Mesures].[Moyenne des mesures [ms]]].[All]" allUniqueName="[Mesures].[Moyenne des mesures [ms]]].[All]" dimensionUniqueName="[Mesures]" displayFolder="" count="0" memberValueDatatype="20" unbalanced="0"/>
    <cacheHierarchy uniqueName="[Plage].[Compression]" caption="Compression" attribute="1" defaultMemberUniqueName="[Plage].[Compression].[All]" allUniqueName="[Plage].[Compression].[All]" dimensionUniqueName="[Plage]" displayFolder="" count="0" memberValueDatatype="130" unbalanced="0"/>
    <cacheHierarchy uniqueName="[Plage].[Sérialisation]" caption="Sérialisation" attribute="1" defaultMemberUniqueName="[Plage].[Sérialisation].[All]" allUniqueName="[Plage].[Sérialisation].[All]" dimensionUniqueName="[Plage]" displayFolder="" count="0" memberValueDatatype="130" unbalanced="0"/>
    <cacheHierarchy uniqueName="[Plage].[Network]" caption="Network" attribute="1" defaultMemberUniqueName="[Plage].[Network].[All]" allUniqueName="[Plage].[Network].[All]" dimensionUniqueName="[Plage]" displayFolder="" count="0" memberValueDatatype="130" unbalanced="0"/>
    <cacheHierarchy uniqueName="[Plage].[Nombre de mesures]" caption="Nombre de mesures" attribute="1" defaultMemberUniqueName="[Plage].[Nombre de mesures].[All]" allUniqueName="[Plage].[Nombre de mesures].[All]" dimensionUniqueName="[Plage]" displayFolder="" count="0" memberValueDatatype="20" unbalanced="0"/>
    <cacheHierarchy uniqueName="[Plage].[Moyenne des mesures [ms]]]" caption="Moyenne des mesures [ms]" attribute="1" defaultMemberUniqueName="[Plage].[Moyenne des mesures [ms]]].[All]" allUniqueName="[Plage].[Moyenne des mesures [ms]]].[All]" dimensionUniqueName="[Plage]" displayFolder="" count="0" memberValueDatatype="20" unbalanced="0"/>
    <cacheHierarchy uniqueName="[Plage].[Key]" caption="Key" attribute="1" defaultMemberUniqueName="[Plage].[Key].[All]" allUniqueName="[Plage].[Key].[All]" dimensionUniqueName="[Plage]" displayFolder="" count="0" memberValueDatatype="130" unbalanced="0"/>
    <cacheHierarchy uniqueName="[Plage 1].[Sérialisation]" caption="Sérialisation" attribute="1" defaultMemberUniqueName="[Plage 1].[Sérialisation].[All]" allUniqueName="[Plage 1].[Sérialisation].[All]" dimensionUniqueName="[Plage 1]" displayFolder="" count="0" memberValueDatatype="130" unbalanced="0"/>
    <cacheHierarchy uniqueName="[Plage 1].[Nombre de mesures]" caption="Nombre de mesures" attribute="1" defaultMemberUniqueName="[Plage 1].[Nombre de mesures].[All]" allUniqueName="[Plage 1].[Nombre de mesures].[All]" dimensionUniqueName="[Plage 1]" displayFolder="" count="0" memberValueDatatype="20" unbalanced="0"/>
    <cacheHierarchy uniqueName="[Plage 1].[Moyenne de la taille des échanges [B]]]" caption="Moyenne de la taille des échanges [B]" attribute="1" defaultMemberUniqueName="[Plage 1].[Moyenne de la taille des échanges [B]]].[All]" allUniqueName="[Plage 1].[Moyenne de la taille des échanges [B]]].[All]" dimensionUniqueName="[Plage 1]" displayFolder="" count="0" memberValueDatatype="20" unbalanced="0"/>
    <cacheHierarchy uniqueName="[Plage 1].[Key]" caption="Key" attribute="1" defaultMemberUniqueName="[Plage 1].[Key].[All]" allUniqueName="[Plage 1].[Key].[All]" dimensionUniqueName="[Plage 1]" displayFolder="" count="0" memberValueDatatype="130" unbalanced="0"/>
    <cacheHierarchy uniqueName="[Tableau1].[Sérialisation]" caption="Sérialisation" attribute="1" defaultMemberUniqueName="[Tableau1].[Sérialisation].[All]" allUniqueName="[Tableau1].[Sérialisation].[All]" dimensionUniqueName="[Tableau1]" displayFolder="" count="0" memberValueDatatype="130" unbalanced="0"/>
    <cacheHierarchy uniqueName="[Tableau1].[Nombre de mesures]" caption="Nombre de mesures" attribute="1" defaultMemberUniqueName="[Tableau1].[Nombre de mesures].[All]" allUniqueName="[Tableau1].[Nombre de mesures].[All]" dimensionUniqueName="[Tableau1]" displayFolder="" count="0" memberValueDatatype="20" unbalanced="0"/>
    <cacheHierarchy uniqueName="[Tableau1].[Moyenne de la taille des échanges [B]]]" caption="Moyenne de la taille des échanges [B]" attribute="1" defaultMemberUniqueName="[Tableau1].[Moyenne de la taille des échanges [B]]].[All]" allUniqueName="[Tableau1].[Moyenne de la taille des échanges [B]]].[All]" dimensionUniqueName="[Tableau1]" displayFolder="" count="0" memberValueDatatype="20" unbalanced="0"/>
    <cacheHierarchy uniqueName="[Measures].[__XL_Count Mesures]" caption="__XL_Count Mesures" measure="1" displayFolder="" measureGroup="Mesures" count="0" hidden="1"/>
    <cacheHierarchy uniqueName="[Measures].[__XL_Count Tableau1]" caption="__XL_Count Tableau1" measure="1" displayFolder="" measureGroup="Tableau1" count="0" hidden="1"/>
    <cacheHierarchy uniqueName="[Measures].[__XL_Count Plage]" caption="__XL_Count Plage" measure="1" displayFolder="" measureGroup="Plage" count="0" hidden="1"/>
    <cacheHierarchy uniqueName="[Measures].[__XL_Count Plage 1]" caption="__XL_Count Plage 1" measure="1" displayFolder="" measureGroup="Plage 1" count="0" hidden="1"/>
    <cacheHierarchy uniqueName="[Measures].[__No measures defined]" caption="__No measures defined" measure="1" displayFolder="" count="0" hidden="1"/>
    <cacheHierarchy uniqueName="[Measures].[Somme de Moyenne des mesures [ms]]]" caption="Somme de Moyenne des mesures [ms]" measure="1" displayFolder="" measureGroup="Mesu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e de Moyenne de la taille des échanges [B]]]" caption="Somme de Moyenne de la taille des échanges [B]" measure="1" displayFolder="" measureGroup="Tableau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e de Nombre de mesures]" caption="Somme de Nombre de mesures" measure="1" displayFolder="" measureGroup="Mesu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Nombre de Moyenne des mesures [ms]]]" caption="Nombre de Moyenne des mesures [ms]" measure="1" displayFolder="" measureGroup="Mesu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e de Moyenne de la taille des échanges [B]] 2]" caption="Somme de Moyenne de la taille des échanges [B] 2" measure="1" displayFolder="" measureGroup="Pla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measure="1" name="Measures" uniqueName="[Measures]" caption="Measures"/>
    <dimension name="Mesures" uniqueName="[Mesures]" caption="Mesures"/>
    <dimension name="Plage" uniqueName="[Plage]" caption="Plage"/>
    <dimension name="Plage 1" uniqueName="[Plage 1]" caption="Plage 1"/>
    <dimension name="Tableau1" uniqueName="[Tableau1]" caption="Tableau1"/>
  </dimensions>
  <measureGroups count="4">
    <measureGroup name="Mesures" caption="Mesures"/>
    <measureGroup name="Plage" caption="Plage"/>
    <measureGroup name="Plage 1" caption="Plage 1"/>
    <measureGroup name="Tableau1" caption="Tableau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Ferati" refreshedDate="45368.902348495372" createdVersion="8" refreshedVersion="8" minRefreshableVersion="3" recordCount="72" xr:uid="{F173F6E4-860B-4B99-87FE-FF72C2716203}">
  <cacheSource type="worksheet">
    <worksheetSource name="Mesures"/>
  </cacheSource>
  <cacheFields count="8">
    <cacheField name="Compression" numFmtId="0">
      <sharedItems count="2">
        <s v="DEFLATE"/>
        <s v="DISABLED"/>
      </sharedItems>
    </cacheField>
    <cacheField name="Sérialisation" numFmtId="0">
      <sharedItems count="3">
        <s v="JSON"/>
        <s v="PROTOBUF"/>
        <s v="XML"/>
      </sharedItems>
    </cacheField>
    <cacheField name="Network" numFmtId="0">
      <sharedItems count="3">
        <s v="CSD"/>
        <s v="EDGE"/>
        <s v="NR5G"/>
      </sharedItems>
    </cacheField>
    <cacheField name="Nombre de mesures" numFmtId="49">
      <sharedItems containsSemiMixedTypes="0" containsString="0" containsNumber="1" containsInteger="1" minValue="3" maxValue="100" count="4">
        <n v="3"/>
        <n v="10"/>
        <n v="50"/>
        <n v="100"/>
      </sharedItems>
    </cacheField>
    <cacheField name="Moyenne des mesures [ms]" numFmtId="0">
      <sharedItems containsSemiMixedTypes="0" containsString="0" containsNumber="1" containsInteger="1" minValue="25" maxValue="2145" count="51">
        <n v="63"/>
        <n v="90"/>
        <n v="28"/>
        <n v="29"/>
        <n v="26"/>
        <n v="27"/>
        <n v="83"/>
        <n v="264"/>
        <n v="30"/>
        <n v="36"/>
        <n v="209"/>
        <n v="1077"/>
        <n v="41"/>
        <n v="93"/>
        <n v="33"/>
        <n v="43"/>
        <n v="368"/>
        <n v="2145"/>
        <n v="53"/>
        <n v="153"/>
        <n v="55"/>
        <n v="39"/>
        <n v="44"/>
        <n v="25"/>
        <n v="48"/>
        <n v="32"/>
        <n v="59"/>
        <n v="75"/>
        <n v="149"/>
        <n v="257"/>
        <n v="37"/>
        <n v="38"/>
        <n v="31"/>
        <n v="273"/>
        <n v="478"/>
        <n v="49"/>
        <n v="54"/>
        <n v="79"/>
        <n v="110"/>
        <n v="95"/>
        <n v="241"/>
        <n v="69"/>
        <n v="217"/>
        <n v="1028"/>
        <n v="148"/>
        <n v="101"/>
        <n v="372"/>
        <n v="1987"/>
        <n v="159"/>
        <n v="253"/>
        <n v="171"/>
      </sharedItems>
    </cacheField>
    <cacheField name="Key" numFmtId="0">
      <sharedItems/>
    </cacheField>
    <cacheField name="Champ1" numFmtId="0" formula=" 0" databaseField="0"/>
    <cacheField name="Champ2" numFmtId="0" formula="Compress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Ferati" refreshedDate="45368.923122569446" backgroundQuery="1" createdVersion="8" refreshedVersion="8" minRefreshableVersion="3" recordCount="0" supportSubquery="1" supportAdvancedDrill="1" xr:uid="{C8FD97AD-CB1B-4DBF-9B31-8C5DD29D3039}">
  <cacheSource type="external" connectionId="4"/>
  <cacheFields count="7">
    <cacheField name="[Plage].[Key].[Key]" caption="Key" numFmtId="0" hierarchy="10" level="1">
      <sharedItems containsSemiMixedTypes="0" containsNonDate="0" containsString="0"/>
    </cacheField>
    <cacheField name="[Plage 1].[Key].[Key]" caption="Key" numFmtId="0" hierarchy="14" level="1">
      <sharedItems count="12">
        <s v="JSON10"/>
        <s v="JSON100"/>
        <s v="JSON3"/>
        <s v="JSON50"/>
        <s v="Protobuf10"/>
        <s v="Protobuf100"/>
        <s v="Protobuf3"/>
        <s v="Protobuf50"/>
        <s v="XML10"/>
        <s v="XML100"/>
        <s v="XML3"/>
        <s v="XML50"/>
      </sharedItems>
    </cacheField>
    <cacheField name="[Mesures].[Sérialisation].[Sérialisation]" caption="Sérialisation" numFmtId="0" hierarchy="1" level="1">
      <sharedItems count="3">
        <s v="JSON"/>
        <s v="PROTOBUF"/>
        <s v="XML"/>
      </sharedItems>
    </cacheField>
    <cacheField name="[Mesures].[Compression].[Compression]" caption="Compression" numFmtId="0" level="1">
      <sharedItems count="2">
        <s v="DEFLATE"/>
        <s v="DISABLED"/>
      </sharedItems>
    </cacheField>
    <cacheField name="[Mesures].[Network].[Network]" caption="Network" numFmtId="0" hierarchy="2" level="1">
      <sharedItems count="3">
        <s v="CSD"/>
        <s v="EDGE"/>
        <s v="NR5G"/>
      </sharedItems>
    </cacheField>
    <cacheField name="[Mesures].[Nombre de mesures].[Nombre de mesures]" caption="Nombre de mesures" numFmtId="0" hierarchy="3" level="1">
      <sharedItems containsSemiMixedTypes="0" containsString="0" containsNumber="1" containsInteger="1" minValue="10" maxValue="100" count="3">
        <n v="10"/>
        <n v="50"/>
        <n v="100"/>
      </sharedItems>
      <extLst>
        <ext xmlns:x15="http://schemas.microsoft.com/office/spreadsheetml/2010/11/main" uri="{4F2E5C28-24EA-4eb8-9CBF-B6C8F9C3D259}">
          <x15:cachedUniqueNames>
            <x15:cachedUniqueName index="0" name="[Mesures].[Nombre de mesures].&amp;[10]"/>
            <x15:cachedUniqueName index="1" name="[Mesures].[Nombre de mesures].&amp;[50]"/>
            <x15:cachedUniqueName index="2" name="[Mesures].[Nombre de mesures].&amp;[100]"/>
          </x15:cachedUniqueNames>
        </ext>
      </extLst>
    </cacheField>
    <cacheField name="[Measures].[Somme de Moyenne des mesures [ms]]]" caption="Somme de Moyenne des mesures [ms]" numFmtId="0" hierarchy="23" level="32767"/>
  </cacheFields>
  <cacheHierarchies count="28">
    <cacheHierarchy uniqueName="[Mesures].[Compression]" caption="Compression" attribute="1" defaultMemberUniqueName="[Mesures].[Compression].[All]" allUniqueName="[Mesures].[Compression].[All]" dimensionUniqueName="[Mesures]" displayFolder="" count="2" memberValueDatatype="130" unbalanced="0">
      <fieldsUsage count="2">
        <fieldUsage x="-1"/>
        <fieldUsage x="3"/>
      </fieldsUsage>
    </cacheHierarchy>
    <cacheHierarchy uniqueName="[Mesures].[Sérialisation]" caption="Sérialisation" attribute="1" defaultMemberUniqueName="[Mesures].[Sérialisation].[All]" allUniqueName="[Mesures].[Sérialisation].[All]" dimensionUniqueName="[Mesures]" displayFolder="" count="2" memberValueDatatype="130" unbalanced="0">
      <fieldsUsage count="2">
        <fieldUsage x="-1"/>
        <fieldUsage x="2"/>
      </fieldsUsage>
    </cacheHierarchy>
    <cacheHierarchy uniqueName="[Mesures].[Network]" caption="Network" attribute="1" defaultMemberUniqueName="[Mesures].[Network].[All]" allUniqueName="[Mesures].[Network].[All]" dimensionUniqueName="[Mesures]" displayFolder="" count="2" memberValueDatatype="130" unbalanced="0">
      <fieldsUsage count="2">
        <fieldUsage x="-1"/>
        <fieldUsage x="4"/>
      </fieldsUsage>
    </cacheHierarchy>
    <cacheHierarchy uniqueName="[Mesures].[Nombre de mesures]" caption="Nombre de mesures" attribute="1" defaultMemberUniqueName="[Mesures].[Nombre de mesures].[All]" allUniqueName="[Mesures].[Nombre de mesures].[All]" dimensionUniqueName="[Mesures]" displayFolder="" count="2" memberValueDatatype="20" unbalanced="0">
      <fieldsUsage count="2">
        <fieldUsage x="-1"/>
        <fieldUsage x="5"/>
      </fieldsUsage>
    </cacheHierarchy>
    <cacheHierarchy uniqueName="[Mesures].[Moyenne des mesures [ms]]]" caption="Moyenne des mesures [ms]" attribute="1" defaultMemberUniqueName="[Mesures].[Moyenne des mesures [ms]]].[All]" allUniqueName="[Mesures].[Moyenne des mesures [ms]]].[All]" dimensionUniqueName="[Mesures]" displayFolder="" count="0" memberValueDatatype="20" unbalanced="0"/>
    <cacheHierarchy uniqueName="[Plage].[Compression]" caption="Compression" attribute="1" defaultMemberUniqueName="[Plage].[Compression].[All]" allUniqueName="[Plage].[Compression].[All]" dimensionUniqueName="[Plage]" displayFolder="" count="0" memberValueDatatype="130" unbalanced="0"/>
    <cacheHierarchy uniqueName="[Plage].[Sérialisation]" caption="Sérialisation" attribute="1" defaultMemberUniqueName="[Plage].[Sérialisation].[All]" allUniqueName="[Plage].[Sérialisation].[All]" dimensionUniqueName="[Plage]" displayFolder="" count="0" memberValueDatatype="130" unbalanced="0"/>
    <cacheHierarchy uniqueName="[Plage].[Network]" caption="Network" attribute="1" defaultMemberUniqueName="[Plage].[Network].[All]" allUniqueName="[Plage].[Network].[All]" dimensionUniqueName="[Plage]" displayFolder="" count="0" memberValueDatatype="130" unbalanced="0"/>
    <cacheHierarchy uniqueName="[Plage].[Nombre de mesures]" caption="Nombre de mesures" attribute="1" defaultMemberUniqueName="[Plage].[Nombre de mesures].[All]" allUniqueName="[Plage].[Nombre de mesures].[All]" dimensionUniqueName="[Plage]" displayFolder="" count="0" memberValueDatatype="20" unbalanced="0"/>
    <cacheHierarchy uniqueName="[Plage].[Moyenne des mesures [ms]]]" caption="Moyenne des mesures [ms]" attribute="1" defaultMemberUniqueName="[Plage].[Moyenne des mesures [ms]]].[All]" allUniqueName="[Plage].[Moyenne des mesures [ms]]].[All]" dimensionUniqueName="[Plage]" displayFolder="" count="0" memberValueDatatype="20" unbalanced="0"/>
    <cacheHierarchy uniqueName="[Plage].[Key]" caption="Key" attribute="1" defaultMemberUniqueName="[Plage].[Key].[All]" allUniqueName="[Plage].[Key].[All]" dimensionUniqueName="[Plage]" displayFolder="" count="2" memberValueDatatype="130" unbalanced="0">
      <fieldsUsage count="2">
        <fieldUsage x="-1"/>
        <fieldUsage x="0"/>
      </fieldsUsage>
    </cacheHierarchy>
    <cacheHierarchy uniqueName="[Plage 1].[Sérialisation]" caption="Sérialisation" attribute="1" defaultMemberUniqueName="[Plage 1].[Sérialisation].[All]" allUniqueName="[Plage 1].[Sérialisation].[All]" dimensionUniqueName="[Plage 1]" displayFolder="" count="0" memberValueDatatype="130" unbalanced="0"/>
    <cacheHierarchy uniqueName="[Plage 1].[Nombre de mesures]" caption="Nombre de mesures" attribute="1" defaultMemberUniqueName="[Plage 1].[Nombre de mesures].[All]" allUniqueName="[Plage 1].[Nombre de mesures].[All]" dimensionUniqueName="[Plage 1]" displayFolder="" count="0" memberValueDatatype="20" unbalanced="0"/>
    <cacheHierarchy uniqueName="[Plage 1].[Moyenne de la taille des échanges [B]]]" caption="Moyenne de la taille des échanges [B]" attribute="1" defaultMemberUniqueName="[Plage 1].[Moyenne de la taille des échanges [B]]].[All]" allUniqueName="[Plage 1].[Moyenne de la taille des échanges [B]]].[All]" dimensionUniqueName="[Plage 1]" displayFolder="" count="2" memberValueDatatype="20" unbalanced="0"/>
    <cacheHierarchy uniqueName="[Plage 1].[Key]" caption="Key" attribute="1" defaultMemberUniqueName="[Plage 1].[Key].[All]" allUniqueName="[Plage 1].[Key].[All]" dimensionUniqueName="[Plage 1]" displayFolder="" count="2" memberValueDatatype="130" unbalanced="0">
      <fieldsUsage count="2">
        <fieldUsage x="-1"/>
        <fieldUsage x="1"/>
      </fieldsUsage>
    </cacheHierarchy>
    <cacheHierarchy uniqueName="[Tableau1].[Sérialisation]" caption="Sérialisation" attribute="1" defaultMemberUniqueName="[Tableau1].[Sérialisation].[All]" allUniqueName="[Tableau1].[Sérialisation].[All]" dimensionUniqueName="[Tableau1]" displayFolder="" count="0" memberValueDatatype="130" unbalanced="0"/>
    <cacheHierarchy uniqueName="[Tableau1].[Nombre de mesures]" caption="Nombre de mesures" attribute="1" defaultMemberUniqueName="[Tableau1].[Nombre de mesures].[All]" allUniqueName="[Tableau1].[Nombre de mesures].[All]" dimensionUniqueName="[Tableau1]" displayFolder="" count="0" memberValueDatatype="20" unbalanced="0"/>
    <cacheHierarchy uniqueName="[Tableau1].[Moyenne de la taille des échanges [B]]]" caption="Moyenne de la taille des échanges [B]" attribute="1" defaultMemberUniqueName="[Tableau1].[Moyenne de la taille des échanges [B]]].[All]" allUniqueName="[Tableau1].[Moyenne de la taille des échanges [B]]].[All]" dimensionUniqueName="[Tableau1]" displayFolder="" count="0" memberValueDatatype="20" unbalanced="0"/>
    <cacheHierarchy uniqueName="[Measures].[__XL_Count Mesures]" caption="__XL_Count Mesures" measure="1" displayFolder="" measureGroup="Mesures" count="0" hidden="1"/>
    <cacheHierarchy uniqueName="[Measures].[__XL_Count Tableau1]" caption="__XL_Count Tableau1" measure="1" displayFolder="" measureGroup="Tableau1" count="0" hidden="1"/>
    <cacheHierarchy uniqueName="[Measures].[__XL_Count Plage]" caption="__XL_Count Plage" measure="1" displayFolder="" measureGroup="Plage" count="0" hidden="1"/>
    <cacheHierarchy uniqueName="[Measures].[__XL_Count Plage 1]" caption="__XL_Count Plage 1" measure="1" displayFolder="" measureGroup="Plage 1" count="0" hidden="1"/>
    <cacheHierarchy uniqueName="[Measures].[__No measures defined]" caption="__No measures defined" measure="1" displayFolder="" count="0" hidden="1"/>
    <cacheHierarchy uniqueName="[Measures].[Somme de Moyenne des mesures [ms]]]" caption="Somme de Moyenne des mesures [ms]" measure="1" displayFolder="" measureGroup="Mesure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e de Moyenne de la taille des échanges [B]]]" caption="Somme de Moyenne de la taille des échanges [B]" measure="1" displayFolder="" measureGroup="Tableau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e de Nombre de mesures]" caption="Somme de Nombre de mesures" measure="1" displayFolder="" measureGroup="Mesur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Nombre de Moyenne des mesures [ms]]]" caption="Nombre de Moyenne des mesures [ms]" measure="1" displayFolder="" measureGroup="Mesur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e de Moyenne de la taille des échanges [B]] 2]" caption="Somme de Moyenne de la taille des échanges [B] 2" measure="1" displayFolder="" measureGroup="Pla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measure="1" name="Measures" uniqueName="[Measures]" caption="Measures"/>
    <dimension name="Mesures" uniqueName="[Mesures]" caption="Mesures"/>
    <dimension name="Plage" uniqueName="[Plage]" caption="Plage"/>
    <dimension name="Plage 1" uniqueName="[Plage 1]" caption="Plage 1"/>
    <dimension name="Tableau1" uniqueName="[Tableau1]" caption="Tableau1"/>
  </dimensions>
  <measureGroups count="4">
    <measureGroup name="Mesures" caption="Mesures"/>
    <measureGroup name="Plage" caption="Plage"/>
    <measureGroup name="Plage 1" caption="Plage 1"/>
    <measureGroup name="Tableau1" caption="Tableau1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  <x v="0"/>
    <s v="JSON3"/>
  </r>
  <r>
    <x v="1"/>
    <x v="0"/>
    <x v="0"/>
    <x v="0"/>
    <x v="1"/>
    <s v="JSON3"/>
  </r>
  <r>
    <x v="0"/>
    <x v="0"/>
    <x v="1"/>
    <x v="0"/>
    <x v="2"/>
    <s v="JSON3"/>
  </r>
  <r>
    <x v="1"/>
    <x v="0"/>
    <x v="1"/>
    <x v="0"/>
    <x v="3"/>
    <s v="JSON3"/>
  </r>
  <r>
    <x v="0"/>
    <x v="0"/>
    <x v="2"/>
    <x v="0"/>
    <x v="4"/>
    <s v="JSON3"/>
  </r>
  <r>
    <x v="1"/>
    <x v="0"/>
    <x v="2"/>
    <x v="0"/>
    <x v="5"/>
    <s v="JSON3"/>
  </r>
  <r>
    <x v="0"/>
    <x v="0"/>
    <x v="0"/>
    <x v="1"/>
    <x v="6"/>
    <s v="JSON10"/>
  </r>
  <r>
    <x v="1"/>
    <x v="0"/>
    <x v="0"/>
    <x v="1"/>
    <x v="7"/>
    <s v="JSON10"/>
  </r>
  <r>
    <x v="0"/>
    <x v="0"/>
    <x v="1"/>
    <x v="1"/>
    <x v="8"/>
    <s v="JSON10"/>
  </r>
  <r>
    <x v="1"/>
    <x v="0"/>
    <x v="1"/>
    <x v="1"/>
    <x v="9"/>
    <s v="JSON10"/>
  </r>
  <r>
    <x v="0"/>
    <x v="0"/>
    <x v="2"/>
    <x v="1"/>
    <x v="4"/>
    <s v="JSON10"/>
  </r>
  <r>
    <x v="1"/>
    <x v="0"/>
    <x v="2"/>
    <x v="1"/>
    <x v="5"/>
    <s v="JSON10"/>
  </r>
  <r>
    <x v="0"/>
    <x v="0"/>
    <x v="0"/>
    <x v="2"/>
    <x v="10"/>
    <s v="JSON50"/>
  </r>
  <r>
    <x v="1"/>
    <x v="0"/>
    <x v="0"/>
    <x v="2"/>
    <x v="11"/>
    <s v="JSON50"/>
  </r>
  <r>
    <x v="0"/>
    <x v="0"/>
    <x v="1"/>
    <x v="2"/>
    <x v="12"/>
    <s v="JSON50"/>
  </r>
  <r>
    <x v="1"/>
    <x v="0"/>
    <x v="1"/>
    <x v="2"/>
    <x v="13"/>
    <s v="JSON50"/>
  </r>
  <r>
    <x v="0"/>
    <x v="0"/>
    <x v="2"/>
    <x v="2"/>
    <x v="14"/>
    <s v="JSON50"/>
  </r>
  <r>
    <x v="1"/>
    <x v="0"/>
    <x v="2"/>
    <x v="2"/>
    <x v="15"/>
    <s v="JSON50"/>
  </r>
  <r>
    <x v="0"/>
    <x v="0"/>
    <x v="0"/>
    <x v="3"/>
    <x v="16"/>
    <s v="JSON100"/>
  </r>
  <r>
    <x v="1"/>
    <x v="0"/>
    <x v="0"/>
    <x v="3"/>
    <x v="17"/>
    <s v="JSON100"/>
  </r>
  <r>
    <x v="0"/>
    <x v="0"/>
    <x v="1"/>
    <x v="3"/>
    <x v="18"/>
    <s v="JSON100"/>
  </r>
  <r>
    <x v="1"/>
    <x v="0"/>
    <x v="1"/>
    <x v="3"/>
    <x v="19"/>
    <s v="JSON100"/>
  </r>
  <r>
    <x v="0"/>
    <x v="0"/>
    <x v="2"/>
    <x v="3"/>
    <x v="15"/>
    <s v="JSON100"/>
  </r>
  <r>
    <x v="1"/>
    <x v="0"/>
    <x v="2"/>
    <x v="3"/>
    <x v="20"/>
    <s v="JSON100"/>
  </r>
  <r>
    <x v="0"/>
    <x v="1"/>
    <x v="0"/>
    <x v="0"/>
    <x v="21"/>
    <s v="PROTOBUF3"/>
  </r>
  <r>
    <x v="1"/>
    <x v="1"/>
    <x v="0"/>
    <x v="0"/>
    <x v="22"/>
    <s v="PROTOBUF3"/>
  </r>
  <r>
    <x v="0"/>
    <x v="1"/>
    <x v="1"/>
    <x v="0"/>
    <x v="23"/>
    <s v="PROTOBUF3"/>
  </r>
  <r>
    <x v="1"/>
    <x v="1"/>
    <x v="1"/>
    <x v="0"/>
    <x v="24"/>
    <s v="PROTOBUF3"/>
  </r>
  <r>
    <x v="0"/>
    <x v="1"/>
    <x v="2"/>
    <x v="0"/>
    <x v="25"/>
    <s v="PROTOBUF3"/>
  </r>
  <r>
    <x v="1"/>
    <x v="1"/>
    <x v="2"/>
    <x v="0"/>
    <x v="4"/>
    <s v="PROTOBUF3"/>
  </r>
  <r>
    <x v="0"/>
    <x v="1"/>
    <x v="0"/>
    <x v="1"/>
    <x v="26"/>
    <s v="PROTOBUF10"/>
  </r>
  <r>
    <x v="1"/>
    <x v="1"/>
    <x v="0"/>
    <x v="1"/>
    <x v="27"/>
    <s v="PROTOBUF10"/>
  </r>
  <r>
    <x v="0"/>
    <x v="1"/>
    <x v="1"/>
    <x v="1"/>
    <x v="4"/>
    <s v="PROTOBUF10"/>
  </r>
  <r>
    <x v="1"/>
    <x v="1"/>
    <x v="1"/>
    <x v="1"/>
    <x v="23"/>
    <s v="PROTOBUF10"/>
  </r>
  <r>
    <x v="0"/>
    <x v="1"/>
    <x v="2"/>
    <x v="1"/>
    <x v="4"/>
    <s v="PROTOBUF10"/>
  </r>
  <r>
    <x v="1"/>
    <x v="1"/>
    <x v="2"/>
    <x v="1"/>
    <x v="23"/>
    <s v="PROTOBUF10"/>
  </r>
  <r>
    <x v="0"/>
    <x v="1"/>
    <x v="0"/>
    <x v="2"/>
    <x v="28"/>
    <s v="PROTOBUF50"/>
  </r>
  <r>
    <x v="1"/>
    <x v="1"/>
    <x v="0"/>
    <x v="2"/>
    <x v="29"/>
    <s v="PROTOBUF50"/>
  </r>
  <r>
    <x v="0"/>
    <x v="1"/>
    <x v="1"/>
    <x v="2"/>
    <x v="30"/>
    <s v="PROTOBUF50"/>
  </r>
  <r>
    <x v="1"/>
    <x v="1"/>
    <x v="1"/>
    <x v="2"/>
    <x v="31"/>
    <s v="PROTOBUF50"/>
  </r>
  <r>
    <x v="0"/>
    <x v="1"/>
    <x v="2"/>
    <x v="2"/>
    <x v="32"/>
    <s v="PROTOBUF50"/>
  </r>
  <r>
    <x v="1"/>
    <x v="1"/>
    <x v="2"/>
    <x v="2"/>
    <x v="32"/>
    <s v="PROTOBUF50"/>
  </r>
  <r>
    <x v="0"/>
    <x v="1"/>
    <x v="0"/>
    <x v="3"/>
    <x v="33"/>
    <s v="PROTOBUF100"/>
  </r>
  <r>
    <x v="1"/>
    <x v="1"/>
    <x v="0"/>
    <x v="3"/>
    <x v="34"/>
    <s v="PROTOBUF100"/>
  </r>
  <r>
    <x v="0"/>
    <x v="1"/>
    <x v="1"/>
    <x v="3"/>
    <x v="35"/>
    <s v="PROTOBUF100"/>
  </r>
  <r>
    <x v="1"/>
    <x v="1"/>
    <x v="1"/>
    <x v="3"/>
    <x v="36"/>
    <s v="PROTOBUF100"/>
  </r>
  <r>
    <x v="0"/>
    <x v="1"/>
    <x v="2"/>
    <x v="3"/>
    <x v="30"/>
    <s v="PROTOBUF100"/>
  </r>
  <r>
    <x v="1"/>
    <x v="1"/>
    <x v="2"/>
    <x v="3"/>
    <x v="8"/>
    <s v="PROTOBUF100"/>
  </r>
  <r>
    <x v="0"/>
    <x v="2"/>
    <x v="0"/>
    <x v="0"/>
    <x v="37"/>
    <s v="XML3"/>
  </r>
  <r>
    <x v="1"/>
    <x v="2"/>
    <x v="0"/>
    <x v="0"/>
    <x v="38"/>
    <s v="XML3"/>
  </r>
  <r>
    <x v="0"/>
    <x v="2"/>
    <x v="1"/>
    <x v="0"/>
    <x v="2"/>
    <s v="XML3"/>
  </r>
  <r>
    <x v="1"/>
    <x v="2"/>
    <x v="1"/>
    <x v="0"/>
    <x v="21"/>
    <s v="XML3"/>
  </r>
  <r>
    <x v="0"/>
    <x v="2"/>
    <x v="2"/>
    <x v="0"/>
    <x v="14"/>
    <s v="XML3"/>
  </r>
  <r>
    <x v="1"/>
    <x v="2"/>
    <x v="2"/>
    <x v="0"/>
    <x v="21"/>
    <s v="XML3"/>
  </r>
  <r>
    <x v="0"/>
    <x v="2"/>
    <x v="0"/>
    <x v="1"/>
    <x v="39"/>
    <s v="XML10"/>
  </r>
  <r>
    <x v="1"/>
    <x v="2"/>
    <x v="0"/>
    <x v="1"/>
    <x v="40"/>
    <s v="XML10"/>
  </r>
  <r>
    <x v="0"/>
    <x v="2"/>
    <x v="1"/>
    <x v="1"/>
    <x v="41"/>
    <s v="XML10"/>
  </r>
  <r>
    <x v="1"/>
    <x v="2"/>
    <x v="1"/>
    <x v="1"/>
    <x v="36"/>
    <s v="XML10"/>
  </r>
  <r>
    <x v="0"/>
    <x v="2"/>
    <x v="2"/>
    <x v="1"/>
    <x v="22"/>
    <s v="XML10"/>
  </r>
  <r>
    <x v="1"/>
    <x v="2"/>
    <x v="2"/>
    <x v="1"/>
    <x v="30"/>
    <s v="XML10"/>
  </r>
  <r>
    <x v="0"/>
    <x v="2"/>
    <x v="0"/>
    <x v="2"/>
    <x v="42"/>
    <s v="XML50"/>
  </r>
  <r>
    <x v="1"/>
    <x v="2"/>
    <x v="0"/>
    <x v="2"/>
    <x v="43"/>
    <s v="XML50"/>
  </r>
  <r>
    <x v="0"/>
    <x v="2"/>
    <x v="1"/>
    <x v="2"/>
    <x v="13"/>
    <s v="XML50"/>
  </r>
  <r>
    <x v="1"/>
    <x v="2"/>
    <x v="1"/>
    <x v="2"/>
    <x v="44"/>
    <s v="XML50"/>
  </r>
  <r>
    <x v="0"/>
    <x v="2"/>
    <x v="2"/>
    <x v="2"/>
    <x v="1"/>
    <s v="XML50"/>
  </r>
  <r>
    <x v="1"/>
    <x v="2"/>
    <x v="2"/>
    <x v="2"/>
    <x v="45"/>
    <s v="XML50"/>
  </r>
  <r>
    <x v="0"/>
    <x v="2"/>
    <x v="0"/>
    <x v="3"/>
    <x v="46"/>
    <s v="XML100"/>
  </r>
  <r>
    <x v="1"/>
    <x v="2"/>
    <x v="0"/>
    <x v="3"/>
    <x v="47"/>
    <s v="XML100"/>
  </r>
  <r>
    <x v="0"/>
    <x v="2"/>
    <x v="1"/>
    <x v="3"/>
    <x v="48"/>
    <s v="XML100"/>
  </r>
  <r>
    <x v="1"/>
    <x v="2"/>
    <x v="1"/>
    <x v="3"/>
    <x v="49"/>
    <s v="XML100"/>
  </r>
  <r>
    <x v="0"/>
    <x v="2"/>
    <x v="2"/>
    <x v="3"/>
    <x v="19"/>
    <s v="XML100"/>
  </r>
  <r>
    <x v="1"/>
    <x v="2"/>
    <x v="2"/>
    <x v="3"/>
    <x v="50"/>
    <s v="XML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6DC5F-7335-43A2-B9AF-00C0B3EFDD07}" name="Tableau croisé dynamique3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ures!$A:$F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430F1-1439-4B67-99F8-F9C6A08A53A5}" name="Tableau croisé dynamique22" cacheId="28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0">
  <location ref="A3:H18" firstHeaderRow="1" firstDataRow="3" firstDataCol="1"/>
  <pivotFields count="8">
    <pivotField axis="axisCol" showAll="0" sortType="descending">
      <items count="3">
        <item n="Gain de temps [MS]"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numFmtId="49" showAll="0">
      <items count="5">
        <item n="3 Mesures" h="1" x="0"/>
        <item n="10 mesures" h="1" x="1"/>
        <item x="2"/>
        <item x="3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2">
    <field x="0"/>
    <field x="3"/>
  </colFields>
  <col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dataFields count="1">
    <dataField name="Somme de Moyenne des mesures [ms]" fld="4" showDataAs="difference" baseField="0" baseItem="1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2BD3E-9B09-49FD-A8E8-CFEEE929BBB0}" name="Tableau croisé dynamique4" cacheId="290" applyNumberFormats="0" applyBorderFormats="0" applyFontFormats="0" applyPatternFormats="0" applyAlignmentFormats="0" applyWidthHeightFormats="1" dataCaption="Valeurs" updatedVersion="8" minRefreshableVersion="3" useAutoFormatting="1" subtotalHiddenItems="1" itemPrintTitles="1" createdVersion="8" indent="0" outline="1" outlineData="1" multipleFieldFilters="0" chartFormat="12" rowHeaderCaption="Groupe">
  <location ref="A3:D44" firstHeaderRow="1" firstDataRow="2" firstDataCol="1"/>
  <pivotFields count="7">
    <pivotField allDrilled="1" subtotalTop="0" showAll="0" dataSourceSort="1" defaultSubtotal="0" defaultAttributeDrillState="1"/>
    <pivotField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3">
    <field x="2"/>
    <field x="4"/>
    <field x="5"/>
  </rowFields>
  <rowItems count="4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yenne des mesures [ms]" fld="6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12" level="1">
        <member name="[Plage].[Key].&amp;[XML3]"/>
        <member name="[Plage].[Key].&amp;[JSON3]"/>
        <member name="[Plage].[Key].&amp;[XML10]"/>
        <member name="[Plage].[Key].&amp;[XML50]"/>
        <member name="[Plage].[Key].&amp;[JSON10]"/>
        <member name="[Plage].[Key].&amp;[JSON50]"/>
        <member name="[Plage].[Key].&amp;[XML100]"/>
        <member name="[Plage].[Key].&amp;[JSON100]"/>
        <member name="[Plage].[Key].&amp;[PROTOBUF3]"/>
        <member name="[Plage].[Key].&amp;[PROTOBUF10]"/>
        <member name="[Plage].[Key].&amp;[PROTOBUF50]"/>
        <member name="[Plage].[Key].&amp;[PROTOBUF1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ge 1]"/>
        <x15:activeTabTopLevelEntity name="[Plage]"/>
        <x15:activeTabTopLevelEntity name="[Mesu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B7133E2-553D-41D3-9C9F-8913DE5493F3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backgroundRefresh="0" connectionId="1" xr16:uid="{780F807A-520C-4EF5-9A75-212B72A427C0}" autoFormatId="16" applyNumberFormats="0" applyBorderFormats="0" applyFontFormats="0" applyPatternFormats="0" applyAlignmentFormats="0" applyWidthHeightFormats="0">
  <queryTableRefresh nextId="6">
    <queryTableFields count="5">
      <queryTableField id="1" name="Mesures[Compression]" tableColumnId="1"/>
      <queryTableField id="2" name="Mesures[Sérialisation]" tableColumnId="2"/>
      <queryTableField id="3" name="Mesures[Network]" tableColumnId="3"/>
      <queryTableField id="4" name="Mesures[Nombre de mesures]" tableColumnId="4"/>
      <queryTableField id="5" name="Mesures[Moyenne des mesures [ms]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A9BA8B-8B4D-48F3-BB4D-F1CB1224A1CB}" name="Mesures" displayName="Mesures" ref="A1:F73" tableType="queryTable" totalsRowShown="0">
  <autoFilter ref="A1:F73" xr:uid="{1BA9BA8B-8B4D-48F3-BB4D-F1CB1224A1CB}"/>
  <sortState xmlns:xlrd2="http://schemas.microsoft.com/office/spreadsheetml/2017/richdata2" ref="A2:E73">
    <sortCondition ref="B1:B73"/>
  </sortState>
  <tableColumns count="6">
    <tableColumn id="1" xr3:uid="{553FD281-CDB9-4464-8B38-8E03025F64BD}" uniqueName="1" name="Compression" queryTableFieldId="1" dataDxfId="5"/>
    <tableColumn id="2" xr3:uid="{9228965D-C52D-4D94-85B1-C25DE0C8FC34}" uniqueName="2" name="Sérialisation" queryTableFieldId="2" dataDxfId="4"/>
    <tableColumn id="3" xr3:uid="{AB691156-4955-44F9-9881-39BB00D197F9}" uniqueName="3" name="Network" queryTableFieldId="3" dataDxfId="3"/>
    <tableColumn id="4" xr3:uid="{AB5FE516-512E-4ED6-BB1C-DF879C8737CA}" uniqueName="4" name="Nombre de mesures" queryTableFieldId="4" dataDxfId="2"/>
    <tableColumn id="5" xr3:uid="{8959D090-0B06-4AA3-95E0-8EB79C8ED0EB}" uniqueName="5" name="Moyenne des mesures [ms]" queryTableFieldId="5"/>
    <tableColumn id="6" xr3:uid="{F72D7A8F-E1CD-453B-9B87-D8F1C0EECB0E}" uniqueName="6" name="Key" queryTableFieldId="6" dataDxfId="1">
      <calculatedColumnFormula>_xlfn.CONCAT(Mesures[[#This Row],[Sérialisation]],Mesures[[#This Row],[Nombre de mesures]])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74F0-577C-4D82-9905-A77FBE59D0AA}" name="Tableau_DonnéesExternes_1" displayName="Tableau_DonnéesExternes_1" ref="A3:E4" tableType="queryTable" totalsRowShown="0">
  <autoFilter ref="A3:E4" xr:uid="{5C6774F0-577C-4D82-9905-A77FBE59D0AA}"/>
  <tableColumns count="5">
    <tableColumn id="1" xr3:uid="{5F0E9D42-1577-4A6E-AFC7-D545D8339452}" uniqueName="1" name="Mesures[Compression]" queryTableFieldId="1"/>
    <tableColumn id="2" xr3:uid="{2843456C-9E70-4154-ABF1-0FD817AC91BC}" uniqueName="2" name="Mesures[Sérialisation]" queryTableFieldId="2"/>
    <tableColumn id="3" xr3:uid="{C0DA701F-CF15-4C70-8FDA-B79B8E211B42}" uniqueName="3" name="Mesures[Network]" queryTableFieldId="3"/>
    <tableColumn id="4" xr3:uid="{3AD5E625-BFE6-4270-B552-146DA96D6BB1}" uniqueName="4" name="Mesures[Nombre de mesures]" queryTableFieldId="4"/>
    <tableColumn id="5" xr3:uid="{0C57690A-DCF0-4C2A-9741-51E90FB816DA}" uniqueName="5" name="Mesures[Moyenne des mesures [ms]]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1072C-6CE9-4526-B10C-2DF0B2C9B751}" name="Tableau1" displayName="Tableau1" ref="A1:D13" totalsRowShown="0">
  <autoFilter ref="A1:D13" xr:uid="{A311072C-6CE9-4526-B10C-2DF0B2C9B751}"/>
  <tableColumns count="4">
    <tableColumn id="1" xr3:uid="{8043B4CD-926A-4A12-9759-1A205C7926CD}" name="Sérialisation"/>
    <tableColumn id="2" xr3:uid="{9C6212BE-3674-47DE-9F08-06A37E4AE9E0}" name="Nombre de mesures"/>
    <tableColumn id="3" xr3:uid="{8BB73E71-C80F-4CEB-AC1A-B24CC0914EED}" name="Moyenne de la taille des échanges [B]"/>
    <tableColumn id="4" xr3:uid="{4D84F810-A1AF-485D-9872-3D9DDCE249ED}" name="Key" dataDxfId="0">
      <calculatedColumnFormula>_xlfn.CONCAT(Tableau1[[#This Row],[Sérialisation]],Tableau1[[#This Row],[Nombre de mesures]])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0809-8924-499F-8EAB-8D00C552DA2F}">
  <dimension ref="A3:C20"/>
  <sheetViews>
    <sheetView workbookViewId="0">
      <selection activeCell="A3" sqref="A3"/>
    </sheetView>
  </sheetViews>
  <sheetFormatPr baseColWidth="10" defaultRowHeight="14.75" x14ac:dyDescent="0.75"/>
  <sheetData>
    <row r="3" spans="1:3" x14ac:dyDescent="0.75">
      <c r="A3" s="1"/>
      <c r="B3" s="2"/>
      <c r="C3" s="3"/>
    </row>
    <row r="4" spans="1:3" x14ac:dyDescent="0.75">
      <c r="A4" s="4"/>
      <c r="B4" s="5"/>
      <c r="C4" s="6"/>
    </row>
    <row r="5" spans="1:3" x14ac:dyDescent="0.75">
      <c r="A5" s="4"/>
      <c r="B5" s="5"/>
      <c r="C5" s="6"/>
    </row>
    <row r="6" spans="1:3" x14ac:dyDescent="0.75">
      <c r="A6" s="4"/>
      <c r="B6" s="5"/>
      <c r="C6" s="6"/>
    </row>
    <row r="7" spans="1:3" x14ac:dyDescent="0.75">
      <c r="A7" s="4"/>
      <c r="B7" s="5"/>
      <c r="C7" s="6"/>
    </row>
    <row r="8" spans="1:3" x14ac:dyDescent="0.75">
      <c r="A8" s="4"/>
      <c r="B8" s="5"/>
      <c r="C8" s="6"/>
    </row>
    <row r="9" spans="1:3" x14ac:dyDescent="0.75">
      <c r="A9" s="4"/>
      <c r="B9" s="5"/>
      <c r="C9" s="6"/>
    </row>
    <row r="10" spans="1:3" x14ac:dyDescent="0.75">
      <c r="A10" s="4"/>
      <c r="B10" s="5"/>
      <c r="C10" s="6"/>
    </row>
    <row r="11" spans="1:3" x14ac:dyDescent="0.75">
      <c r="A11" s="4"/>
      <c r="B11" s="5"/>
      <c r="C11" s="6"/>
    </row>
    <row r="12" spans="1:3" x14ac:dyDescent="0.75">
      <c r="A12" s="4"/>
      <c r="B12" s="5"/>
      <c r="C12" s="6"/>
    </row>
    <row r="13" spans="1:3" x14ac:dyDescent="0.75">
      <c r="A13" s="4"/>
      <c r="B13" s="5"/>
      <c r="C13" s="6"/>
    </row>
    <row r="14" spans="1:3" x14ac:dyDescent="0.75">
      <c r="A14" s="4"/>
      <c r="B14" s="5"/>
      <c r="C14" s="6"/>
    </row>
    <row r="15" spans="1:3" x14ac:dyDescent="0.75">
      <c r="A15" s="4"/>
      <c r="B15" s="5"/>
      <c r="C15" s="6"/>
    </row>
    <row r="16" spans="1:3" x14ac:dyDescent="0.75">
      <c r="A16" s="4"/>
      <c r="B16" s="5"/>
      <c r="C16" s="6"/>
    </row>
    <row r="17" spans="1:3" x14ac:dyDescent="0.75">
      <c r="A17" s="4"/>
      <c r="B17" s="5"/>
      <c r="C17" s="6"/>
    </row>
    <row r="18" spans="1:3" x14ac:dyDescent="0.75">
      <c r="A18" s="4"/>
      <c r="B18" s="5"/>
      <c r="C18" s="6"/>
    </row>
    <row r="19" spans="1:3" x14ac:dyDescent="0.75">
      <c r="A19" s="4"/>
      <c r="B19" s="5"/>
      <c r="C19" s="6"/>
    </row>
    <row r="20" spans="1:3" x14ac:dyDescent="0.7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DBD5-059D-4838-8DF4-E9A9A5524F3E}">
  <dimension ref="A3:H18"/>
  <sheetViews>
    <sheetView tabSelected="1" topLeftCell="B9" zoomScale="110" workbookViewId="0">
      <selection activeCell="I9" sqref="I9"/>
    </sheetView>
  </sheetViews>
  <sheetFormatPr baseColWidth="10" defaultRowHeight="14.75" x14ac:dyDescent="0.75"/>
  <cols>
    <col min="1" max="1" width="32.31640625" bestFit="1" customWidth="1"/>
    <col min="2" max="2" width="21.86328125" bestFit="1" customWidth="1"/>
    <col min="3" max="3" width="7.953125" hidden="1" customWidth="1"/>
    <col min="4" max="4" width="21.1328125" bestFit="1" customWidth="1"/>
    <col min="5" max="5" width="9.6796875" bestFit="1" customWidth="1"/>
    <col min="6" max="6" width="3.6796875" bestFit="1" customWidth="1"/>
    <col min="7" max="7" width="12.40625" bestFit="1" customWidth="1"/>
    <col min="8" max="8" width="11.36328125" bestFit="1" customWidth="1"/>
  </cols>
  <sheetData>
    <row r="3" spans="1:8" x14ac:dyDescent="0.75">
      <c r="A3" s="11" t="s">
        <v>19</v>
      </c>
      <c r="B3" s="11" t="s">
        <v>16</v>
      </c>
    </row>
    <row r="4" spans="1:8" x14ac:dyDescent="0.75">
      <c r="B4" t="s">
        <v>27</v>
      </c>
      <c r="D4" t="s">
        <v>28</v>
      </c>
      <c r="E4" t="s">
        <v>7</v>
      </c>
      <c r="G4" t="s">
        <v>29</v>
      </c>
      <c r="H4" t="s">
        <v>17</v>
      </c>
    </row>
    <row r="5" spans="1:8" x14ac:dyDescent="0.75">
      <c r="A5" s="11" t="s">
        <v>18</v>
      </c>
      <c r="B5" s="10">
        <v>50</v>
      </c>
      <c r="C5" s="10">
        <v>100</v>
      </c>
      <c r="E5" s="10">
        <v>50</v>
      </c>
      <c r="F5" s="10">
        <v>100</v>
      </c>
    </row>
    <row r="6" spans="1:8" x14ac:dyDescent="0.75">
      <c r="A6" s="12" t="s">
        <v>2</v>
      </c>
      <c r="B6" s="14">
        <v>930</v>
      </c>
      <c r="C6" s="14">
        <v>1889</v>
      </c>
      <c r="D6" s="14">
        <v>2819</v>
      </c>
      <c r="E6" s="14"/>
      <c r="F6" s="14"/>
      <c r="G6" s="14"/>
      <c r="H6" s="14"/>
    </row>
    <row r="7" spans="1:8" x14ac:dyDescent="0.75">
      <c r="A7" s="13" t="s">
        <v>3</v>
      </c>
      <c r="B7" s="14">
        <v>868</v>
      </c>
      <c r="C7" s="14">
        <v>1777</v>
      </c>
      <c r="D7" s="14">
        <v>2645</v>
      </c>
      <c r="E7" s="14"/>
      <c r="F7" s="14"/>
      <c r="G7" s="14"/>
      <c r="H7" s="14"/>
    </row>
    <row r="8" spans="1:8" x14ac:dyDescent="0.75">
      <c r="A8" s="13" t="s">
        <v>4</v>
      </c>
      <c r="B8" s="14">
        <v>52</v>
      </c>
      <c r="C8" s="14">
        <v>100</v>
      </c>
      <c r="D8" s="14">
        <v>152</v>
      </c>
      <c r="E8" s="14"/>
      <c r="F8" s="14"/>
      <c r="G8" s="14"/>
      <c r="H8" s="14"/>
    </row>
    <row r="9" spans="1:8" x14ac:dyDescent="0.75">
      <c r="A9" s="13" t="s">
        <v>5</v>
      </c>
      <c r="B9" s="14">
        <v>10</v>
      </c>
      <c r="C9" s="14">
        <v>12</v>
      </c>
      <c r="D9" s="14">
        <v>22</v>
      </c>
      <c r="E9" s="14"/>
      <c r="F9" s="14"/>
      <c r="G9" s="14"/>
      <c r="H9" s="14"/>
    </row>
    <row r="10" spans="1:8" x14ac:dyDescent="0.75">
      <c r="A10" s="12" t="s">
        <v>6</v>
      </c>
      <c r="B10" s="14">
        <v>109</v>
      </c>
      <c r="C10" s="14">
        <v>203</v>
      </c>
      <c r="D10" s="14">
        <v>312</v>
      </c>
      <c r="E10" s="14"/>
      <c r="F10" s="14"/>
      <c r="G10" s="14"/>
      <c r="H10" s="14"/>
    </row>
    <row r="11" spans="1:8" x14ac:dyDescent="0.75">
      <c r="A11" s="13" t="s">
        <v>3</v>
      </c>
      <c r="B11" s="14">
        <v>108</v>
      </c>
      <c r="C11" s="14">
        <v>205</v>
      </c>
      <c r="D11" s="14">
        <v>313</v>
      </c>
      <c r="E11" s="14"/>
      <c r="F11" s="14"/>
      <c r="G11" s="14"/>
      <c r="H11" s="14"/>
    </row>
    <row r="12" spans="1:8" x14ac:dyDescent="0.75">
      <c r="A12" s="13" t="s">
        <v>4</v>
      </c>
      <c r="B12" s="14">
        <v>1</v>
      </c>
      <c r="C12" s="14">
        <v>5</v>
      </c>
      <c r="D12" s="14">
        <v>6</v>
      </c>
      <c r="E12" s="14"/>
      <c r="F12" s="14"/>
      <c r="G12" s="14"/>
      <c r="H12" s="14"/>
    </row>
    <row r="13" spans="1:8" x14ac:dyDescent="0.75">
      <c r="A13" s="13" t="s">
        <v>5</v>
      </c>
      <c r="B13" s="14">
        <v>0</v>
      </c>
      <c r="C13" s="14">
        <v>-7</v>
      </c>
      <c r="D13" s="14">
        <v>-7</v>
      </c>
      <c r="E13" s="14"/>
      <c r="F13" s="14"/>
      <c r="G13" s="14"/>
      <c r="H13" s="14"/>
    </row>
    <row r="14" spans="1:8" x14ac:dyDescent="0.75">
      <c r="A14" s="12" t="s">
        <v>0</v>
      </c>
      <c r="B14" s="14">
        <v>877</v>
      </c>
      <c r="C14" s="14">
        <v>1727</v>
      </c>
      <c r="D14" s="14">
        <v>2604</v>
      </c>
      <c r="E14" s="14"/>
      <c r="F14" s="14"/>
      <c r="G14" s="14"/>
      <c r="H14" s="14"/>
    </row>
    <row r="15" spans="1:8" x14ac:dyDescent="0.75">
      <c r="A15" s="13" t="s">
        <v>3</v>
      </c>
      <c r="B15" s="14">
        <v>811</v>
      </c>
      <c r="C15" s="14">
        <v>1615</v>
      </c>
      <c r="D15" s="14">
        <v>2426</v>
      </c>
      <c r="E15" s="14"/>
      <c r="F15" s="14"/>
      <c r="G15" s="14"/>
      <c r="H15" s="14"/>
    </row>
    <row r="16" spans="1:8" x14ac:dyDescent="0.75">
      <c r="A16" s="13" t="s">
        <v>4</v>
      </c>
      <c r="B16" s="14">
        <v>55</v>
      </c>
      <c r="C16" s="14">
        <v>94</v>
      </c>
      <c r="D16" s="14">
        <v>149</v>
      </c>
      <c r="E16" s="14"/>
      <c r="F16" s="14"/>
      <c r="G16" s="14"/>
      <c r="H16" s="14"/>
    </row>
    <row r="17" spans="1:8" x14ac:dyDescent="0.75">
      <c r="A17" s="13" t="s">
        <v>5</v>
      </c>
      <c r="B17" s="14">
        <v>11</v>
      </c>
      <c r="C17" s="14">
        <v>18</v>
      </c>
      <c r="D17" s="14">
        <v>29</v>
      </c>
      <c r="E17" s="14"/>
      <c r="F17" s="14"/>
      <c r="G17" s="14"/>
      <c r="H17" s="14"/>
    </row>
    <row r="18" spans="1:8" x14ac:dyDescent="0.75">
      <c r="A18" s="12" t="s">
        <v>17</v>
      </c>
      <c r="B18" s="14">
        <v>1916</v>
      </c>
      <c r="C18" s="14">
        <v>3819</v>
      </c>
      <c r="D18" s="14">
        <v>5735</v>
      </c>
      <c r="E18" s="14"/>
      <c r="F18" s="14"/>
      <c r="G18" s="14"/>
      <c r="H18" s="1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5817-EA5F-4E50-8696-C0D1D497ED3E}">
  <dimension ref="A1:F73"/>
  <sheetViews>
    <sheetView workbookViewId="0">
      <selection activeCell="G8" sqref="G8"/>
    </sheetView>
  </sheetViews>
  <sheetFormatPr baseColWidth="10" defaultRowHeight="14.75" x14ac:dyDescent="0.75"/>
  <cols>
    <col min="1" max="1" width="13.453125" customWidth="1"/>
    <col min="2" max="2" width="13.40625" bestFit="1" customWidth="1"/>
    <col min="3" max="3" width="9.90625" bestFit="1" customWidth="1"/>
    <col min="4" max="4" width="19.54296875" style="10" bestFit="1" customWidth="1"/>
    <col min="5" max="5" width="25.40625" bestFit="1" customWidth="1"/>
  </cols>
  <sheetData>
    <row r="1" spans="1:6" x14ac:dyDescent="0.75">
      <c r="A1" t="s">
        <v>8</v>
      </c>
      <c r="B1" t="s">
        <v>9</v>
      </c>
      <c r="C1" t="s">
        <v>11</v>
      </c>
      <c r="D1" s="10" t="s">
        <v>10</v>
      </c>
      <c r="E1" t="s">
        <v>12</v>
      </c>
      <c r="F1" t="s">
        <v>15</v>
      </c>
    </row>
    <row r="2" spans="1:6" x14ac:dyDescent="0.75">
      <c r="A2" t="s">
        <v>7</v>
      </c>
      <c r="B2" t="s">
        <v>2</v>
      </c>
      <c r="C2" t="s">
        <v>3</v>
      </c>
      <c r="D2" s="10">
        <v>3</v>
      </c>
      <c r="E2">
        <v>63</v>
      </c>
      <c r="F2" t="str">
        <f>_xlfn.CONCAT(Mesures[[#This Row],[Sérialisation]],Mesures[[#This Row],[Nombre de mesures]])</f>
        <v>JSON3</v>
      </c>
    </row>
    <row r="3" spans="1:6" x14ac:dyDescent="0.75">
      <c r="A3" t="s">
        <v>1</v>
      </c>
      <c r="B3" t="s">
        <v>2</v>
      </c>
      <c r="C3" t="s">
        <v>3</v>
      </c>
      <c r="D3" s="10">
        <v>3</v>
      </c>
      <c r="E3">
        <v>90</v>
      </c>
      <c r="F3" t="str">
        <f>_xlfn.CONCAT(Mesures[[#This Row],[Sérialisation]],Mesures[[#This Row],[Nombre de mesures]])</f>
        <v>JSON3</v>
      </c>
    </row>
    <row r="4" spans="1:6" x14ac:dyDescent="0.75">
      <c r="A4" t="s">
        <v>7</v>
      </c>
      <c r="B4" t="s">
        <v>2</v>
      </c>
      <c r="C4" t="s">
        <v>4</v>
      </c>
      <c r="D4" s="10">
        <v>3</v>
      </c>
      <c r="E4">
        <v>28</v>
      </c>
      <c r="F4" t="str">
        <f>_xlfn.CONCAT(Mesures[[#This Row],[Sérialisation]],Mesures[[#This Row],[Nombre de mesures]])</f>
        <v>JSON3</v>
      </c>
    </row>
    <row r="5" spans="1:6" x14ac:dyDescent="0.75">
      <c r="A5" t="s">
        <v>1</v>
      </c>
      <c r="B5" t="s">
        <v>2</v>
      </c>
      <c r="C5" t="s">
        <v>4</v>
      </c>
      <c r="D5" s="10">
        <v>3</v>
      </c>
      <c r="E5">
        <v>29</v>
      </c>
      <c r="F5" t="str">
        <f>_xlfn.CONCAT(Mesures[[#This Row],[Sérialisation]],Mesures[[#This Row],[Nombre de mesures]])</f>
        <v>JSON3</v>
      </c>
    </row>
    <row r="6" spans="1:6" x14ac:dyDescent="0.75">
      <c r="A6" t="s">
        <v>7</v>
      </c>
      <c r="B6" t="s">
        <v>2</v>
      </c>
      <c r="C6" t="s">
        <v>5</v>
      </c>
      <c r="D6" s="10">
        <v>3</v>
      </c>
      <c r="E6">
        <v>26</v>
      </c>
      <c r="F6" t="str">
        <f>_xlfn.CONCAT(Mesures[[#This Row],[Sérialisation]],Mesures[[#This Row],[Nombre de mesures]])</f>
        <v>JSON3</v>
      </c>
    </row>
    <row r="7" spans="1:6" x14ac:dyDescent="0.75">
      <c r="A7" t="s">
        <v>1</v>
      </c>
      <c r="B7" t="s">
        <v>2</v>
      </c>
      <c r="C7" t="s">
        <v>5</v>
      </c>
      <c r="D7" s="10">
        <v>3</v>
      </c>
      <c r="E7">
        <v>27</v>
      </c>
      <c r="F7" t="str">
        <f>_xlfn.CONCAT(Mesures[[#This Row],[Sérialisation]],Mesures[[#This Row],[Nombre de mesures]])</f>
        <v>JSON3</v>
      </c>
    </row>
    <row r="8" spans="1:6" x14ac:dyDescent="0.75">
      <c r="A8" t="s">
        <v>7</v>
      </c>
      <c r="B8" t="s">
        <v>2</v>
      </c>
      <c r="C8" t="s">
        <v>3</v>
      </c>
      <c r="D8" s="10">
        <v>10</v>
      </c>
      <c r="E8">
        <v>83</v>
      </c>
      <c r="F8" t="str">
        <f>_xlfn.CONCAT(Mesures[[#This Row],[Sérialisation]],Mesures[[#This Row],[Nombre de mesures]])</f>
        <v>JSON10</v>
      </c>
    </row>
    <row r="9" spans="1:6" x14ac:dyDescent="0.75">
      <c r="A9" t="s">
        <v>1</v>
      </c>
      <c r="B9" t="s">
        <v>2</v>
      </c>
      <c r="C9" t="s">
        <v>3</v>
      </c>
      <c r="D9" s="10">
        <v>10</v>
      </c>
      <c r="E9">
        <v>264</v>
      </c>
      <c r="F9" t="str">
        <f>_xlfn.CONCAT(Mesures[[#This Row],[Sérialisation]],Mesures[[#This Row],[Nombre de mesures]])</f>
        <v>JSON10</v>
      </c>
    </row>
    <row r="10" spans="1:6" x14ac:dyDescent="0.75">
      <c r="A10" t="s">
        <v>7</v>
      </c>
      <c r="B10" t="s">
        <v>2</v>
      </c>
      <c r="C10" t="s">
        <v>4</v>
      </c>
      <c r="D10" s="10">
        <v>10</v>
      </c>
      <c r="E10">
        <v>30</v>
      </c>
      <c r="F10" t="str">
        <f>_xlfn.CONCAT(Mesures[[#This Row],[Sérialisation]],Mesures[[#This Row],[Nombre de mesures]])</f>
        <v>JSON10</v>
      </c>
    </row>
    <row r="11" spans="1:6" x14ac:dyDescent="0.75">
      <c r="A11" t="s">
        <v>1</v>
      </c>
      <c r="B11" t="s">
        <v>2</v>
      </c>
      <c r="C11" t="s">
        <v>4</v>
      </c>
      <c r="D11" s="10">
        <v>10</v>
      </c>
      <c r="E11">
        <v>36</v>
      </c>
      <c r="F11" t="str">
        <f>_xlfn.CONCAT(Mesures[[#This Row],[Sérialisation]],Mesures[[#This Row],[Nombre de mesures]])</f>
        <v>JSON10</v>
      </c>
    </row>
    <row r="12" spans="1:6" x14ac:dyDescent="0.75">
      <c r="A12" t="s">
        <v>7</v>
      </c>
      <c r="B12" t="s">
        <v>2</v>
      </c>
      <c r="C12" t="s">
        <v>5</v>
      </c>
      <c r="D12" s="10">
        <v>10</v>
      </c>
      <c r="E12">
        <v>26</v>
      </c>
      <c r="F12" t="str">
        <f>_xlfn.CONCAT(Mesures[[#This Row],[Sérialisation]],Mesures[[#This Row],[Nombre de mesures]])</f>
        <v>JSON10</v>
      </c>
    </row>
    <row r="13" spans="1:6" x14ac:dyDescent="0.75">
      <c r="A13" t="s">
        <v>1</v>
      </c>
      <c r="B13" t="s">
        <v>2</v>
      </c>
      <c r="C13" t="s">
        <v>5</v>
      </c>
      <c r="D13" s="10">
        <v>10</v>
      </c>
      <c r="E13">
        <v>27</v>
      </c>
      <c r="F13" t="str">
        <f>_xlfn.CONCAT(Mesures[[#This Row],[Sérialisation]],Mesures[[#This Row],[Nombre de mesures]])</f>
        <v>JSON10</v>
      </c>
    </row>
    <row r="14" spans="1:6" x14ac:dyDescent="0.75">
      <c r="A14" t="s">
        <v>7</v>
      </c>
      <c r="B14" t="s">
        <v>2</v>
      </c>
      <c r="C14" t="s">
        <v>3</v>
      </c>
      <c r="D14" s="10">
        <v>50</v>
      </c>
      <c r="E14">
        <v>209</v>
      </c>
      <c r="F14" t="str">
        <f>_xlfn.CONCAT(Mesures[[#This Row],[Sérialisation]],Mesures[[#This Row],[Nombre de mesures]])</f>
        <v>JSON50</v>
      </c>
    </row>
    <row r="15" spans="1:6" x14ac:dyDescent="0.75">
      <c r="A15" t="s">
        <v>1</v>
      </c>
      <c r="B15" t="s">
        <v>2</v>
      </c>
      <c r="C15" t="s">
        <v>3</v>
      </c>
      <c r="D15" s="10">
        <v>50</v>
      </c>
      <c r="E15">
        <v>1077</v>
      </c>
      <c r="F15" t="str">
        <f>_xlfn.CONCAT(Mesures[[#This Row],[Sérialisation]],Mesures[[#This Row],[Nombre de mesures]])</f>
        <v>JSON50</v>
      </c>
    </row>
    <row r="16" spans="1:6" x14ac:dyDescent="0.75">
      <c r="A16" t="s">
        <v>7</v>
      </c>
      <c r="B16" t="s">
        <v>2</v>
      </c>
      <c r="C16" t="s">
        <v>4</v>
      </c>
      <c r="D16" s="10">
        <v>50</v>
      </c>
      <c r="E16">
        <v>41</v>
      </c>
      <c r="F16" t="str">
        <f>_xlfn.CONCAT(Mesures[[#This Row],[Sérialisation]],Mesures[[#This Row],[Nombre de mesures]])</f>
        <v>JSON50</v>
      </c>
    </row>
    <row r="17" spans="1:6" x14ac:dyDescent="0.75">
      <c r="A17" t="s">
        <v>1</v>
      </c>
      <c r="B17" t="s">
        <v>2</v>
      </c>
      <c r="C17" t="s">
        <v>4</v>
      </c>
      <c r="D17" s="10">
        <v>50</v>
      </c>
      <c r="E17">
        <v>93</v>
      </c>
      <c r="F17" t="str">
        <f>_xlfn.CONCAT(Mesures[[#This Row],[Sérialisation]],Mesures[[#This Row],[Nombre de mesures]])</f>
        <v>JSON50</v>
      </c>
    </row>
    <row r="18" spans="1:6" x14ac:dyDescent="0.75">
      <c r="A18" t="s">
        <v>7</v>
      </c>
      <c r="B18" t="s">
        <v>2</v>
      </c>
      <c r="C18" t="s">
        <v>5</v>
      </c>
      <c r="D18" s="10">
        <v>50</v>
      </c>
      <c r="E18">
        <v>33</v>
      </c>
      <c r="F18" t="str">
        <f>_xlfn.CONCAT(Mesures[[#This Row],[Sérialisation]],Mesures[[#This Row],[Nombre de mesures]])</f>
        <v>JSON50</v>
      </c>
    </row>
    <row r="19" spans="1:6" x14ac:dyDescent="0.75">
      <c r="A19" t="s">
        <v>1</v>
      </c>
      <c r="B19" t="s">
        <v>2</v>
      </c>
      <c r="C19" t="s">
        <v>5</v>
      </c>
      <c r="D19" s="10">
        <v>50</v>
      </c>
      <c r="E19">
        <v>43</v>
      </c>
      <c r="F19" t="str">
        <f>_xlfn.CONCAT(Mesures[[#This Row],[Sérialisation]],Mesures[[#This Row],[Nombre de mesures]])</f>
        <v>JSON50</v>
      </c>
    </row>
    <row r="20" spans="1:6" x14ac:dyDescent="0.75">
      <c r="A20" t="s">
        <v>7</v>
      </c>
      <c r="B20" t="s">
        <v>2</v>
      </c>
      <c r="C20" t="s">
        <v>3</v>
      </c>
      <c r="D20" s="10">
        <v>100</v>
      </c>
      <c r="E20">
        <v>368</v>
      </c>
      <c r="F20" t="str">
        <f>_xlfn.CONCAT(Mesures[[#This Row],[Sérialisation]],Mesures[[#This Row],[Nombre de mesures]])</f>
        <v>JSON100</v>
      </c>
    </row>
    <row r="21" spans="1:6" x14ac:dyDescent="0.75">
      <c r="A21" t="s">
        <v>1</v>
      </c>
      <c r="B21" t="s">
        <v>2</v>
      </c>
      <c r="C21" t="s">
        <v>3</v>
      </c>
      <c r="D21" s="10">
        <v>100</v>
      </c>
      <c r="E21">
        <v>2145</v>
      </c>
      <c r="F21" t="str">
        <f>_xlfn.CONCAT(Mesures[[#This Row],[Sérialisation]],Mesures[[#This Row],[Nombre de mesures]])</f>
        <v>JSON100</v>
      </c>
    </row>
    <row r="22" spans="1:6" x14ac:dyDescent="0.75">
      <c r="A22" t="s">
        <v>7</v>
      </c>
      <c r="B22" t="s">
        <v>2</v>
      </c>
      <c r="C22" t="s">
        <v>4</v>
      </c>
      <c r="D22" s="10">
        <v>100</v>
      </c>
      <c r="E22">
        <v>53</v>
      </c>
      <c r="F22" t="str">
        <f>_xlfn.CONCAT(Mesures[[#This Row],[Sérialisation]],Mesures[[#This Row],[Nombre de mesures]])</f>
        <v>JSON100</v>
      </c>
    </row>
    <row r="23" spans="1:6" x14ac:dyDescent="0.75">
      <c r="A23" t="s">
        <v>1</v>
      </c>
      <c r="B23" t="s">
        <v>2</v>
      </c>
      <c r="C23" t="s">
        <v>4</v>
      </c>
      <c r="D23" s="10">
        <v>100</v>
      </c>
      <c r="E23">
        <v>153</v>
      </c>
      <c r="F23" t="str">
        <f>_xlfn.CONCAT(Mesures[[#This Row],[Sérialisation]],Mesures[[#This Row],[Nombre de mesures]])</f>
        <v>JSON100</v>
      </c>
    </row>
    <row r="24" spans="1:6" x14ac:dyDescent="0.75">
      <c r="A24" t="s">
        <v>7</v>
      </c>
      <c r="B24" t="s">
        <v>2</v>
      </c>
      <c r="C24" t="s">
        <v>5</v>
      </c>
      <c r="D24" s="10">
        <v>100</v>
      </c>
      <c r="E24">
        <v>43</v>
      </c>
      <c r="F24" t="str">
        <f>_xlfn.CONCAT(Mesures[[#This Row],[Sérialisation]],Mesures[[#This Row],[Nombre de mesures]])</f>
        <v>JSON100</v>
      </c>
    </row>
    <row r="25" spans="1:6" x14ac:dyDescent="0.75">
      <c r="A25" t="s">
        <v>1</v>
      </c>
      <c r="B25" t="s">
        <v>2</v>
      </c>
      <c r="C25" t="s">
        <v>5</v>
      </c>
      <c r="D25" s="10">
        <v>100</v>
      </c>
      <c r="E25">
        <v>55</v>
      </c>
      <c r="F25" t="str">
        <f>_xlfn.CONCAT(Mesures[[#This Row],[Sérialisation]],Mesures[[#This Row],[Nombre de mesures]])</f>
        <v>JSON100</v>
      </c>
    </row>
    <row r="26" spans="1:6" x14ac:dyDescent="0.75">
      <c r="A26" t="s">
        <v>7</v>
      </c>
      <c r="B26" t="s">
        <v>6</v>
      </c>
      <c r="C26" t="s">
        <v>3</v>
      </c>
      <c r="D26" s="10">
        <v>3</v>
      </c>
      <c r="E26">
        <v>39</v>
      </c>
      <c r="F26" t="str">
        <f>_xlfn.CONCAT(Mesures[[#This Row],[Sérialisation]],Mesures[[#This Row],[Nombre de mesures]])</f>
        <v>PROTOBUF3</v>
      </c>
    </row>
    <row r="27" spans="1:6" x14ac:dyDescent="0.75">
      <c r="A27" t="s">
        <v>1</v>
      </c>
      <c r="B27" t="s">
        <v>6</v>
      </c>
      <c r="C27" t="s">
        <v>3</v>
      </c>
      <c r="D27" s="10">
        <v>3</v>
      </c>
      <c r="E27">
        <v>44</v>
      </c>
      <c r="F27" t="str">
        <f>_xlfn.CONCAT(Mesures[[#This Row],[Sérialisation]],Mesures[[#This Row],[Nombre de mesures]])</f>
        <v>PROTOBUF3</v>
      </c>
    </row>
    <row r="28" spans="1:6" x14ac:dyDescent="0.75">
      <c r="A28" t="s">
        <v>7</v>
      </c>
      <c r="B28" t="s">
        <v>6</v>
      </c>
      <c r="C28" t="s">
        <v>4</v>
      </c>
      <c r="D28" s="10">
        <v>3</v>
      </c>
      <c r="E28">
        <v>25</v>
      </c>
      <c r="F28" t="str">
        <f>_xlfn.CONCAT(Mesures[[#This Row],[Sérialisation]],Mesures[[#This Row],[Nombre de mesures]])</f>
        <v>PROTOBUF3</v>
      </c>
    </row>
    <row r="29" spans="1:6" x14ac:dyDescent="0.75">
      <c r="A29" t="s">
        <v>1</v>
      </c>
      <c r="B29" t="s">
        <v>6</v>
      </c>
      <c r="C29" t="s">
        <v>4</v>
      </c>
      <c r="D29" s="10">
        <v>3</v>
      </c>
      <c r="E29">
        <v>48</v>
      </c>
      <c r="F29" t="str">
        <f>_xlfn.CONCAT(Mesures[[#This Row],[Sérialisation]],Mesures[[#This Row],[Nombre de mesures]])</f>
        <v>PROTOBUF3</v>
      </c>
    </row>
    <row r="30" spans="1:6" x14ac:dyDescent="0.75">
      <c r="A30" t="s">
        <v>7</v>
      </c>
      <c r="B30" t="s">
        <v>6</v>
      </c>
      <c r="C30" t="s">
        <v>5</v>
      </c>
      <c r="D30" s="10">
        <v>3</v>
      </c>
      <c r="E30">
        <v>32</v>
      </c>
      <c r="F30" t="str">
        <f>_xlfn.CONCAT(Mesures[[#This Row],[Sérialisation]],Mesures[[#This Row],[Nombre de mesures]])</f>
        <v>PROTOBUF3</v>
      </c>
    </row>
    <row r="31" spans="1:6" x14ac:dyDescent="0.75">
      <c r="A31" t="s">
        <v>1</v>
      </c>
      <c r="B31" t="s">
        <v>6</v>
      </c>
      <c r="C31" t="s">
        <v>5</v>
      </c>
      <c r="D31" s="10">
        <v>3</v>
      </c>
      <c r="E31">
        <v>26</v>
      </c>
      <c r="F31" t="str">
        <f>_xlfn.CONCAT(Mesures[[#This Row],[Sérialisation]],Mesures[[#This Row],[Nombre de mesures]])</f>
        <v>PROTOBUF3</v>
      </c>
    </row>
    <row r="32" spans="1:6" x14ac:dyDescent="0.75">
      <c r="A32" t="s">
        <v>7</v>
      </c>
      <c r="B32" t="s">
        <v>6</v>
      </c>
      <c r="C32" t="s">
        <v>3</v>
      </c>
      <c r="D32" s="10">
        <v>10</v>
      </c>
      <c r="E32">
        <v>59</v>
      </c>
      <c r="F32" t="str">
        <f>_xlfn.CONCAT(Mesures[[#This Row],[Sérialisation]],Mesures[[#This Row],[Nombre de mesures]])</f>
        <v>PROTOBUF10</v>
      </c>
    </row>
    <row r="33" spans="1:6" x14ac:dyDescent="0.75">
      <c r="A33" t="s">
        <v>1</v>
      </c>
      <c r="B33" t="s">
        <v>6</v>
      </c>
      <c r="C33" t="s">
        <v>3</v>
      </c>
      <c r="D33" s="10">
        <v>10</v>
      </c>
      <c r="E33">
        <v>75</v>
      </c>
      <c r="F33" t="str">
        <f>_xlfn.CONCAT(Mesures[[#This Row],[Sérialisation]],Mesures[[#This Row],[Nombre de mesures]])</f>
        <v>PROTOBUF10</v>
      </c>
    </row>
    <row r="34" spans="1:6" x14ac:dyDescent="0.75">
      <c r="A34" t="s">
        <v>7</v>
      </c>
      <c r="B34" t="s">
        <v>6</v>
      </c>
      <c r="C34" t="s">
        <v>4</v>
      </c>
      <c r="D34" s="10">
        <v>10</v>
      </c>
      <c r="E34">
        <v>26</v>
      </c>
      <c r="F34" t="str">
        <f>_xlfn.CONCAT(Mesures[[#This Row],[Sérialisation]],Mesures[[#This Row],[Nombre de mesures]])</f>
        <v>PROTOBUF10</v>
      </c>
    </row>
    <row r="35" spans="1:6" x14ac:dyDescent="0.75">
      <c r="A35" t="s">
        <v>1</v>
      </c>
      <c r="B35" t="s">
        <v>6</v>
      </c>
      <c r="C35" t="s">
        <v>4</v>
      </c>
      <c r="D35" s="10">
        <v>10</v>
      </c>
      <c r="E35">
        <v>25</v>
      </c>
      <c r="F35" t="str">
        <f>_xlfn.CONCAT(Mesures[[#This Row],[Sérialisation]],Mesures[[#This Row],[Nombre de mesures]])</f>
        <v>PROTOBUF10</v>
      </c>
    </row>
    <row r="36" spans="1:6" x14ac:dyDescent="0.75">
      <c r="A36" t="s">
        <v>7</v>
      </c>
      <c r="B36" t="s">
        <v>6</v>
      </c>
      <c r="C36" t="s">
        <v>5</v>
      </c>
      <c r="D36" s="10">
        <v>10</v>
      </c>
      <c r="E36">
        <v>26</v>
      </c>
      <c r="F36" t="str">
        <f>_xlfn.CONCAT(Mesures[[#This Row],[Sérialisation]],Mesures[[#This Row],[Nombre de mesures]])</f>
        <v>PROTOBUF10</v>
      </c>
    </row>
    <row r="37" spans="1:6" x14ac:dyDescent="0.75">
      <c r="A37" t="s">
        <v>1</v>
      </c>
      <c r="B37" t="s">
        <v>6</v>
      </c>
      <c r="C37" t="s">
        <v>5</v>
      </c>
      <c r="D37" s="10">
        <v>10</v>
      </c>
      <c r="E37">
        <v>25</v>
      </c>
      <c r="F37" t="str">
        <f>_xlfn.CONCAT(Mesures[[#This Row],[Sérialisation]],Mesures[[#This Row],[Nombre de mesures]])</f>
        <v>PROTOBUF10</v>
      </c>
    </row>
    <row r="38" spans="1:6" x14ac:dyDescent="0.75">
      <c r="A38" t="s">
        <v>7</v>
      </c>
      <c r="B38" t="s">
        <v>6</v>
      </c>
      <c r="C38" t="s">
        <v>3</v>
      </c>
      <c r="D38" s="10">
        <v>50</v>
      </c>
      <c r="E38">
        <v>149</v>
      </c>
      <c r="F38" t="str">
        <f>_xlfn.CONCAT(Mesures[[#This Row],[Sérialisation]],Mesures[[#This Row],[Nombre de mesures]])</f>
        <v>PROTOBUF50</v>
      </c>
    </row>
    <row r="39" spans="1:6" x14ac:dyDescent="0.75">
      <c r="A39" t="s">
        <v>1</v>
      </c>
      <c r="B39" t="s">
        <v>6</v>
      </c>
      <c r="C39" t="s">
        <v>3</v>
      </c>
      <c r="D39" s="10">
        <v>50</v>
      </c>
      <c r="E39">
        <v>257</v>
      </c>
      <c r="F39" t="str">
        <f>_xlfn.CONCAT(Mesures[[#This Row],[Sérialisation]],Mesures[[#This Row],[Nombre de mesures]])</f>
        <v>PROTOBUF50</v>
      </c>
    </row>
    <row r="40" spans="1:6" x14ac:dyDescent="0.75">
      <c r="A40" t="s">
        <v>7</v>
      </c>
      <c r="B40" t="s">
        <v>6</v>
      </c>
      <c r="C40" t="s">
        <v>4</v>
      </c>
      <c r="D40" s="10">
        <v>50</v>
      </c>
      <c r="E40">
        <v>37</v>
      </c>
      <c r="F40" t="str">
        <f>_xlfn.CONCAT(Mesures[[#This Row],[Sérialisation]],Mesures[[#This Row],[Nombre de mesures]])</f>
        <v>PROTOBUF50</v>
      </c>
    </row>
    <row r="41" spans="1:6" x14ac:dyDescent="0.75">
      <c r="A41" t="s">
        <v>1</v>
      </c>
      <c r="B41" t="s">
        <v>6</v>
      </c>
      <c r="C41" t="s">
        <v>4</v>
      </c>
      <c r="D41" s="10">
        <v>50</v>
      </c>
      <c r="E41">
        <v>38</v>
      </c>
      <c r="F41" t="str">
        <f>_xlfn.CONCAT(Mesures[[#This Row],[Sérialisation]],Mesures[[#This Row],[Nombre de mesures]])</f>
        <v>PROTOBUF50</v>
      </c>
    </row>
    <row r="42" spans="1:6" x14ac:dyDescent="0.75">
      <c r="A42" t="s">
        <v>7</v>
      </c>
      <c r="B42" t="s">
        <v>6</v>
      </c>
      <c r="C42" t="s">
        <v>5</v>
      </c>
      <c r="D42" s="10">
        <v>50</v>
      </c>
      <c r="E42">
        <v>31</v>
      </c>
      <c r="F42" t="str">
        <f>_xlfn.CONCAT(Mesures[[#This Row],[Sérialisation]],Mesures[[#This Row],[Nombre de mesures]])</f>
        <v>PROTOBUF50</v>
      </c>
    </row>
    <row r="43" spans="1:6" x14ac:dyDescent="0.75">
      <c r="A43" t="s">
        <v>1</v>
      </c>
      <c r="B43" t="s">
        <v>6</v>
      </c>
      <c r="C43" t="s">
        <v>5</v>
      </c>
      <c r="D43" s="10">
        <v>50</v>
      </c>
      <c r="E43">
        <v>31</v>
      </c>
      <c r="F43" t="str">
        <f>_xlfn.CONCAT(Mesures[[#This Row],[Sérialisation]],Mesures[[#This Row],[Nombre de mesures]])</f>
        <v>PROTOBUF50</v>
      </c>
    </row>
    <row r="44" spans="1:6" x14ac:dyDescent="0.75">
      <c r="A44" t="s">
        <v>7</v>
      </c>
      <c r="B44" t="s">
        <v>6</v>
      </c>
      <c r="C44" t="s">
        <v>3</v>
      </c>
      <c r="D44" s="10">
        <v>100</v>
      </c>
      <c r="E44">
        <v>273</v>
      </c>
      <c r="F44" t="str">
        <f>_xlfn.CONCAT(Mesures[[#This Row],[Sérialisation]],Mesures[[#This Row],[Nombre de mesures]])</f>
        <v>PROTOBUF100</v>
      </c>
    </row>
    <row r="45" spans="1:6" x14ac:dyDescent="0.75">
      <c r="A45" t="s">
        <v>1</v>
      </c>
      <c r="B45" t="s">
        <v>6</v>
      </c>
      <c r="C45" t="s">
        <v>3</v>
      </c>
      <c r="D45" s="10">
        <v>100</v>
      </c>
      <c r="E45">
        <v>478</v>
      </c>
      <c r="F45" t="str">
        <f>_xlfn.CONCAT(Mesures[[#This Row],[Sérialisation]],Mesures[[#This Row],[Nombre de mesures]])</f>
        <v>PROTOBUF100</v>
      </c>
    </row>
    <row r="46" spans="1:6" x14ac:dyDescent="0.75">
      <c r="A46" t="s">
        <v>7</v>
      </c>
      <c r="B46" t="s">
        <v>6</v>
      </c>
      <c r="C46" t="s">
        <v>4</v>
      </c>
      <c r="D46" s="10">
        <v>100</v>
      </c>
      <c r="E46">
        <v>49</v>
      </c>
      <c r="F46" t="str">
        <f>_xlfn.CONCAT(Mesures[[#This Row],[Sérialisation]],Mesures[[#This Row],[Nombre de mesures]])</f>
        <v>PROTOBUF100</v>
      </c>
    </row>
    <row r="47" spans="1:6" x14ac:dyDescent="0.75">
      <c r="A47" t="s">
        <v>1</v>
      </c>
      <c r="B47" t="s">
        <v>6</v>
      </c>
      <c r="C47" t="s">
        <v>4</v>
      </c>
      <c r="D47" s="10">
        <v>100</v>
      </c>
      <c r="E47">
        <v>54</v>
      </c>
      <c r="F47" t="str">
        <f>_xlfn.CONCAT(Mesures[[#This Row],[Sérialisation]],Mesures[[#This Row],[Nombre de mesures]])</f>
        <v>PROTOBUF100</v>
      </c>
    </row>
    <row r="48" spans="1:6" x14ac:dyDescent="0.75">
      <c r="A48" t="s">
        <v>7</v>
      </c>
      <c r="B48" t="s">
        <v>6</v>
      </c>
      <c r="C48" t="s">
        <v>5</v>
      </c>
      <c r="D48" s="10">
        <v>100</v>
      </c>
      <c r="E48">
        <v>37</v>
      </c>
      <c r="F48" t="str">
        <f>_xlfn.CONCAT(Mesures[[#This Row],[Sérialisation]],Mesures[[#This Row],[Nombre de mesures]])</f>
        <v>PROTOBUF100</v>
      </c>
    </row>
    <row r="49" spans="1:6" x14ac:dyDescent="0.75">
      <c r="A49" t="s">
        <v>1</v>
      </c>
      <c r="B49" t="s">
        <v>6</v>
      </c>
      <c r="C49" t="s">
        <v>5</v>
      </c>
      <c r="D49" s="10">
        <v>100</v>
      </c>
      <c r="E49">
        <v>30</v>
      </c>
      <c r="F49" t="str">
        <f>_xlfn.CONCAT(Mesures[[#This Row],[Sérialisation]],Mesures[[#This Row],[Nombre de mesures]])</f>
        <v>PROTOBUF100</v>
      </c>
    </row>
    <row r="50" spans="1:6" x14ac:dyDescent="0.75">
      <c r="A50" t="s">
        <v>7</v>
      </c>
      <c r="B50" t="s">
        <v>0</v>
      </c>
      <c r="C50" t="s">
        <v>3</v>
      </c>
      <c r="D50" s="10">
        <v>3</v>
      </c>
      <c r="E50">
        <v>79</v>
      </c>
      <c r="F50" t="str">
        <f>_xlfn.CONCAT(Mesures[[#This Row],[Sérialisation]],Mesures[[#This Row],[Nombre de mesures]])</f>
        <v>XML3</v>
      </c>
    </row>
    <row r="51" spans="1:6" x14ac:dyDescent="0.75">
      <c r="A51" t="s">
        <v>1</v>
      </c>
      <c r="B51" t="s">
        <v>0</v>
      </c>
      <c r="C51" t="s">
        <v>3</v>
      </c>
      <c r="D51" s="10">
        <v>3</v>
      </c>
      <c r="E51">
        <v>110</v>
      </c>
      <c r="F51" t="str">
        <f>_xlfn.CONCAT(Mesures[[#This Row],[Sérialisation]],Mesures[[#This Row],[Nombre de mesures]])</f>
        <v>XML3</v>
      </c>
    </row>
    <row r="52" spans="1:6" x14ac:dyDescent="0.75">
      <c r="A52" t="s">
        <v>7</v>
      </c>
      <c r="B52" t="s">
        <v>0</v>
      </c>
      <c r="C52" t="s">
        <v>4</v>
      </c>
      <c r="D52" s="10">
        <v>3</v>
      </c>
      <c r="E52">
        <v>28</v>
      </c>
      <c r="F52" t="str">
        <f>_xlfn.CONCAT(Mesures[[#This Row],[Sérialisation]],Mesures[[#This Row],[Nombre de mesures]])</f>
        <v>XML3</v>
      </c>
    </row>
    <row r="53" spans="1:6" x14ac:dyDescent="0.75">
      <c r="A53" t="s">
        <v>1</v>
      </c>
      <c r="B53" t="s">
        <v>0</v>
      </c>
      <c r="C53" t="s">
        <v>4</v>
      </c>
      <c r="D53" s="10">
        <v>3</v>
      </c>
      <c r="E53">
        <v>39</v>
      </c>
      <c r="F53" t="str">
        <f>_xlfn.CONCAT(Mesures[[#This Row],[Sérialisation]],Mesures[[#This Row],[Nombre de mesures]])</f>
        <v>XML3</v>
      </c>
    </row>
    <row r="54" spans="1:6" x14ac:dyDescent="0.75">
      <c r="A54" t="s">
        <v>7</v>
      </c>
      <c r="B54" t="s">
        <v>0</v>
      </c>
      <c r="C54" t="s">
        <v>5</v>
      </c>
      <c r="D54" s="10">
        <v>3</v>
      </c>
      <c r="E54">
        <v>33</v>
      </c>
      <c r="F54" t="str">
        <f>_xlfn.CONCAT(Mesures[[#This Row],[Sérialisation]],Mesures[[#This Row],[Nombre de mesures]])</f>
        <v>XML3</v>
      </c>
    </row>
    <row r="55" spans="1:6" x14ac:dyDescent="0.75">
      <c r="A55" t="s">
        <v>1</v>
      </c>
      <c r="B55" t="s">
        <v>0</v>
      </c>
      <c r="C55" t="s">
        <v>5</v>
      </c>
      <c r="D55" s="10">
        <v>3</v>
      </c>
      <c r="E55">
        <v>39</v>
      </c>
      <c r="F55" t="str">
        <f>_xlfn.CONCAT(Mesures[[#This Row],[Sérialisation]],Mesures[[#This Row],[Nombre de mesures]])</f>
        <v>XML3</v>
      </c>
    </row>
    <row r="56" spans="1:6" x14ac:dyDescent="0.75">
      <c r="A56" t="s">
        <v>7</v>
      </c>
      <c r="B56" t="s">
        <v>0</v>
      </c>
      <c r="C56" t="s">
        <v>3</v>
      </c>
      <c r="D56" s="10">
        <v>10</v>
      </c>
      <c r="E56">
        <v>95</v>
      </c>
      <c r="F56" t="str">
        <f>_xlfn.CONCAT(Mesures[[#This Row],[Sérialisation]],Mesures[[#This Row],[Nombre de mesures]])</f>
        <v>XML10</v>
      </c>
    </row>
    <row r="57" spans="1:6" x14ac:dyDescent="0.75">
      <c r="A57" t="s">
        <v>1</v>
      </c>
      <c r="B57" t="s">
        <v>0</v>
      </c>
      <c r="C57" t="s">
        <v>3</v>
      </c>
      <c r="D57" s="10">
        <v>10</v>
      </c>
      <c r="E57">
        <v>241</v>
      </c>
      <c r="F57" t="str">
        <f>_xlfn.CONCAT(Mesures[[#This Row],[Sérialisation]],Mesures[[#This Row],[Nombre de mesures]])</f>
        <v>XML10</v>
      </c>
    </row>
    <row r="58" spans="1:6" x14ac:dyDescent="0.75">
      <c r="A58" t="s">
        <v>7</v>
      </c>
      <c r="B58" t="s">
        <v>0</v>
      </c>
      <c r="C58" t="s">
        <v>4</v>
      </c>
      <c r="D58" s="10">
        <v>10</v>
      </c>
      <c r="E58">
        <v>69</v>
      </c>
      <c r="F58" t="str">
        <f>_xlfn.CONCAT(Mesures[[#This Row],[Sérialisation]],Mesures[[#This Row],[Nombre de mesures]])</f>
        <v>XML10</v>
      </c>
    </row>
    <row r="59" spans="1:6" x14ac:dyDescent="0.75">
      <c r="A59" t="s">
        <v>1</v>
      </c>
      <c r="B59" t="s">
        <v>0</v>
      </c>
      <c r="C59" t="s">
        <v>4</v>
      </c>
      <c r="D59" s="10">
        <v>10</v>
      </c>
      <c r="E59">
        <v>54</v>
      </c>
      <c r="F59" t="str">
        <f>_xlfn.CONCAT(Mesures[[#This Row],[Sérialisation]],Mesures[[#This Row],[Nombre de mesures]])</f>
        <v>XML10</v>
      </c>
    </row>
    <row r="60" spans="1:6" x14ac:dyDescent="0.75">
      <c r="A60" t="s">
        <v>7</v>
      </c>
      <c r="B60" t="s">
        <v>0</v>
      </c>
      <c r="C60" t="s">
        <v>5</v>
      </c>
      <c r="D60" s="10">
        <v>10</v>
      </c>
      <c r="E60">
        <v>44</v>
      </c>
      <c r="F60" t="str">
        <f>_xlfn.CONCAT(Mesures[[#This Row],[Sérialisation]],Mesures[[#This Row],[Nombre de mesures]])</f>
        <v>XML10</v>
      </c>
    </row>
    <row r="61" spans="1:6" x14ac:dyDescent="0.75">
      <c r="A61" t="s">
        <v>1</v>
      </c>
      <c r="B61" t="s">
        <v>0</v>
      </c>
      <c r="C61" t="s">
        <v>5</v>
      </c>
      <c r="D61" s="10">
        <v>10</v>
      </c>
      <c r="E61">
        <v>37</v>
      </c>
      <c r="F61" t="str">
        <f>_xlfn.CONCAT(Mesures[[#This Row],[Sérialisation]],Mesures[[#This Row],[Nombre de mesures]])</f>
        <v>XML10</v>
      </c>
    </row>
    <row r="62" spans="1:6" x14ac:dyDescent="0.75">
      <c r="A62" t="s">
        <v>7</v>
      </c>
      <c r="B62" t="s">
        <v>0</v>
      </c>
      <c r="C62" t="s">
        <v>3</v>
      </c>
      <c r="D62" s="10">
        <v>50</v>
      </c>
      <c r="E62">
        <v>217</v>
      </c>
      <c r="F62" t="str">
        <f>_xlfn.CONCAT(Mesures[[#This Row],[Sérialisation]],Mesures[[#This Row],[Nombre de mesures]])</f>
        <v>XML50</v>
      </c>
    </row>
    <row r="63" spans="1:6" x14ac:dyDescent="0.75">
      <c r="A63" t="s">
        <v>1</v>
      </c>
      <c r="B63" t="s">
        <v>0</v>
      </c>
      <c r="C63" t="s">
        <v>3</v>
      </c>
      <c r="D63" s="10">
        <v>50</v>
      </c>
      <c r="E63">
        <v>1028</v>
      </c>
      <c r="F63" t="str">
        <f>_xlfn.CONCAT(Mesures[[#This Row],[Sérialisation]],Mesures[[#This Row],[Nombre de mesures]])</f>
        <v>XML50</v>
      </c>
    </row>
    <row r="64" spans="1:6" x14ac:dyDescent="0.75">
      <c r="A64" t="s">
        <v>7</v>
      </c>
      <c r="B64" t="s">
        <v>0</v>
      </c>
      <c r="C64" t="s">
        <v>4</v>
      </c>
      <c r="D64" s="10">
        <v>50</v>
      </c>
      <c r="E64">
        <v>93</v>
      </c>
      <c r="F64" t="str">
        <f>_xlfn.CONCAT(Mesures[[#This Row],[Sérialisation]],Mesures[[#This Row],[Nombre de mesures]])</f>
        <v>XML50</v>
      </c>
    </row>
    <row r="65" spans="1:6" x14ac:dyDescent="0.75">
      <c r="A65" t="s">
        <v>1</v>
      </c>
      <c r="B65" t="s">
        <v>0</v>
      </c>
      <c r="C65" t="s">
        <v>4</v>
      </c>
      <c r="D65" s="10">
        <v>50</v>
      </c>
      <c r="E65">
        <v>148</v>
      </c>
      <c r="F65" t="str">
        <f>_xlfn.CONCAT(Mesures[[#This Row],[Sérialisation]],Mesures[[#This Row],[Nombre de mesures]])</f>
        <v>XML50</v>
      </c>
    </row>
    <row r="66" spans="1:6" x14ac:dyDescent="0.75">
      <c r="A66" t="s">
        <v>7</v>
      </c>
      <c r="B66" t="s">
        <v>0</v>
      </c>
      <c r="C66" t="s">
        <v>5</v>
      </c>
      <c r="D66" s="10">
        <v>50</v>
      </c>
      <c r="E66">
        <v>90</v>
      </c>
      <c r="F66" t="str">
        <f>_xlfn.CONCAT(Mesures[[#This Row],[Sérialisation]],Mesures[[#This Row],[Nombre de mesures]])</f>
        <v>XML50</v>
      </c>
    </row>
    <row r="67" spans="1:6" x14ac:dyDescent="0.75">
      <c r="A67" t="s">
        <v>1</v>
      </c>
      <c r="B67" t="s">
        <v>0</v>
      </c>
      <c r="C67" t="s">
        <v>5</v>
      </c>
      <c r="D67" s="10">
        <v>50</v>
      </c>
      <c r="E67">
        <v>101</v>
      </c>
      <c r="F67" t="str">
        <f>_xlfn.CONCAT(Mesures[[#This Row],[Sérialisation]],Mesures[[#This Row],[Nombre de mesures]])</f>
        <v>XML50</v>
      </c>
    </row>
    <row r="68" spans="1:6" x14ac:dyDescent="0.75">
      <c r="A68" t="s">
        <v>7</v>
      </c>
      <c r="B68" t="s">
        <v>0</v>
      </c>
      <c r="C68" t="s">
        <v>3</v>
      </c>
      <c r="D68" s="10">
        <v>100</v>
      </c>
      <c r="E68">
        <v>372</v>
      </c>
      <c r="F68" t="str">
        <f>_xlfn.CONCAT(Mesures[[#This Row],[Sérialisation]],Mesures[[#This Row],[Nombre de mesures]])</f>
        <v>XML100</v>
      </c>
    </row>
    <row r="69" spans="1:6" x14ac:dyDescent="0.75">
      <c r="A69" t="s">
        <v>1</v>
      </c>
      <c r="B69" t="s">
        <v>0</v>
      </c>
      <c r="C69" t="s">
        <v>3</v>
      </c>
      <c r="D69" s="10">
        <v>100</v>
      </c>
      <c r="E69">
        <v>1987</v>
      </c>
      <c r="F69" t="str">
        <f>_xlfn.CONCAT(Mesures[[#This Row],[Sérialisation]],Mesures[[#This Row],[Nombre de mesures]])</f>
        <v>XML100</v>
      </c>
    </row>
    <row r="70" spans="1:6" x14ac:dyDescent="0.75">
      <c r="A70" t="s">
        <v>7</v>
      </c>
      <c r="B70" t="s">
        <v>0</v>
      </c>
      <c r="C70" t="s">
        <v>4</v>
      </c>
      <c r="D70" s="10">
        <v>100</v>
      </c>
      <c r="E70">
        <v>159</v>
      </c>
      <c r="F70" t="str">
        <f>_xlfn.CONCAT(Mesures[[#This Row],[Sérialisation]],Mesures[[#This Row],[Nombre de mesures]])</f>
        <v>XML100</v>
      </c>
    </row>
    <row r="71" spans="1:6" x14ac:dyDescent="0.75">
      <c r="A71" t="s">
        <v>1</v>
      </c>
      <c r="B71" t="s">
        <v>0</v>
      </c>
      <c r="C71" t="s">
        <v>4</v>
      </c>
      <c r="D71" s="10">
        <v>100</v>
      </c>
      <c r="E71">
        <v>253</v>
      </c>
      <c r="F71" t="str">
        <f>_xlfn.CONCAT(Mesures[[#This Row],[Sérialisation]],Mesures[[#This Row],[Nombre de mesures]])</f>
        <v>XML100</v>
      </c>
    </row>
    <row r="72" spans="1:6" x14ac:dyDescent="0.75">
      <c r="A72" t="s">
        <v>7</v>
      </c>
      <c r="B72" t="s">
        <v>0</v>
      </c>
      <c r="C72" t="s">
        <v>5</v>
      </c>
      <c r="D72" s="10">
        <v>100</v>
      </c>
      <c r="E72">
        <v>153</v>
      </c>
      <c r="F72" t="str">
        <f>_xlfn.CONCAT(Mesures[[#This Row],[Sérialisation]],Mesures[[#This Row],[Nombre de mesures]])</f>
        <v>XML100</v>
      </c>
    </row>
    <row r="73" spans="1:6" x14ac:dyDescent="0.75">
      <c r="A73" t="s">
        <v>1</v>
      </c>
      <c r="B73" t="s">
        <v>0</v>
      </c>
      <c r="C73" t="s">
        <v>5</v>
      </c>
      <c r="D73" s="10">
        <v>100</v>
      </c>
      <c r="E73">
        <v>171</v>
      </c>
      <c r="F73" t="str">
        <f>_xlfn.CONCAT(Mesures[[#This Row],[Sérialisation]],Mesures[[#This Row],[Nombre de mesures]])</f>
        <v>XML100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21CC-B9CE-45B0-8616-52924E7D12F9}">
  <dimension ref="A1:E4"/>
  <sheetViews>
    <sheetView workbookViewId="0">
      <selection activeCell="C17" sqref="C17"/>
    </sheetView>
  </sheetViews>
  <sheetFormatPr baseColWidth="10" defaultRowHeight="14.75" x14ac:dyDescent="0.75"/>
  <cols>
    <col min="1" max="1" width="22.2265625" bestFit="1" customWidth="1"/>
    <col min="2" max="2" width="21.6328125" bestFit="1" customWidth="1"/>
    <col min="3" max="3" width="18.1328125" bestFit="1" customWidth="1"/>
    <col min="4" max="4" width="27.76953125" bestFit="1" customWidth="1"/>
    <col min="5" max="5" width="33.6796875" bestFit="1" customWidth="1"/>
  </cols>
  <sheetData>
    <row r="1" spans="1:5" x14ac:dyDescent="0.75">
      <c r="A1" s="16" t="s">
        <v>26</v>
      </c>
    </row>
    <row r="3" spans="1:5" x14ac:dyDescent="0.75">
      <c r="A3" t="s">
        <v>21</v>
      </c>
      <c r="B3" t="s">
        <v>22</v>
      </c>
      <c r="C3" t="s">
        <v>23</v>
      </c>
      <c r="D3" t="s">
        <v>24</v>
      </c>
      <c r="E3" t="s">
        <v>25</v>
      </c>
    </row>
    <row r="4" spans="1:5" x14ac:dyDescent="0.75">
      <c r="A4" t="s">
        <v>1</v>
      </c>
      <c r="B4" t="s">
        <v>2</v>
      </c>
      <c r="C4" t="s">
        <v>3</v>
      </c>
      <c r="D4">
        <v>10</v>
      </c>
      <c r="E4">
        <v>264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1BAC-426D-49C0-B1D5-146FD9338143}">
  <dimension ref="A3:D44"/>
  <sheetViews>
    <sheetView workbookViewId="0">
      <selection activeCell="C8" sqref="C8"/>
    </sheetView>
  </sheetViews>
  <sheetFormatPr baseColWidth="10" defaultRowHeight="14.75" x14ac:dyDescent="0.75"/>
  <cols>
    <col min="1" max="1" width="32.31640625" bestFit="1" customWidth="1"/>
    <col min="2" max="2" width="21.86328125" bestFit="1" customWidth="1"/>
    <col min="3" max="3" width="9.04296875" bestFit="1" customWidth="1"/>
    <col min="4" max="4" width="11.36328125" bestFit="1" customWidth="1"/>
    <col min="5" max="5" width="7.04296875" bestFit="1" customWidth="1"/>
    <col min="6" max="7" width="3.6796875" bestFit="1" customWidth="1"/>
    <col min="8" max="8" width="7.08984375" bestFit="1" customWidth="1"/>
    <col min="9" max="9" width="2.6796875" bestFit="1" customWidth="1"/>
    <col min="10" max="10" width="3.6796875" bestFit="1" customWidth="1"/>
    <col min="11" max="11" width="11.5" bestFit="1" customWidth="1"/>
    <col min="12" max="13" width="3.6796875" bestFit="1" customWidth="1"/>
    <col min="14" max="14" width="7.04296875" bestFit="1" customWidth="1"/>
    <col min="15" max="15" width="2.6796875" bestFit="1" customWidth="1"/>
    <col min="16" max="16" width="3.6796875" bestFit="1" customWidth="1"/>
    <col min="17" max="17" width="7.08984375" bestFit="1" customWidth="1"/>
    <col min="18" max="18" width="2.6796875" bestFit="1" customWidth="1"/>
    <col min="19" max="19" width="3.6796875" bestFit="1" customWidth="1"/>
    <col min="20" max="20" width="6.04296875" bestFit="1" customWidth="1"/>
    <col min="21" max="22" width="4.6796875" bestFit="1" customWidth="1"/>
    <col min="23" max="23" width="7.04296875" bestFit="1" customWidth="1"/>
    <col min="24" max="25" width="3.6796875" bestFit="1" customWidth="1"/>
    <col min="26" max="26" width="7.08984375" bestFit="1" customWidth="1"/>
    <col min="27" max="28" width="3.6796875" bestFit="1" customWidth="1"/>
    <col min="29" max="29" width="11.36328125" bestFit="1" customWidth="1"/>
    <col min="30" max="30" width="7.04296875" bestFit="1" customWidth="1"/>
    <col min="31" max="33" width="3.6796875" bestFit="1" customWidth="1"/>
    <col min="34" max="34" width="7.08984375" bestFit="1" customWidth="1"/>
    <col min="35" max="35" width="2.6796875" bestFit="1" customWidth="1"/>
    <col min="36" max="37" width="3.6796875" bestFit="1" customWidth="1"/>
    <col min="38" max="38" width="11.36328125" bestFit="1" customWidth="1"/>
    <col min="39" max="39" width="5.31640625" bestFit="1" customWidth="1"/>
    <col min="40" max="40" width="5.36328125" bestFit="1" customWidth="1"/>
    <col min="41" max="41" width="4.40625" bestFit="1" customWidth="1"/>
    <col min="42" max="42" width="5.31640625" bestFit="1" customWidth="1"/>
    <col min="43" max="43" width="5.36328125" bestFit="1" customWidth="1"/>
    <col min="44" max="44" width="4.6796875" bestFit="1" customWidth="1"/>
    <col min="45" max="45" width="5.31640625" bestFit="1" customWidth="1"/>
    <col min="46" max="46" width="5.36328125" bestFit="1" customWidth="1"/>
    <col min="47" max="47" width="5.40625" bestFit="1" customWidth="1"/>
    <col min="48" max="48" width="5.31640625" bestFit="1" customWidth="1"/>
    <col min="49" max="49" width="5.36328125" bestFit="1" customWidth="1"/>
    <col min="50" max="50" width="11.5" bestFit="1" customWidth="1"/>
    <col min="51" max="51" width="5.31640625" bestFit="1" customWidth="1"/>
    <col min="52" max="52" width="5.36328125" bestFit="1" customWidth="1"/>
    <col min="53" max="53" width="4.40625" bestFit="1" customWidth="1"/>
    <col min="54" max="54" width="5.31640625" bestFit="1" customWidth="1"/>
    <col min="55" max="55" width="5.36328125" bestFit="1" customWidth="1"/>
    <col min="56" max="56" width="4.40625" bestFit="1" customWidth="1"/>
    <col min="57" max="57" width="5.31640625" bestFit="1" customWidth="1"/>
    <col min="58" max="58" width="5.36328125" bestFit="1" customWidth="1"/>
    <col min="59" max="59" width="5.40625" bestFit="1" customWidth="1"/>
    <col min="60" max="60" width="5.31640625" bestFit="1" customWidth="1"/>
    <col min="61" max="61" width="5.36328125" bestFit="1" customWidth="1"/>
    <col min="62" max="62" width="5.86328125" bestFit="1" customWidth="1"/>
    <col min="63" max="63" width="5.31640625" bestFit="1" customWidth="1"/>
    <col min="64" max="64" width="5.36328125" bestFit="1" customWidth="1"/>
    <col min="65" max="65" width="4.40625" bestFit="1" customWidth="1"/>
    <col min="66" max="66" width="5.31640625" bestFit="1" customWidth="1"/>
    <col min="67" max="67" width="5.36328125" bestFit="1" customWidth="1"/>
    <col min="68" max="68" width="4.6796875" bestFit="1" customWidth="1"/>
    <col min="69" max="69" width="5.31640625" bestFit="1" customWidth="1"/>
    <col min="70" max="70" width="5.36328125" bestFit="1" customWidth="1"/>
    <col min="71" max="71" width="5.40625" bestFit="1" customWidth="1"/>
    <col min="72" max="72" width="5.31640625" bestFit="1" customWidth="1"/>
    <col min="73" max="73" width="5.36328125" bestFit="1" customWidth="1"/>
    <col min="74" max="74" width="11.36328125" bestFit="1" customWidth="1"/>
    <col min="75" max="169" width="21.86328125" bestFit="1" customWidth="1"/>
    <col min="170" max="170" width="11.36328125" bestFit="1" customWidth="1"/>
  </cols>
  <sheetData>
    <row r="3" spans="1:4" x14ac:dyDescent="0.75">
      <c r="A3" s="11" t="s">
        <v>19</v>
      </c>
      <c r="B3" s="11" t="s">
        <v>16</v>
      </c>
    </row>
    <row r="4" spans="1:4" x14ac:dyDescent="0.75">
      <c r="A4" s="11" t="s">
        <v>20</v>
      </c>
      <c r="B4" t="s">
        <v>7</v>
      </c>
      <c r="C4" t="s">
        <v>1</v>
      </c>
      <c r="D4" t="s">
        <v>17</v>
      </c>
    </row>
    <row r="5" spans="1:4" x14ac:dyDescent="0.75">
      <c r="A5" s="12" t="s">
        <v>2</v>
      </c>
      <c r="B5" s="14"/>
      <c r="C5" s="14"/>
      <c r="D5" s="14"/>
    </row>
    <row r="6" spans="1:4" x14ac:dyDescent="0.75">
      <c r="A6" s="13" t="s">
        <v>3</v>
      </c>
      <c r="B6" s="14"/>
      <c r="C6" s="14"/>
      <c r="D6" s="14"/>
    </row>
    <row r="7" spans="1:4" x14ac:dyDescent="0.75">
      <c r="A7" s="15">
        <v>10</v>
      </c>
      <c r="B7" s="14">
        <v>83</v>
      </c>
      <c r="C7" s="14">
        <v>264</v>
      </c>
      <c r="D7" s="14">
        <v>347</v>
      </c>
    </row>
    <row r="8" spans="1:4" x14ac:dyDescent="0.75">
      <c r="A8" s="15">
        <v>50</v>
      </c>
      <c r="B8" s="14">
        <v>209</v>
      </c>
      <c r="C8" s="14">
        <v>1077</v>
      </c>
      <c r="D8" s="14">
        <v>1286</v>
      </c>
    </row>
    <row r="9" spans="1:4" x14ac:dyDescent="0.75">
      <c r="A9" s="15">
        <v>100</v>
      </c>
      <c r="B9" s="14">
        <v>368</v>
      </c>
      <c r="C9" s="14">
        <v>2145</v>
      </c>
      <c r="D9" s="14">
        <v>2513</v>
      </c>
    </row>
    <row r="10" spans="1:4" x14ac:dyDescent="0.75">
      <c r="A10" s="13" t="s">
        <v>4</v>
      </c>
      <c r="B10" s="14"/>
      <c r="C10" s="14"/>
      <c r="D10" s="14"/>
    </row>
    <row r="11" spans="1:4" x14ac:dyDescent="0.75">
      <c r="A11" s="15">
        <v>10</v>
      </c>
      <c r="B11" s="14">
        <v>30</v>
      </c>
      <c r="C11" s="14">
        <v>36</v>
      </c>
      <c r="D11" s="14">
        <v>66</v>
      </c>
    </row>
    <row r="12" spans="1:4" x14ac:dyDescent="0.75">
      <c r="A12" s="15">
        <v>50</v>
      </c>
      <c r="B12" s="14">
        <v>41</v>
      </c>
      <c r="C12" s="14">
        <v>93</v>
      </c>
      <c r="D12" s="14">
        <v>134</v>
      </c>
    </row>
    <row r="13" spans="1:4" x14ac:dyDescent="0.75">
      <c r="A13" s="15">
        <v>100</v>
      </c>
      <c r="B13" s="14">
        <v>53</v>
      </c>
      <c r="C13" s="14">
        <v>153</v>
      </c>
      <c r="D13" s="14">
        <v>206</v>
      </c>
    </row>
    <row r="14" spans="1:4" x14ac:dyDescent="0.75">
      <c r="A14" s="13" t="s">
        <v>5</v>
      </c>
      <c r="B14" s="14"/>
      <c r="C14" s="14"/>
      <c r="D14" s="14"/>
    </row>
    <row r="15" spans="1:4" x14ac:dyDescent="0.75">
      <c r="A15" s="15">
        <v>10</v>
      </c>
      <c r="B15" s="14">
        <v>26</v>
      </c>
      <c r="C15" s="14">
        <v>27</v>
      </c>
      <c r="D15" s="14">
        <v>53</v>
      </c>
    </row>
    <row r="16" spans="1:4" x14ac:dyDescent="0.75">
      <c r="A16" s="15">
        <v>50</v>
      </c>
      <c r="B16" s="14">
        <v>33</v>
      </c>
      <c r="C16" s="14">
        <v>43</v>
      </c>
      <c r="D16" s="14">
        <v>76</v>
      </c>
    </row>
    <row r="17" spans="1:4" x14ac:dyDescent="0.75">
      <c r="A17" s="15">
        <v>100</v>
      </c>
      <c r="B17" s="14">
        <v>43</v>
      </c>
      <c r="C17" s="14">
        <v>55</v>
      </c>
      <c r="D17" s="14">
        <v>98</v>
      </c>
    </row>
    <row r="18" spans="1:4" x14ac:dyDescent="0.75">
      <c r="A18" s="12" t="s">
        <v>6</v>
      </c>
      <c r="B18" s="14"/>
      <c r="C18" s="14"/>
      <c r="D18" s="14"/>
    </row>
    <row r="19" spans="1:4" x14ac:dyDescent="0.75">
      <c r="A19" s="13" t="s">
        <v>3</v>
      </c>
      <c r="B19" s="14"/>
      <c r="C19" s="14"/>
      <c r="D19" s="14"/>
    </row>
    <row r="20" spans="1:4" x14ac:dyDescent="0.75">
      <c r="A20" s="15">
        <v>10</v>
      </c>
      <c r="B20" s="14">
        <v>59</v>
      </c>
      <c r="C20" s="14">
        <v>75</v>
      </c>
      <c r="D20" s="14">
        <v>134</v>
      </c>
    </row>
    <row r="21" spans="1:4" x14ac:dyDescent="0.75">
      <c r="A21" s="15">
        <v>50</v>
      </c>
      <c r="B21" s="14">
        <v>149</v>
      </c>
      <c r="C21" s="14">
        <v>257</v>
      </c>
      <c r="D21" s="14">
        <v>406</v>
      </c>
    </row>
    <row r="22" spans="1:4" x14ac:dyDescent="0.75">
      <c r="A22" s="15">
        <v>100</v>
      </c>
      <c r="B22" s="14">
        <v>273</v>
      </c>
      <c r="C22" s="14">
        <v>478</v>
      </c>
      <c r="D22" s="14">
        <v>751</v>
      </c>
    </row>
    <row r="23" spans="1:4" x14ac:dyDescent="0.75">
      <c r="A23" s="13" t="s">
        <v>4</v>
      </c>
      <c r="B23" s="14"/>
      <c r="C23" s="14"/>
      <c r="D23" s="14"/>
    </row>
    <row r="24" spans="1:4" x14ac:dyDescent="0.75">
      <c r="A24" s="15">
        <v>10</v>
      </c>
      <c r="B24" s="14">
        <v>26</v>
      </c>
      <c r="C24" s="14">
        <v>25</v>
      </c>
      <c r="D24" s="14">
        <v>51</v>
      </c>
    </row>
    <row r="25" spans="1:4" x14ac:dyDescent="0.75">
      <c r="A25" s="15">
        <v>50</v>
      </c>
      <c r="B25" s="14">
        <v>37</v>
      </c>
      <c r="C25" s="14">
        <v>38</v>
      </c>
      <c r="D25" s="14">
        <v>75</v>
      </c>
    </row>
    <row r="26" spans="1:4" x14ac:dyDescent="0.75">
      <c r="A26" s="15">
        <v>100</v>
      </c>
      <c r="B26" s="14">
        <v>49</v>
      </c>
      <c r="C26" s="14">
        <v>54</v>
      </c>
      <c r="D26" s="14">
        <v>103</v>
      </c>
    </row>
    <row r="27" spans="1:4" x14ac:dyDescent="0.75">
      <c r="A27" s="13" t="s">
        <v>5</v>
      </c>
      <c r="B27" s="14"/>
      <c r="C27" s="14"/>
      <c r="D27" s="14"/>
    </row>
    <row r="28" spans="1:4" x14ac:dyDescent="0.75">
      <c r="A28" s="15">
        <v>10</v>
      </c>
      <c r="B28" s="14">
        <v>26</v>
      </c>
      <c r="C28" s="14">
        <v>25</v>
      </c>
      <c r="D28" s="14">
        <v>51</v>
      </c>
    </row>
    <row r="29" spans="1:4" x14ac:dyDescent="0.75">
      <c r="A29" s="15">
        <v>50</v>
      </c>
      <c r="B29" s="14">
        <v>31</v>
      </c>
      <c r="C29" s="14">
        <v>31</v>
      </c>
      <c r="D29" s="14">
        <v>62</v>
      </c>
    </row>
    <row r="30" spans="1:4" x14ac:dyDescent="0.75">
      <c r="A30" s="15">
        <v>100</v>
      </c>
      <c r="B30" s="14">
        <v>37</v>
      </c>
      <c r="C30" s="14">
        <v>30</v>
      </c>
      <c r="D30" s="14">
        <v>67</v>
      </c>
    </row>
    <row r="31" spans="1:4" x14ac:dyDescent="0.75">
      <c r="A31" s="12" t="s">
        <v>0</v>
      </c>
      <c r="B31" s="14"/>
      <c r="C31" s="14"/>
      <c r="D31" s="14"/>
    </row>
    <row r="32" spans="1:4" x14ac:dyDescent="0.75">
      <c r="A32" s="13" t="s">
        <v>3</v>
      </c>
      <c r="B32" s="14"/>
      <c r="C32" s="14"/>
      <c r="D32" s="14"/>
    </row>
    <row r="33" spans="1:4" x14ac:dyDescent="0.75">
      <c r="A33" s="15">
        <v>10</v>
      </c>
      <c r="B33" s="14">
        <v>95</v>
      </c>
      <c r="C33" s="14">
        <v>241</v>
      </c>
      <c r="D33" s="14">
        <v>336</v>
      </c>
    </row>
    <row r="34" spans="1:4" x14ac:dyDescent="0.75">
      <c r="A34" s="15">
        <v>50</v>
      </c>
      <c r="B34" s="14">
        <v>217</v>
      </c>
      <c r="C34" s="14">
        <v>1028</v>
      </c>
      <c r="D34" s="14">
        <v>1245</v>
      </c>
    </row>
    <row r="35" spans="1:4" x14ac:dyDescent="0.75">
      <c r="A35" s="15">
        <v>100</v>
      </c>
      <c r="B35" s="14">
        <v>372</v>
      </c>
      <c r="C35" s="14">
        <v>1987</v>
      </c>
      <c r="D35" s="14">
        <v>2359</v>
      </c>
    </row>
    <row r="36" spans="1:4" x14ac:dyDescent="0.75">
      <c r="A36" s="13" t="s">
        <v>4</v>
      </c>
      <c r="B36" s="14"/>
      <c r="C36" s="14"/>
      <c r="D36" s="14"/>
    </row>
    <row r="37" spans="1:4" x14ac:dyDescent="0.75">
      <c r="A37" s="15">
        <v>10</v>
      </c>
      <c r="B37" s="14">
        <v>69</v>
      </c>
      <c r="C37" s="14">
        <v>54</v>
      </c>
      <c r="D37" s="14">
        <v>123</v>
      </c>
    </row>
    <row r="38" spans="1:4" x14ac:dyDescent="0.75">
      <c r="A38" s="15">
        <v>50</v>
      </c>
      <c r="B38" s="14">
        <v>93</v>
      </c>
      <c r="C38" s="14">
        <v>148</v>
      </c>
      <c r="D38" s="14">
        <v>241</v>
      </c>
    </row>
    <row r="39" spans="1:4" x14ac:dyDescent="0.75">
      <c r="A39" s="15">
        <v>100</v>
      </c>
      <c r="B39" s="14">
        <v>159</v>
      </c>
      <c r="C39" s="14">
        <v>253</v>
      </c>
      <c r="D39" s="14">
        <v>412</v>
      </c>
    </row>
    <row r="40" spans="1:4" x14ac:dyDescent="0.75">
      <c r="A40" s="13" t="s">
        <v>5</v>
      </c>
      <c r="B40" s="14"/>
      <c r="C40" s="14"/>
      <c r="D40" s="14"/>
    </row>
    <row r="41" spans="1:4" x14ac:dyDescent="0.75">
      <c r="A41" s="15">
        <v>10</v>
      </c>
      <c r="B41" s="14">
        <v>44</v>
      </c>
      <c r="C41" s="14">
        <v>37</v>
      </c>
      <c r="D41" s="14">
        <v>81</v>
      </c>
    </row>
    <row r="42" spans="1:4" x14ac:dyDescent="0.75">
      <c r="A42" s="15">
        <v>50</v>
      </c>
      <c r="B42" s="14">
        <v>90</v>
      </c>
      <c r="C42" s="14">
        <v>101</v>
      </c>
      <c r="D42" s="14">
        <v>191</v>
      </c>
    </row>
    <row r="43" spans="1:4" x14ac:dyDescent="0.75">
      <c r="A43" s="15">
        <v>100</v>
      </c>
      <c r="B43" s="14">
        <v>153</v>
      </c>
      <c r="C43" s="14">
        <v>171</v>
      </c>
      <c r="D43" s="14">
        <v>324</v>
      </c>
    </row>
    <row r="44" spans="1:4" x14ac:dyDescent="0.75">
      <c r="A44" s="12" t="s">
        <v>17</v>
      </c>
      <c r="B44" s="14">
        <v>2865</v>
      </c>
      <c r="C44" s="14">
        <v>8926</v>
      </c>
      <c r="D44" s="14">
        <v>11791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C321-ABAA-43D8-853F-53B1524A7766}">
  <dimension ref="A1:D13"/>
  <sheetViews>
    <sheetView workbookViewId="0">
      <selection activeCell="F11" sqref="F11"/>
    </sheetView>
  </sheetViews>
  <sheetFormatPr baseColWidth="10" defaultRowHeight="14.75" x14ac:dyDescent="0.75"/>
  <cols>
    <col min="1" max="1" width="13" customWidth="1"/>
    <col min="2" max="2" width="19.08984375" customWidth="1"/>
    <col min="3" max="3" width="33.81640625" bestFit="1" customWidth="1"/>
  </cols>
  <sheetData>
    <row r="1" spans="1:4" x14ac:dyDescent="0.75">
      <c r="A1" t="s">
        <v>9</v>
      </c>
      <c r="B1" t="s">
        <v>10</v>
      </c>
      <c r="C1" t="s">
        <v>14</v>
      </c>
      <c r="D1" t="s">
        <v>15</v>
      </c>
    </row>
    <row r="2" spans="1:4" x14ac:dyDescent="0.75">
      <c r="A2" t="s">
        <v>13</v>
      </c>
      <c r="B2">
        <v>3</v>
      </c>
      <c r="C2">
        <v>100</v>
      </c>
      <c r="D2" t="str">
        <f>_xlfn.CONCAT(Tableau1[[#This Row],[Sérialisation]],Tableau1[[#This Row],[Nombre de mesures]])</f>
        <v>Protobuf3</v>
      </c>
    </row>
    <row r="3" spans="1:4" x14ac:dyDescent="0.75">
      <c r="A3" t="s">
        <v>13</v>
      </c>
      <c r="B3">
        <v>10</v>
      </c>
      <c r="C3">
        <v>330</v>
      </c>
      <c r="D3" t="str">
        <f>_xlfn.CONCAT(Tableau1[[#This Row],[Sérialisation]],Tableau1[[#This Row],[Nombre de mesures]])</f>
        <v>Protobuf10</v>
      </c>
    </row>
    <row r="4" spans="1:4" x14ac:dyDescent="0.75">
      <c r="A4" t="s">
        <v>13</v>
      </c>
      <c r="B4">
        <v>50</v>
      </c>
      <c r="C4">
        <v>1700</v>
      </c>
      <c r="D4" t="str">
        <f>_xlfn.CONCAT(Tableau1[[#This Row],[Sérialisation]],Tableau1[[#This Row],[Nombre de mesures]])</f>
        <v>Protobuf50</v>
      </c>
    </row>
    <row r="5" spans="1:4" x14ac:dyDescent="0.75">
      <c r="A5" t="s">
        <v>13</v>
      </c>
      <c r="B5">
        <v>100</v>
      </c>
      <c r="C5">
        <v>3400</v>
      </c>
      <c r="D5" t="str">
        <f>_xlfn.CONCAT(Tableau1[[#This Row],[Sérialisation]],Tableau1[[#This Row],[Nombre de mesures]])</f>
        <v>Protobuf100</v>
      </c>
    </row>
    <row r="6" spans="1:4" x14ac:dyDescent="0.75">
      <c r="A6" t="s">
        <v>2</v>
      </c>
      <c r="B6">
        <v>100</v>
      </c>
      <c r="C6">
        <v>15000</v>
      </c>
      <c r="D6" t="str">
        <f>_xlfn.CONCAT(Tableau1[[#This Row],[Sérialisation]],Tableau1[[#This Row],[Nombre de mesures]])</f>
        <v>JSON100</v>
      </c>
    </row>
    <row r="7" spans="1:4" x14ac:dyDescent="0.75">
      <c r="A7" t="s">
        <v>2</v>
      </c>
      <c r="B7">
        <v>10</v>
      </c>
      <c r="C7">
        <v>1600</v>
      </c>
      <c r="D7" t="str">
        <f>_xlfn.CONCAT(Tableau1[[#This Row],[Sérialisation]],Tableau1[[#This Row],[Nombre de mesures]])</f>
        <v>JSON10</v>
      </c>
    </row>
    <row r="8" spans="1:4" x14ac:dyDescent="0.75">
      <c r="A8" t="s">
        <v>2</v>
      </c>
      <c r="B8">
        <v>50</v>
      </c>
      <c r="C8">
        <v>7800</v>
      </c>
      <c r="D8" t="str">
        <f>_xlfn.CONCAT(Tableau1[[#This Row],[Sérialisation]],Tableau1[[#This Row],[Nombre de mesures]])</f>
        <v>JSON50</v>
      </c>
    </row>
    <row r="9" spans="1:4" x14ac:dyDescent="0.75">
      <c r="A9" t="s">
        <v>2</v>
      </c>
      <c r="B9">
        <v>3</v>
      </c>
      <c r="C9">
        <v>470</v>
      </c>
      <c r="D9" t="str">
        <f>_xlfn.CONCAT(Tableau1[[#This Row],[Sérialisation]],Tableau1[[#This Row],[Nombre de mesures]])</f>
        <v>JSON3</v>
      </c>
    </row>
    <row r="10" spans="1:4" x14ac:dyDescent="0.75">
      <c r="A10" t="s">
        <v>0</v>
      </c>
      <c r="B10">
        <v>100</v>
      </c>
      <c r="C10">
        <v>13000</v>
      </c>
      <c r="D10" t="str">
        <f>_xlfn.CONCAT(Tableau1[[#This Row],[Sérialisation]],Tableau1[[#This Row],[Nombre de mesures]])</f>
        <v>XML100</v>
      </c>
    </row>
    <row r="11" spans="1:4" x14ac:dyDescent="0.75">
      <c r="A11" t="s">
        <v>0</v>
      </c>
      <c r="B11">
        <v>50</v>
      </c>
      <c r="C11">
        <v>6100</v>
      </c>
      <c r="D11" t="str">
        <f>_xlfn.CONCAT(Tableau1[[#This Row],[Sérialisation]],Tableau1[[#This Row],[Nombre de mesures]])</f>
        <v>XML50</v>
      </c>
    </row>
    <row r="12" spans="1:4" x14ac:dyDescent="0.75">
      <c r="A12" t="s">
        <v>0</v>
      </c>
      <c r="B12">
        <v>10</v>
      </c>
      <c r="C12">
        <v>1400</v>
      </c>
      <c r="D12" t="str">
        <f>_xlfn.CONCAT(Tableau1[[#This Row],[Sérialisation]],Tableau1[[#This Row],[Nombre de mesures]])</f>
        <v>XML10</v>
      </c>
    </row>
    <row r="13" spans="1:4" x14ac:dyDescent="0.75">
      <c r="A13" t="s">
        <v>0</v>
      </c>
      <c r="B13">
        <v>3</v>
      </c>
      <c r="C13">
        <v>485</v>
      </c>
      <c r="D13" t="str">
        <f>_xlfn.CONCAT(Tableau1[[#This Row],[Sérialisation]],Tableau1[[#This Row],[Nombre de mesures]])</f>
        <v>XML3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z 2 l u W A h W J N u l A A A A 9 g A A A B I A H A B D b 2 5 m a W c v U G F j a 2 F n Z S 5 4 b W w g o h g A K K A U A A A A A A A A A A A A A A A A A A A A A A A A A A A A h Y 8 x D o I w G I W v Q r r T l p q o I T 9 l Y H G Q x M T E u D a l Q C M U U 4 r l b g 4 e y S u I U d T N 8 X 3 v G 9 6 7 X 2 + Q j m 0 T X J T t d W c S F G G K A m V k V 2 h T J W h w Z b h G K Y e d k C d R q W C S T R + P f Z G g 2 r l z T I j 3 H v s F 7 m x F G K U R O e b b v a x V K 9 B H 1 v / l U J v e C S M V 4 n B 4 j e E M R 2 y J G V t h C m S G k G v z F d i 0 9 9 n + Q M i G x g 1 W 8 d K G 2 Q b I H I G 8 P / A H U E s D B B Q A A g A I A M 9 p b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a W 5 Y L P B l r U g B A A B 6 A g A A E w A c A E Z v c m 1 1 b G F z L 1 N l Y 3 R p b 2 4 x L m 0 g o h g A K K A U A A A A A A A A A A A A A A A A A A A A A A A A A A A A p Z H B a s J A E I b v Q t 5 h 2 V 4 S C I F Y 7 a G S g 0 2 0 F W p p U e j B i M Q 4 t o v J T t m d F U V 8 o D 5 H X 6 x r o 1 R B e + l e d v l m 5 p 9 / Z j X k J F C y Q X W H L a f m 1 P R 7 p m D G h t m 0 g M y E L G I F k F N j 9 g z Q q B w s 6 a x y K I L Y K A W S X l E t p o g L 1 9 u M n r I S I n 6 o 5 e P t K E Z J N m n s V x J X f L j + A F b i T M z F 1 y e 3 Y j / Z w V B l U s 9 R l T E W p p S 7 L O 1 W D f 3 N h l u K U k L I f U Y 7 A Y I V b b e e U x P y v P D x L H 3 Q R o E + O 0 q s l 0 G C u S m t S b c r r J O 9 Y + 3 y + D Z t G 7 K V a a L E E t K H T u 8 + T f r t 9 D G b o k 7 D y b N C w h w L P e k K B X e Z h n T f K 6 A V c c 8 f J V C I U h C o i L e s 9 2 o 4 H T V 9 1 p G 5 9 S r f o r D e r P v s x S D B g N Y F R L / P 4 A k l j L 3 / 7 8 7 S 0 9 X 5 7 M D r F / j 1 B d 6 w v C f p p h H s + h w F m q e B P z / n G 1 B L A Q I t A B Q A A g A I A M 9 p b l g I V i T b p Q A A A P Y A A A A S A A A A A A A A A A A A A A A A A A A A A A B D b 2 5 m a W c v U G F j a 2 F n Z S 5 4 b W x Q S w E C L Q A U A A I A C A D P a W 5 Y D 8 r p q 6 Q A A A D p A A A A E w A A A A A A A A A A A A A A A A D x A A A A W 0 N v b n R l b n R f V H l w Z X N d L n h t b F B L A Q I t A B Q A A g A I A M 9 p b l g s 8 G W t S A E A A H o C A A A T A A A A A A A A A A A A A A A A A O I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R A A A A A A A A 4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x M T Q 4 N z Q 0 L T B l M T I t N D B j Y i 0 4 M G U 1 L W E y Z T Q 0 M T U y M T k 5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E y O j E z O j M w L j I 2 N z Y w M D J a I i A v P j x F b n R y e S B U e X B l P S J G a W x s Q 2 9 s d W 1 u V H l w Z X M i I F Z h b H V l P S J z Q m c 9 P S I g L z 4 8 R W 5 0 c n k g V H l w Z T 0 i R m l s b E N v b H V t b k 5 h b W V z I i B W Y W x 1 Z T 0 i c 1 s m c X V v d D t D b 2 x v b m 5 l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0 N v b G 9 u b m U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N v b G 9 u b m U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z M 2 R j Z T h h L W U z O T I t N G M 1 N C 1 h N z h h L W N k M j Q 1 M G Z j M W N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X N 1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E y O j E 0 O j M x L j I 0 M D A 0 N T l a I i A v P j x F b n R y e S B U e X B l P S J G a W x s Q 2 9 s d W 1 u V H l w Z X M i I F Z h b H V l P S J z Q m d Z R 0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d X J l c y 9 B d X R v U m V t b 3 Z l Z E N v b H V t b n M x L n t D b 2 x 1 b W 4 x L D B 9 J n F 1 b 3 Q 7 L C Z x d W 9 0 O 1 N l Y 3 R p b 2 4 x L 0 1 l c 3 V y Z X M v Q X V 0 b 1 J l b W 9 2 Z W R D b 2 x 1 b W 5 z M S 5 7 Q 2 9 s d W 1 u M i w x f S Z x d W 9 0 O y w m c X V v d D t T Z W N 0 a W 9 u M S 9 N Z X N 1 c m V z L 0 F 1 d G 9 S Z W 1 v d m V k Q 2 9 s d W 1 u c z E u e 0 N v b H V t b j M s M n 0 m c X V v d D s s J n F 1 b 3 Q 7 U 2 V j d G l v b j E v T W V z d X J l c y 9 B d X R v U m V t b 3 Z l Z E N v b H V t b n M x L n t D b 2 x 1 b W 4 0 L D N 9 J n F 1 b 3 Q 7 L C Z x d W 9 0 O 1 N l Y 3 R p b 2 4 x L 0 1 l c 3 V y Z X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X N 1 c m V z L 0 F 1 d G 9 S Z W 1 v d m V k Q 2 9 s d W 1 u c z E u e 0 N v b H V t b j E s M H 0 m c X V v d D s s J n F 1 b 3 Q 7 U 2 V j d G l v b j E v T W V z d X J l c y 9 B d X R v U m V t b 3 Z l Z E N v b H V t b n M x L n t D b 2 x 1 b W 4 y L D F 9 J n F 1 b 3 Q 7 L C Z x d W 9 0 O 1 N l Y 3 R p b 2 4 x L 0 1 l c 3 V y Z X M v Q X V 0 b 1 J l b W 9 2 Z W R D b 2 x 1 b W 5 z M S 5 7 Q 2 9 s d W 1 u M y w y f S Z x d W 9 0 O y w m c X V v d D t T Z W N 0 a W 9 u M S 9 N Z X N 1 c m V z L 0 F 1 d G 9 S Z W 1 v d m V k Q 2 9 s d W 1 u c z E u e 0 N v b H V t b j Q s M 3 0 m c X V v d D s s J n F 1 b 3 Q 7 U 2 V j d G l v b j E v T W V z d X J l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V y Z X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C T 4 f j z T u k S b d j 6 x F k L 9 5 G A A A A A A I A A A A A A A N m A A D A A A A A E A A A A F L k + X 8 o R D h G y m D J j N Z + S x 0 A A A A A B I A A A K A A A A A Q A A A A D s f Z Z f 6 e I O h u f Y V 4 J T x K p 1 A A A A C q R K o H e 9 l H Q n i w j X 5 7 K q m Q 1 y k b i c u c y M s + y 2 9 g 7 + q q a i Z V o u e j S k L c c 5 y S k Y f 3 0 d K z F y k e J 5 P 3 Q d K e C o D O x F J G p I R P I M D E U M c A S d c 2 c X k T g R Q A A A D P U L O k o T Q 4 W 8 O k b K 8 F R H D Y r e X w T A = = < / D a t a M a s h u p > 
</file>

<file path=customXml/itemProps1.xml><?xml version="1.0" encoding="utf-8"?>
<ds:datastoreItem xmlns:ds="http://schemas.openxmlformats.org/officeDocument/2006/customXml" ds:itemID="{4BA7F5F6-5BB7-45F9-A713-A5B5A10857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Feuil3</vt:lpstr>
      <vt:lpstr>Feuil7</vt:lpstr>
      <vt:lpstr>Mesures</vt:lpstr>
      <vt:lpstr>Feuil6</vt:lpstr>
      <vt:lpstr>Feuil4</vt:lpstr>
      <vt:lpstr>Taille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Ferati</dc:creator>
  <cp:lastModifiedBy>Kevin Ferati</cp:lastModifiedBy>
  <dcterms:created xsi:type="dcterms:W3CDTF">2024-03-14T11:17:18Z</dcterms:created>
  <dcterms:modified xsi:type="dcterms:W3CDTF">2024-03-17T21:33:55Z</dcterms:modified>
</cp:coreProperties>
</file>