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chun\Desktop\Udacity\"/>
    </mc:Choice>
  </mc:AlternateContent>
  <bookViews>
    <workbookView xWindow="0" yWindow="0" windowWidth="19200" windowHeight="6470"/>
  </bookViews>
  <sheets>
    <sheet name="city_vs_global_temp" sheetId="1" r:id="rId1"/>
    <sheet name="global_temp" sheetId="2" r:id="rId2"/>
  </sheets>
  <definedNames>
    <definedName name="_xlnm._FilterDatabase" localSheetId="0" hidden="1">city_vs_global_temp!$A$1:$G$1</definedName>
  </definedNames>
  <calcPr calcId="162913"/>
</workbook>
</file>

<file path=xl/calcChain.xml><?xml version="1.0" encoding="utf-8"?>
<calcChain xmlns="http://schemas.openxmlformats.org/spreadsheetml/2006/main">
  <c r="F9" i="1" l="1"/>
  <c r="F10" i="1"/>
  <c r="G10" i="1"/>
  <c r="F11" i="1"/>
  <c r="F12" i="1"/>
  <c r="F13" i="1"/>
  <c r="F14" i="1"/>
  <c r="F15" i="1"/>
  <c r="F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6" i="1"/>
  <c r="F7" i="1"/>
  <c r="G7" i="1"/>
  <c r="F8" i="1"/>
  <c r="E3" i="1"/>
  <c r="E4" i="1"/>
  <c r="G8" i="1" s="1"/>
  <c r="E5" i="1"/>
  <c r="G9" i="1" s="1"/>
  <c r="E6" i="1"/>
  <c r="E7" i="1"/>
  <c r="G11" i="1" s="1"/>
  <c r="E8" i="1"/>
  <c r="G12" i="1" s="1"/>
  <c r="E9" i="1"/>
  <c r="G13" i="1" s="1"/>
  <c r="E10" i="1"/>
  <c r="E11" i="1"/>
  <c r="G15" i="1" s="1"/>
  <c r="E12" i="1"/>
  <c r="G14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" i="1"/>
  <c r="G6" i="1" s="1"/>
  <c r="G16" i="1" l="1"/>
</calcChain>
</file>

<file path=xl/sharedStrings.xml><?xml version="1.0" encoding="utf-8"?>
<sst xmlns="http://schemas.openxmlformats.org/spreadsheetml/2006/main" count="551" uniqueCount="10">
  <si>
    <t>year</t>
  </si>
  <si>
    <t>city</t>
  </si>
  <si>
    <t>country</t>
  </si>
  <si>
    <t>avg_temp</t>
  </si>
  <si>
    <t>Toronto</t>
  </si>
  <si>
    <t>Canada</t>
  </si>
  <si>
    <t>avg_temp_toronto</t>
  </si>
  <si>
    <t>avg_temp_world</t>
  </si>
  <si>
    <t>Global 5-year MA</t>
  </si>
  <si>
    <t>Toronto 5-year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</si>
</sst>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 Toronto Temperature over a 5 Year Period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city_vs_global_temp!$D$1</c:f>
              <c:strCache>
                <c:ptCount val="1"/>
                <c:pt idx="0">
                  <c:v>avg_temp_toronto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city_vs_global_temp!$A$2:$C$272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city_vs_global_temp!$D$2:$D$272</c:f>
            </c:numRef>
          </c:val>
          <c:smooth val="0"/>
          <c:extLst>
            <c:ext xmlns:c16="http://schemas.microsoft.com/office/drawing/2014/chart" uri="{C3380CC4-5D6E-409C-BE32-E72D297353CC}">
              <c16:uniqueId val="{00000000-DC90-410D-81D9-9379ADE498FC}"/>
            </c:ext>
          </c:extLst>
        </c:ser>
        <c:ser>
          <c:idx val="1"/>
          <c:order val="1"/>
          <c:tx>
            <c:strRef>
              <c:f>city_vs_global_temp!$E$1</c:f>
              <c:strCache>
                <c:ptCount val="1"/>
                <c:pt idx="0">
                  <c:v>avg_temp_world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city_vs_global_temp!$A$2:$C$272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city_vs_global_temp!$E$2:$E$272</c:f>
            </c:numRef>
          </c:val>
          <c:smooth val="0"/>
          <c:extLst>
            <c:ext xmlns:c16="http://schemas.microsoft.com/office/drawing/2014/chart" uri="{C3380CC4-5D6E-409C-BE32-E72D297353CC}">
              <c16:uniqueId val="{00000001-DC90-410D-81D9-9379ADE498FC}"/>
            </c:ext>
          </c:extLst>
        </c:ser>
        <c:ser>
          <c:idx val="2"/>
          <c:order val="2"/>
          <c:tx>
            <c:strRef>
              <c:f>city_vs_global_temp!$F$1</c:f>
              <c:strCache>
                <c:ptCount val="1"/>
                <c:pt idx="0">
                  <c:v>Toronto 5-year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city_vs_global_temp!$A$2:$C$272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city_vs_global_temp!$F$2:$F$272</c:f>
              <c:numCache>
                <c:formatCode>0.00</c:formatCode>
                <c:ptCount val="260"/>
                <c:pt idx="0">
                  <c:v>4.7460000000000004</c:v>
                </c:pt>
                <c:pt idx="1">
                  <c:v>4.05</c:v>
                </c:pt>
                <c:pt idx="2">
                  <c:v>3.9560000000000004</c:v>
                </c:pt>
                <c:pt idx="3">
                  <c:v>5.202</c:v>
                </c:pt>
                <c:pt idx="4">
                  <c:v>4.9240000000000004</c:v>
                </c:pt>
                <c:pt idx="5">
                  <c:v>4.79</c:v>
                </c:pt>
                <c:pt idx="6">
                  <c:v>4.9760000000000009</c:v>
                </c:pt>
                <c:pt idx="7">
                  <c:v>4.952</c:v>
                </c:pt>
                <c:pt idx="8">
                  <c:v>5.0840000000000005</c:v>
                </c:pt>
                <c:pt idx="9">
                  <c:v>4.8740000000000006</c:v>
                </c:pt>
                <c:pt idx="10">
                  <c:v>4.9719999999999995</c:v>
                </c:pt>
                <c:pt idx="11">
                  <c:v>5.2519999999999998</c:v>
                </c:pt>
                <c:pt idx="12">
                  <c:v>5.2559999999999993</c:v>
                </c:pt>
                <c:pt idx="13">
                  <c:v>5.0459999999999994</c:v>
                </c:pt>
                <c:pt idx="14">
                  <c:v>5.3439999999999994</c:v>
                </c:pt>
                <c:pt idx="15">
                  <c:v>5.2799999999999994</c:v>
                </c:pt>
                <c:pt idx="16">
                  <c:v>5.3220000000000001</c:v>
                </c:pt>
                <c:pt idx="17">
                  <c:v>5.3140000000000009</c:v>
                </c:pt>
                <c:pt idx="18">
                  <c:v>5.5519999999999996</c:v>
                </c:pt>
                <c:pt idx="19">
                  <c:v>5.8339999999999996</c:v>
                </c:pt>
                <c:pt idx="20">
                  <c:v>5.8739999999999997</c:v>
                </c:pt>
                <c:pt idx="21">
                  <c:v>6.1319999999999997</c:v>
                </c:pt>
                <c:pt idx="22">
                  <c:v>6.024</c:v>
                </c:pt>
                <c:pt idx="23">
                  <c:v>5.8840000000000003</c:v>
                </c:pt>
                <c:pt idx="24">
                  <c:v>5.2759999999999998</c:v>
                </c:pt>
                <c:pt idx="25">
                  <c:v>5.3680000000000003</c:v>
                </c:pt>
                <c:pt idx="26">
                  <c:v>5.78</c:v>
                </c:pt>
                <c:pt idx="27">
                  <c:v>5.8340000000000005</c:v>
                </c:pt>
                <c:pt idx="28">
                  <c:v>5.8659999999999997</c:v>
                </c:pt>
                <c:pt idx="29">
                  <c:v>6.2519999999999998</c:v>
                </c:pt>
                <c:pt idx="30">
                  <c:v>6.0120000000000005</c:v>
                </c:pt>
                <c:pt idx="31">
                  <c:v>5.2379999999999995</c:v>
                </c:pt>
                <c:pt idx="32">
                  <c:v>5.1159999999999997</c:v>
                </c:pt>
                <c:pt idx="33">
                  <c:v>5.1120000000000001</c:v>
                </c:pt>
                <c:pt idx="34">
                  <c:v>5.29</c:v>
                </c:pt>
                <c:pt idx="35">
                  <c:v>5.45</c:v>
                </c:pt>
                <c:pt idx="36">
                  <c:v>5.6120000000000001</c:v>
                </c:pt>
                <c:pt idx="37">
                  <c:v>5.6859999999999999</c:v>
                </c:pt>
                <c:pt idx="38">
                  <c:v>5.6420000000000003</c:v>
                </c:pt>
                <c:pt idx="39">
                  <c:v>5.6459999999999999</c:v>
                </c:pt>
                <c:pt idx="40">
                  <c:v>5.7159999999999993</c:v>
                </c:pt>
                <c:pt idx="41">
                  <c:v>5.7080000000000002</c:v>
                </c:pt>
                <c:pt idx="42">
                  <c:v>5.66</c:v>
                </c:pt>
                <c:pt idx="43">
                  <c:v>5.6720000000000006</c:v>
                </c:pt>
                <c:pt idx="44">
                  <c:v>5.6740000000000004</c:v>
                </c:pt>
                <c:pt idx="45">
                  <c:v>5.5880000000000001</c:v>
                </c:pt>
                <c:pt idx="46">
                  <c:v>5.6380000000000008</c:v>
                </c:pt>
                <c:pt idx="47">
                  <c:v>5.7880000000000003</c:v>
                </c:pt>
                <c:pt idx="48">
                  <c:v>6.0380000000000003</c:v>
                </c:pt>
                <c:pt idx="49">
                  <c:v>6.0780000000000003</c:v>
                </c:pt>
                <c:pt idx="50">
                  <c:v>6.1579999999999995</c:v>
                </c:pt>
                <c:pt idx="51">
                  <c:v>6.2859999999999996</c:v>
                </c:pt>
                <c:pt idx="52">
                  <c:v>6.1800000000000006</c:v>
                </c:pt>
                <c:pt idx="53">
                  <c:v>5.9859999999999998</c:v>
                </c:pt>
                <c:pt idx="54">
                  <c:v>5.8720000000000008</c:v>
                </c:pt>
                <c:pt idx="55">
                  <c:v>5.6480000000000006</c:v>
                </c:pt>
                <c:pt idx="56">
                  <c:v>5.3980000000000006</c:v>
                </c:pt>
                <c:pt idx="57">
                  <c:v>5.3339999999999996</c:v>
                </c:pt>
                <c:pt idx="58">
                  <c:v>5.0299999999999994</c:v>
                </c:pt>
                <c:pt idx="59">
                  <c:v>4.9599999999999991</c:v>
                </c:pt>
                <c:pt idx="60">
                  <c:v>5.0120000000000005</c:v>
                </c:pt>
                <c:pt idx="61">
                  <c:v>4.8680000000000003</c:v>
                </c:pt>
                <c:pt idx="62">
                  <c:v>4.5920000000000005</c:v>
                </c:pt>
                <c:pt idx="63">
                  <c:v>4.6219999999999999</c:v>
                </c:pt>
                <c:pt idx="64">
                  <c:v>4.5280000000000005</c:v>
                </c:pt>
                <c:pt idx="65">
                  <c:v>4.51</c:v>
                </c:pt>
                <c:pt idx="66">
                  <c:v>4.6219999999999999</c:v>
                </c:pt>
                <c:pt idx="67">
                  <c:v>4.798</c:v>
                </c:pt>
                <c:pt idx="68">
                  <c:v>5.1020000000000003</c:v>
                </c:pt>
                <c:pt idx="69">
                  <c:v>5.1059999999999999</c:v>
                </c:pt>
                <c:pt idx="70">
                  <c:v>5.1680000000000001</c:v>
                </c:pt>
                <c:pt idx="71">
                  <c:v>5.444</c:v>
                </c:pt>
                <c:pt idx="72">
                  <c:v>5.7140000000000004</c:v>
                </c:pt>
                <c:pt idx="73">
                  <c:v>5.7919999999999998</c:v>
                </c:pt>
                <c:pt idx="74">
                  <c:v>6.1840000000000002</c:v>
                </c:pt>
                <c:pt idx="75">
                  <c:v>6.2000000000000011</c:v>
                </c:pt>
                <c:pt idx="76">
                  <c:v>6.1540000000000008</c:v>
                </c:pt>
                <c:pt idx="77">
                  <c:v>5.9</c:v>
                </c:pt>
                <c:pt idx="78">
                  <c:v>5.8740000000000006</c:v>
                </c:pt>
                <c:pt idx="79">
                  <c:v>5.6860000000000008</c:v>
                </c:pt>
                <c:pt idx="80">
                  <c:v>5.8260000000000005</c:v>
                </c:pt>
                <c:pt idx="81">
                  <c:v>5.6019999999999994</c:v>
                </c:pt>
                <c:pt idx="82">
                  <c:v>5.4640000000000004</c:v>
                </c:pt>
                <c:pt idx="83">
                  <c:v>5.2619999999999996</c:v>
                </c:pt>
                <c:pt idx="84">
                  <c:v>4.9820000000000002</c:v>
                </c:pt>
                <c:pt idx="85">
                  <c:v>4.8740000000000006</c:v>
                </c:pt>
                <c:pt idx="86">
                  <c:v>5.0280000000000005</c:v>
                </c:pt>
                <c:pt idx="87">
                  <c:v>5.24</c:v>
                </c:pt>
                <c:pt idx="88">
                  <c:v>5.4120000000000008</c:v>
                </c:pt>
                <c:pt idx="89">
                  <c:v>5.4779999999999998</c:v>
                </c:pt>
                <c:pt idx="90">
                  <c:v>5.5140000000000002</c:v>
                </c:pt>
                <c:pt idx="91">
                  <c:v>5.5</c:v>
                </c:pt>
                <c:pt idx="92">
                  <c:v>5.7279999999999998</c:v>
                </c:pt>
                <c:pt idx="93">
                  <c:v>5.6</c:v>
                </c:pt>
                <c:pt idx="94">
                  <c:v>5.7739999999999991</c:v>
                </c:pt>
                <c:pt idx="95">
                  <c:v>5.65</c:v>
                </c:pt>
                <c:pt idx="96">
                  <c:v>5.5779999999999994</c:v>
                </c:pt>
                <c:pt idx="97">
                  <c:v>5.3739999999999997</c:v>
                </c:pt>
                <c:pt idx="98">
                  <c:v>5.4059999999999997</c:v>
                </c:pt>
                <c:pt idx="99">
                  <c:v>5.4099999999999993</c:v>
                </c:pt>
                <c:pt idx="100">
                  <c:v>5.5540000000000003</c:v>
                </c:pt>
                <c:pt idx="101">
                  <c:v>5.4960000000000004</c:v>
                </c:pt>
                <c:pt idx="102">
                  <c:v>5.258</c:v>
                </c:pt>
                <c:pt idx="103">
                  <c:v>5.1320000000000006</c:v>
                </c:pt>
                <c:pt idx="104">
                  <c:v>5.1779999999999999</c:v>
                </c:pt>
                <c:pt idx="105">
                  <c:v>5.1059999999999999</c:v>
                </c:pt>
                <c:pt idx="106">
                  <c:v>5.1899999999999995</c:v>
                </c:pt>
                <c:pt idx="107">
                  <c:v>5.427999999999999</c:v>
                </c:pt>
                <c:pt idx="108">
                  <c:v>5.5419999999999998</c:v>
                </c:pt>
                <c:pt idx="109">
                  <c:v>5.4279999999999999</c:v>
                </c:pt>
                <c:pt idx="110">
                  <c:v>5.4139999999999997</c:v>
                </c:pt>
                <c:pt idx="111">
                  <c:v>5.4379999999999997</c:v>
                </c:pt>
                <c:pt idx="112">
                  <c:v>5.3239999999999998</c:v>
                </c:pt>
                <c:pt idx="113">
                  <c:v>5.3040000000000003</c:v>
                </c:pt>
                <c:pt idx="114">
                  <c:v>5.15</c:v>
                </c:pt>
                <c:pt idx="115">
                  <c:v>5.0040000000000004</c:v>
                </c:pt>
                <c:pt idx="116">
                  <c:v>5.1079999999999997</c:v>
                </c:pt>
                <c:pt idx="117">
                  <c:v>5.1840000000000002</c:v>
                </c:pt>
                <c:pt idx="118">
                  <c:v>5.1280000000000001</c:v>
                </c:pt>
                <c:pt idx="119">
                  <c:v>5.1379999999999999</c:v>
                </c:pt>
                <c:pt idx="120">
                  <c:v>5.2840000000000007</c:v>
                </c:pt>
                <c:pt idx="121">
                  <c:v>4.734</c:v>
                </c:pt>
                <c:pt idx="122">
                  <c:v>4.7639999999999993</c:v>
                </c:pt>
                <c:pt idx="123">
                  <c:v>5.0940000000000003</c:v>
                </c:pt>
                <c:pt idx="124">
                  <c:v>5.5959999999999992</c:v>
                </c:pt>
                <c:pt idx="125">
                  <c:v>5.5739999999999998</c:v>
                </c:pt>
                <c:pt idx="126">
                  <c:v>6.1180000000000003</c:v>
                </c:pt>
                <c:pt idx="127">
                  <c:v>6.298</c:v>
                </c:pt>
                <c:pt idx="128">
                  <c:v>6.1959999999999997</c:v>
                </c:pt>
                <c:pt idx="129">
                  <c:v>5.5779999999999994</c:v>
                </c:pt>
                <c:pt idx="130">
                  <c:v>5.5639999999999992</c:v>
                </c:pt>
                <c:pt idx="131">
                  <c:v>5.0920000000000005</c:v>
                </c:pt>
                <c:pt idx="132">
                  <c:v>4.8639999999999999</c:v>
                </c:pt>
                <c:pt idx="133">
                  <c:v>4.7300000000000004</c:v>
                </c:pt>
                <c:pt idx="134">
                  <c:v>4.7960000000000003</c:v>
                </c:pt>
                <c:pt idx="135">
                  <c:v>4.9300000000000006</c:v>
                </c:pt>
                <c:pt idx="136">
                  <c:v>5.306</c:v>
                </c:pt>
                <c:pt idx="137">
                  <c:v>5.5280000000000005</c:v>
                </c:pt>
                <c:pt idx="138">
                  <c:v>5.548</c:v>
                </c:pt>
                <c:pt idx="139">
                  <c:v>5.6360000000000001</c:v>
                </c:pt>
                <c:pt idx="140">
                  <c:v>5.7720000000000002</c:v>
                </c:pt>
                <c:pt idx="141">
                  <c:v>5.6539999999999999</c:v>
                </c:pt>
                <c:pt idx="142">
                  <c:v>5.548</c:v>
                </c:pt>
                <c:pt idx="143">
                  <c:v>5.6459999999999999</c:v>
                </c:pt>
                <c:pt idx="144">
                  <c:v>5.9979999999999993</c:v>
                </c:pt>
                <c:pt idx="145">
                  <c:v>5.8100000000000005</c:v>
                </c:pt>
                <c:pt idx="146">
                  <c:v>6.08</c:v>
                </c:pt>
                <c:pt idx="147">
                  <c:v>6.0699999999999994</c:v>
                </c:pt>
                <c:pt idx="148">
                  <c:v>6.0519999999999996</c:v>
                </c:pt>
                <c:pt idx="149">
                  <c:v>5.8920000000000003</c:v>
                </c:pt>
                <c:pt idx="150">
                  <c:v>5.5220000000000002</c:v>
                </c:pt>
                <c:pt idx="151">
                  <c:v>5.2700000000000005</c:v>
                </c:pt>
                <c:pt idx="152">
                  <c:v>5.3680000000000003</c:v>
                </c:pt>
                <c:pt idx="153">
                  <c:v>5.1740000000000013</c:v>
                </c:pt>
                <c:pt idx="154">
                  <c:v>5.26</c:v>
                </c:pt>
                <c:pt idx="155">
                  <c:v>5.6560000000000006</c:v>
                </c:pt>
                <c:pt idx="156">
                  <c:v>5.7679999999999998</c:v>
                </c:pt>
                <c:pt idx="157">
                  <c:v>5.8160000000000007</c:v>
                </c:pt>
                <c:pt idx="158">
                  <c:v>5.8140000000000001</c:v>
                </c:pt>
                <c:pt idx="159">
                  <c:v>5.9060000000000006</c:v>
                </c:pt>
                <c:pt idx="160">
                  <c:v>5.8579999999999997</c:v>
                </c:pt>
                <c:pt idx="161">
                  <c:v>5.9039999999999999</c:v>
                </c:pt>
                <c:pt idx="162">
                  <c:v>5.7960000000000003</c:v>
                </c:pt>
                <c:pt idx="163">
                  <c:v>5.6139999999999999</c:v>
                </c:pt>
                <c:pt idx="164">
                  <c:v>5.3920000000000003</c:v>
                </c:pt>
                <c:pt idx="165">
                  <c:v>5.5819999999999999</c:v>
                </c:pt>
                <c:pt idx="166">
                  <c:v>5.43</c:v>
                </c:pt>
                <c:pt idx="167">
                  <c:v>5.8019999999999996</c:v>
                </c:pt>
                <c:pt idx="168">
                  <c:v>6.32</c:v>
                </c:pt>
                <c:pt idx="169">
                  <c:v>6.3040000000000003</c:v>
                </c:pt>
                <c:pt idx="170">
                  <c:v>5.9680000000000009</c:v>
                </c:pt>
                <c:pt idx="171">
                  <c:v>6.0460000000000003</c:v>
                </c:pt>
                <c:pt idx="172">
                  <c:v>5.3639999999999999</c:v>
                </c:pt>
                <c:pt idx="173">
                  <c:v>5.2840000000000007</c:v>
                </c:pt>
                <c:pt idx="174">
                  <c:v>5.3579999999999997</c:v>
                </c:pt>
                <c:pt idx="175">
                  <c:v>5.4799999999999995</c:v>
                </c:pt>
                <c:pt idx="176">
                  <c:v>5.6420000000000003</c:v>
                </c:pt>
                <c:pt idx="177">
                  <c:v>6.2859999999999996</c:v>
                </c:pt>
                <c:pt idx="178">
                  <c:v>6.39</c:v>
                </c:pt>
                <c:pt idx="179">
                  <c:v>6.55</c:v>
                </c:pt>
                <c:pt idx="180">
                  <c:v>6.5439999999999996</c:v>
                </c:pt>
                <c:pt idx="181">
                  <c:v>6.3760000000000003</c:v>
                </c:pt>
                <c:pt idx="182">
                  <c:v>5.9740000000000002</c:v>
                </c:pt>
                <c:pt idx="183">
                  <c:v>5.9140000000000006</c:v>
                </c:pt>
                <c:pt idx="184">
                  <c:v>5.9640000000000004</c:v>
                </c:pt>
                <c:pt idx="185">
                  <c:v>6.1040000000000001</c:v>
                </c:pt>
                <c:pt idx="186">
                  <c:v>5.9960000000000004</c:v>
                </c:pt>
                <c:pt idx="187">
                  <c:v>6.2219999999999995</c:v>
                </c:pt>
                <c:pt idx="188">
                  <c:v>6.2099999999999991</c:v>
                </c:pt>
                <c:pt idx="189">
                  <c:v>5.8660000000000005</c:v>
                </c:pt>
                <c:pt idx="190">
                  <c:v>5.9359999999999999</c:v>
                </c:pt>
                <c:pt idx="191">
                  <c:v>6.1039999999999992</c:v>
                </c:pt>
                <c:pt idx="192">
                  <c:v>6.1479999999999988</c:v>
                </c:pt>
                <c:pt idx="193">
                  <c:v>6.1319999999999997</c:v>
                </c:pt>
                <c:pt idx="194">
                  <c:v>6.3699999999999992</c:v>
                </c:pt>
                <c:pt idx="195">
                  <c:v>6.5340000000000007</c:v>
                </c:pt>
                <c:pt idx="196">
                  <c:v>6.4819999999999993</c:v>
                </c:pt>
                <c:pt idx="197">
                  <c:v>6.3539999999999992</c:v>
                </c:pt>
                <c:pt idx="198">
                  <c:v>6.5199999999999987</c:v>
                </c:pt>
                <c:pt idx="199">
                  <c:v>6.7459999999999996</c:v>
                </c:pt>
                <c:pt idx="200">
                  <c:v>6.5319999999999991</c:v>
                </c:pt>
                <c:pt idx="201">
                  <c:v>6.798</c:v>
                </c:pt>
                <c:pt idx="202">
                  <c:v>6.6959999999999997</c:v>
                </c:pt>
                <c:pt idx="203">
                  <c:v>6.5780000000000003</c:v>
                </c:pt>
                <c:pt idx="204">
                  <c:v>6.2000000000000011</c:v>
                </c:pt>
                <c:pt idx="205">
                  <c:v>6.2320000000000011</c:v>
                </c:pt>
                <c:pt idx="206">
                  <c:v>6.0179999999999989</c:v>
                </c:pt>
                <c:pt idx="207">
                  <c:v>6.1599999999999993</c:v>
                </c:pt>
                <c:pt idx="208">
                  <c:v>6.0540000000000003</c:v>
                </c:pt>
                <c:pt idx="209">
                  <c:v>6.0280000000000005</c:v>
                </c:pt>
                <c:pt idx="210">
                  <c:v>6.048</c:v>
                </c:pt>
                <c:pt idx="211">
                  <c:v>5.9859999999999998</c:v>
                </c:pt>
                <c:pt idx="212">
                  <c:v>5.9</c:v>
                </c:pt>
                <c:pt idx="213">
                  <c:v>5.8540000000000001</c:v>
                </c:pt>
                <c:pt idx="214">
                  <c:v>5.9779999999999998</c:v>
                </c:pt>
                <c:pt idx="215">
                  <c:v>5.8840000000000003</c:v>
                </c:pt>
                <c:pt idx="216">
                  <c:v>5.9620000000000006</c:v>
                </c:pt>
                <c:pt idx="217">
                  <c:v>6.03</c:v>
                </c:pt>
                <c:pt idx="218">
                  <c:v>5.9420000000000002</c:v>
                </c:pt>
                <c:pt idx="219">
                  <c:v>6.1660000000000004</c:v>
                </c:pt>
                <c:pt idx="220">
                  <c:v>6.1620000000000008</c:v>
                </c:pt>
                <c:pt idx="221">
                  <c:v>6.3159999999999998</c:v>
                </c:pt>
                <c:pt idx="222">
                  <c:v>6.1360000000000001</c:v>
                </c:pt>
                <c:pt idx="223">
                  <c:v>6.33</c:v>
                </c:pt>
                <c:pt idx="224">
                  <c:v>5.9320000000000004</c:v>
                </c:pt>
                <c:pt idx="225">
                  <c:v>5.9099999999999993</c:v>
                </c:pt>
                <c:pt idx="226">
                  <c:v>5.6559999999999997</c:v>
                </c:pt>
                <c:pt idx="227">
                  <c:v>5.7939999999999996</c:v>
                </c:pt>
                <c:pt idx="228">
                  <c:v>5.7640000000000002</c:v>
                </c:pt>
                <c:pt idx="229">
                  <c:v>6.0720000000000001</c:v>
                </c:pt>
                <c:pt idx="230">
                  <c:v>6.1760000000000002</c:v>
                </c:pt>
                <c:pt idx="231">
                  <c:v>6.3059999999999992</c:v>
                </c:pt>
                <c:pt idx="232">
                  <c:v>6.3860000000000001</c:v>
                </c:pt>
                <c:pt idx="233">
                  <c:v>6.669999999999999</c:v>
                </c:pt>
                <c:pt idx="234">
                  <c:v>6.6260000000000003</c:v>
                </c:pt>
                <c:pt idx="235">
                  <c:v>6.4819999999999993</c:v>
                </c:pt>
                <c:pt idx="236">
                  <c:v>6.7379999999999995</c:v>
                </c:pt>
                <c:pt idx="237">
                  <c:v>6.9359999999999999</c:v>
                </c:pt>
                <c:pt idx="238">
                  <c:v>6.6020000000000012</c:v>
                </c:pt>
                <c:pt idx="239">
                  <c:v>6.4640000000000004</c:v>
                </c:pt>
                <c:pt idx="240">
                  <c:v>6.5140000000000002</c:v>
                </c:pt>
                <c:pt idx="241">
                  <c:v>6.3079999999999998</c:v>
                </c:pt>
                <c:pt idx="242">
                  <c:v>5.9599999999999991</c:v>
                </c:pt>
                <c:pt idx="243">
                  <c:v>6.0019999999999998</c:v>
                </c:pt>
                <c:pt idx="244">
                  <c:v>6.5359999999999996</c:v>
                </c:pt>
                <c:pt idx="245">
                  <c:v>6.895999999999999</c:v>
                </c:pt>
                <c:pt idx="246">
                  <c:v>6.9539999999999988</c:v>
                </c:pt>
                <c:pt idx="247">
                  <c:v>7.3439999999999994</c:v>
                </c:pt>
                <c:pt idx="248">
                  <c:v>7.6400000000000006</c:v>
                </c:pt>
                <c:pt idx="249">
                  <c:v>7.1360000000000001</c:v>
                </c:pt>
                <c:pt idx="250">
                  <c:v>6.8659999999999997</c:v>
                </c:pt>
                <c:pt idx="251">
                  <c:v>6.9759999999999991</c:v>
                </c:pt>
                <c:pt idx="252">
                  <c:v>6.9939999999999998</c:v>
                </c:pt>
                <c:pt idx="253">
                  <c:v>6.9120000000000008</c:v>
                </c:pt>
                <c:pt idx="254">
                  <c:v>7.0239999999999991</c:v>
                </c:pt>
                <c:pt idx="255">
                  <c:v>7</c:v>
                </c:pt>
                <c:pt idx="256">
                  <c:v>7.1099999999999994</c:v>
                </c:pt>
                <c:pt idx="257">
                  <c:v>7</c:v>
                </c:pt>
                <c:pt idx="258">
                  <c:v>7.3180000000000005</c:v>
                </c:pt>
                <c:pt idx="259">
                  <c:v>7.694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0-410D-81D9-9379ADE498FC}"/>
            </c:ext>
          </c:extLst>
        </c:ser>
        <c:ser>
          <c:idx val="3"/>
          <c:order val="3"/>
          <c:tx>
            <c:strRef>
              <c:f>city_vs_global_temp!$G$1</c:f>
              <c:strCache>
                <c:ptCount val="1"/>
                <c:pt idx="0">
                  <c:v>Global 5-year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city_vs_global_temp!$A$2:$C$272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city_vs_global_temp!$G$2:$G$272</c:f>
              <c:numCache>
                <c:formatCode>0.00</c:formatCode>
                <c:ptCount val="260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8.91</c:v>
                </c:pt>
                <c:pt idx="230">
                  <c:v>8.9019999999999992</c:v>
                </c:pt>
                <c:pt idx="231">
                  <c:v>8.8379999999999992</c:v>
                </c:pt>
                <c:pt idx="232">
                  <c:v>8.77</c:v>
                </c:pt>
                <c:pt idx="233">
                  <c:v>8.84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9.032</c:v>
                </c:pt>
                <c:pt idx="241">
                  <c:v>9.0560000000000009</c:v>
                </c:pt>
                <c:pt idx="242">
                  <c:v>9.0280000000000005</c:v>
                </c:pt>
                <c:pt idx="243">
                  <c:v>9.1</c:v>
                </c:pt>
                <c:pt idx="244">
                  <c:v>9.2299999999999986</c:v>
                </c:pt>
                <c:pt idx="245">
                  <c:v>9.2799999999999994</c:v>
                </c:pt>
                <c:pt idx="246">
                  <c:v>9.25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0-410D-81D9-9379ADE4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21791"/>
        <c:axId val="756414303"/>
      </c:lineChart>
      <c:catAx>
        <c:axId val="75642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14303"/>
        <c:crosses val="autoZero"/>
        <c:auto val="1"/>
        <c:lblAlgn val="ctr"/>
        <c:lblOffset val="100"/>
        <c:noMultiLvlLbl val="0"/>
      </c:catAx>
      <c:valAx>
        <c:axId val="75641430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217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587374</xdr:colOff>
      <xdr:row>244</xdr:row>
      <xdr:rowOff>114300</xdr:rowOff>
    </xdr:from>
    <xdr:to>
      <xdr:col>23</xdr:col>
      <xdr:colOff>469900</xdr:colOff>
      <xdr:row>271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"/>
  <sheetViews>
    <sheetView tabSelected="1" topLeftCell="A260" workbookViewId="0">
      <selection activeCell="I274" sqref="I274"/>
    </sheetView>
  </sheetViews>
  <sheetFormatPr defaultRowHeight="14.5" x14ac:dyDescent="0.35"/>
  <cols>
    <col min="2" max="3" width="8.7265625" hidden="1" customWidth="1"/>
    <col min="4" max="4" width="16.453125" hidden="1" customWidth="1"/>
    <col min="5" max="5" width="14.90625" hidden="1" customWidth="1"/>
    <col min="6" max="6" width="14.90625" customWidth="1"/>
    <col min="7" max="7" width="9.453125" style="1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9</v>
      </c>
      <c r="G1" s="1" t="s">
        <v>8</v>
      </c>
    </row>
    <row r="2" spans="1:7" hidden="1" x14ac:dyDescent="0.35">
      <c r="A2">
        <v>1743</v>
      </c>
      <c r="B2" t="s">
        <v>4</v>
      </c>
      <c r="C2" t="s">
        <v>5</v>
      </c>
      <c r="D2">
        <v>-0.11</v>
      </c>
      <c r="E2" t="e">
        <f>VLOOKUP(A:A,global_temp!A:B,2,0)</f>
        <v>#N/A</v>
      </c>
    </row>
    <row r="3" spans="1:7" hidden="1" x14ac:dyDescent="0.35">
      <c r="A3">
        <v>1744</v>
      </c>
      <c r="B3" t="s">
        <v>4</v>
      </c>
      <c r="C3" t="s">
        <v>5</v>
      </c>
      <c r="D3">
        <v>8.3800000000000008</v>
      </c>
      <c r="E3" t="e">
        <f>VLOOKUP(A:A,global_temp!A:B,2,0)</f>
        <v>#N/A</v>
      </c>
    </row>
    <row r="4" spans="1:7" hidden="1" x14ac:dyDescent="0.35">
      <c r="A4">
        <v>1745</v>
      </c>
      <c r="B4" t="s">
        <v>4</v>
      </c>
      <c r="C4" t="s">
        <v>5</v>
      </c>
      <c r="D4">
        <v>-3.96</v>
      </c>
      <c r="E4" t="e">
        <f>VLOOKUP(A:A,global_temp!A:B,2,0)</f>
        <v>#N/A</v>
      </c>
    </row>
    <row r="5" spans="1:7" hidden="1" x14ac:dyDescent="0.35">
      <c r="A5">
        <v>1746</v>
      </c>
      <c r="B5" t="s">
        <v>4</v>
      </c>
      <c r="C5" t="s">
        <v>5</v>
      </c>
      <c r="E5" t="e">
        <f>VLOOKUP(A:A,global_temp!A:B,2,0)</f>
        <v>#N/A</v>
      </c>
    </row>
    <row r="6" spans="1:7" hidden="1" x14ac:dyDescent="0.35">
      <c r="A6">
        <v>1747</v>
      </c>
      <c r="B6" t="s">
        <v>4</v>
      </c>
      <c r="C6" t="s">
        <v>5</v>
      </c>
      <c r="E6" t="e">
        <f>VLOOKUP(A:A,global_temp!A:B,2,0)</f>
        <v>#N/A</v>
      </c>
      <c r="F6" s="1">
        <f t="shared" ref="F6:G6" si="0">AVERAGE(D2:D6)</f>
        <v>1.4366666666666672</v>
      </c>
      <c r="G6" s="1" t="e">
        <f t="shared" si="0"/>
        <v>#N/A</v>
      </c>
    </row>
    <row r="7" spans="1:7" hidden="1" x14ac:dyDescent="0.35">
      <c r="A7">
        <v>1748</v>
      </c>
      <c r="B7" t="s">
        <v>4</v>
      </c>
      <c r="C7" t="s">
        <v>5</v>
      </c>
      <c r="E7" t="e">
        <f>VLOOKUP(A:A,global_temp!A:B,2,0)</f>
        <v>#N/A</v>
      </c>
      <c r="F7" s="1">
        <f t="shared" ref="F7:G7" si="1">AVERAGE(D3:D7)</f>
        <v>2.2100000000000004</v>
      </c>
      <c r="G7" s="1" t="e">
        <f t="shared" si="1"/>
        <v>#N/A</v>
      </c>
    </row>
    <row r="8" spans="1:7" hidden="1" x14ac:dyDescent="0.35">
      <c r="A8">
        <v>1749</v>
      </c>
      <c r="B8" t="s">
        <v>4</v>
      </c>
      <c r="C8" t="s">
        <v>5</v>
      </c>
      <c r="E8" t="e">
        <f>VLOOKUP(A:A,global_temp!A:B,2,0)</f>
        <v>#N/A</v>
      </c>
      <c r="F8" s="1">
        <f>AVERAGE(D4:D8)</f>
        <v>-3.96</v>
      </c>
      <c r="G8" s="1" t="e">
        <f>AVERAGE(E4:E8)</f>
        <v>#N/A</v>
      </c>
    </row>
    <row r="9" spans="1:7" hidden="1" x14ac:dyDescent="0.35">
      <c r="A9">
        <v>1750</v>
      </c>
      <c r="B9" t="s">
        <v>4</v>
      </c>
      <c r="C9" t="s">
        <v>5</v>
      </c>
      <c r="D9">
        <v>6.29</v>
      </c>
      <c r="E9">
        <f>VLOOKUP(A:A,global_temp!A:B,2,0)</f>
        <v>8.7200000000000006</v>
      </c>
      <c r="F9" s="1">
        <f t="shared" ref="F9:G9" si="2">AVERAGE(D5:D9)</f>
        <v>6.29</v>
      </c>
      <c r="G9" s="1" t="e">
        <f t="shared" si="2"/>
        <v>#N/A</v>
      </c>
    </row>
    <row r="10" spans="1:7" hidden="1" x14ac:dyDescent="0.35">
      <c r="A10">
        <v>1751</v>
      </c>
      <c r="B10" t="s">
        <v>4</v>
      </c>
      <c r="C10" t="s">
        <v>5</v>
      </c>
      <c r="D10">
        <v>6.84</v>
      </c>
      <c r="E10">
        <f>VLOOKUP(A:A,global_temp!A:B,2,0)</f>
        <v>7.98</v>
      </c>
      <c r="F10" s="1">
        <f t="shared" ref="F10:G10" si="3">AVERAGE(D6:D10)</f>
        <v>6.5649999999999995</v>
      </c>
      <c r="G10" s="1" t="e">
        <f t="shared" si="3"/>
        <v>#N/A</v>
      </c>
    </row>
    <row r="11" spans="1:7" hidden="1" x14ac:dyDescent="0.35">
      <c r="A11">
        <v>1752</v>
      </c>
      <c r="B11" t="s">
        <v>4</v>
      </c>
      <c r="C11" t="s">
        <v>5</v>
      </c>
      <c r="D11">
        <v>-1.1000000000000001</v>
      </c>
      <c r="E11">
        <f>VLOOKUP(A:A,global_temp!A:B,2,0)</f>
        <v>5.78</v>
      </c>
      <c r="F11" s="1">
        <f t="shared" ref="F11:G11" si="4">AVERAGE(D7:D11)</f>
        <v>4.01</v>
      </c>
      <c r="G11" s="1" t="e">
        <f t="shared" si="4"/>
        <v>#N/A</v>
      </c>
    </row>
    <row r="12" spans="1:7" hidden="1" x14ac:dyDescent="0.35">
      <c r="A12">
        <v>1753</v>
      </c>
      <c r="B12" t="s">
        <v>4</v>
      </c>
      <c r="C12" t="s">
        <v>5</v>
      </c>
      <c r="D12">
        <v>5.76</v>
      </c>
      <c r="E12">
        <f>VLOOKUP(A:A,global_temp!A:B,2,0)</f>
        <v>8.39</v>
      </c>
      <c r="F12" s="1">
        <f t="shared" ref="F12:G12" si="5">AVERAGE(D8:D12)</f>
        <v>4.4474999999999998</v>
      </c>
      <c r="G12" s="1" t="e">
        <f t="shared" si="5"/>
        <v>#N/A</v>
      </c>
    </row>
    <row r="13" spans="1:7" x14ac:dyDescent="0.35">
      <c r="A13">
        <v>1754</v>
      </c>
      <c r="B13" t="s">
        <v>4</v>
      </c>
      <c r="C13" t="s">
        <v>5</v>
      </c>
      <c r="D13">
        <v>5.94</v>
      </c>
      <c r="E13">
        <f>VLOOKUP(A:A,global_temp!A:B,2,0)</f>
        <v>8.4700000000000006</v>
      </c>
      <c r="F13" s="1">
        <f t="shared" ref="F13:G13" si="6">AVERAGE(D9:D13)</f>
        <v>4.7460000000000004</v>
      </c>
      <c r="G13" s="1">
        <f t="shared" si="6"/>
        <v>7.8680000000000003</v>
      </c>
    </row>
    <row r="14" spans="1:7" x14ac:dyDescent="0.35">
      <c r="A14">
        <v>1755</v>
      </c>
      <c r="B14" t="s">
        <v>4</v>
      </c>
      <c r="C14" t="s">
        <v>5</v>
      </c>
      <c r="D14">
        <v>2.81</v>
      </c>
      <c r="E14">
        <f>VLOOKUP(A:A,global_temp!A:B,2,0)</f>
        <v>8.36</v>
      </c>
      <c r="F14" s="1">
        <f t="shared" ref="F14:G14" si="7">AVERAGE(D10:D14)</f>
        <v>4.05</v>
      </c>
      <c r="G14" s="1">
        <f t="shared" si="7"/>
        <v>7.7960000000000012</v>
      </c>
    </row>
    <row r="15" spans="1:7" x14ac:dyDescent="0.35">
      <c r="A15">
        <v>1756</v>
      </c>
      <c r="B15" t="s">
        <v>4</v>
      </c>
      <c r="C15" t="s">
        <v>5</v>
      </c>
      <c r="D15">
        <v>6.37</v>
      </c>
      <c r="E15">
        <f>VLOOKUP(A:A,global_temp!A:B,2,0)</f>
        <v>8.85</v>
      </c>
      <c r="F15" s="1">
        <f t="shared" ref="F15:G15" si="8">AVERAGE(D11:D15)</f>
        <v>3.9560000000000004</v>
      </c>
      <c r="G15" s="1">
        <f t="shared" si="8"/>
        <v>7.9700000000000006</v>
      </c>
    </row>
    <row r="16" spans="1:7" x14ac:dyDescent="0.35">
      <c r="A16">
        <v>1757</v>
      </c>
      <c r="B16" t="s">
        <v>4</v>
      </c>
      <c r="C16" t="s">
        <v>5</v>
      </c>
      <c r="D16">
        <v>5.13</v>
      </c>
      <c r="E16">
        <f>VLOOKUP(A:A,global_temp!A:B,2,0)</f>
        <v>9.02</v>
      </c>
      <c r="F16" s="1">
        <f t="shared" ref="F16:G16" si="9">AVERAGE(D12:D16)</f>
        <v>5.202</v>
      </c>
      <c r="G16" s="1">
        <f t="shared" si="9"/>
        <v>8.6180000000000003</v>
      </c>
    </row>
    <row r="17" spans="1:7" x14ac:dyDescent="0.35">
      <c r="A17">
        <v>1758</v>
      </c>
      <c r="B17" t="s">
        <v>4</v>
      </c>
      <c r="C17" t="s">
        <v>5</v>
      </c>
      <c r="D17">
        <v>4.37</v>
      </c>
      <c r="E17">
        <f>VLOOKUP(A:A,global_temp!A:B,2,0)</f>
        <v>6.74</v>
      </c>
      <c r="F17" s="1">
        <f t="shared" ref="F17:G17" si="10">AVERAGE(D13:D17)</f>
        <v>4.9240000000000004</v>
      </c>
      <c r="G17" s="1">
        <f t="shared" si="10"/>
        <v>8.2880000000000003</v>
      </c>
    </row>
    <row r="18" spans="1:7" x14ac:dyDescent="0.35">
      <c r="A18">
        <v>1759</v>
      </c>
      <c r="B18" t="s">
        <v>4</v>
      </c>
      <c r="C18" t="s">
        <v>5</v>
      </c>
      <c r="D18">
        <v>5.27</v>
      </c>
      <c r="E18">
        <f>VLOOKUP(A:A,global_temp!A:B,2,0)</f>
        <v>7.99</v>
      </c>
      <c r="F18" s="1">
        <f t="shared" ref="F18:G18" si="11">AVERAGE(D14:D18)</f>
        <v>4.79</v>
      </c>
      <c r="G18" s="1">
        <f t="shared" si="11"/>
        <v>8.1920000000000002</v>
      </c>
    </row>
    <row r="19" spans="1:7" x14ac:dyDescent="0.35">
      <c r="A19">
        <v>1760</v>
      </c>
      <c r="B19" t="s">
        <v>4</v>
      </c>
      <c r="C19" t="s">
        <v>5</v>
      </c>
      <c r="D19">
        <v>3.74</v>
      </c>
      <c r="E19">
        <f>VLOOKUP(A:A,global_temp!A:B,2,0)</f>
        <v>7.19</v>
      </c>
      <c r="F19" s="1">
        <f t="shared" ref="F19:G19" si="12">AVERAGE(D15:D19)</f>
        <v>4.9760000000000009</v>
      </c>
      <c r="G19" s="1">
        <f t="shared" si="12"/>
        <v>7.9580000000000002</v>
      </c>
    </row>
    <row r="20" spans="1:7" x14ac:dyDescent="0.35">
      <c r="A20">
        <v>1761</v>
      </c>
      <c r="B20" t="s">
        <v>4</v>
      </c>
      <c r="C20" t="s">
        <v>5</v>
      </c>
      <c r="D20">
        <v>6.25</v>
      </c>
      <c r="E20">
        <f>VLOOKUP(A:A,global_temp!A:B,2,0)</f>
        <v>8.77</v>
      </c>
      <c r="F20" s="1">
        <f t="shared" ref="F20:G20" si="13">AVERAGE(D16:D20)</f>
        <v>4.952</v>
      </c>
      <c r="G20" s="1">
        <f t="shared" si="13"/>
        <v>7.9420000000000002</v>
      </c>
    </row>
    <row r="21" spans="1:7" x14ac:dyDescent="0.35">
      <c r="A21">
        <v>1762</v>
      </c>
      <c r="B21" t="s">
        <v>4</v>
      </c>
      <c r="C21" t="s">
        <v>5</v>
      </c>
      <c r="D21">
        <v>5.79</v>
      </c>
      <c r="E21">
        <f>VLOOKUP(A:A,global_temp!A:B,2,0)</f>
        <v>8.61</v>
      </c>
      <c r="F21" s="1">
        <f t="shared" ref="F21:G21" si="14">AVERAGE(D17:D21)</f>
        <v>5.0840000000000005</v>
      </c>
      <c r="G21" s="1">
        <f t="shared" si="14"/>
        <v>7.8599999999999994</v>
      </c>
    </row>
    <row r="22" spans="1:7" x14ac:dyDescent="0.35">
      <c r="A22">
        <v>1763</v>
      </c>
      <c r="B22" t="s">
        <v>4</v>
      </c>
      <c r="C22" t="s">
        <v>5</v>
      </c>
      <c r="D22">
        <v>3.32</v>
      </c>
      <c r="E22">
        <f>VLOOKUP(A:A,global_temp!A:B,2,0)</f>
        <v>7.5</v>
      </c>
      <c r="F22" s="1">
        <f t="shared" ref="F22:G22" si="15">AVERAGE(D18:D22)</f>
        <v>4.8740000000000006</v>
      </c>
      <c r="G22" s="1">
        <f t="shared" si="15"/>
        <v>8.0120000000000005</v>
      </c>
    </row>
    <row r="23" spans="1:7" x14ac:dyDescent="0.35">
      <c r="A23">
        <v>1764</v>
      </c>
      <c r="B23" t="s">
        <v>4</v>
      </c>
      <c r="C23" t="s">
        <v>5</v>
      </c>
      <c r="D23">
        <v>5.76</v>
      </c>
      <c r="E23">
        <f>VLOOKUP(A:A,global_temp!A:B,2,0)</f>
        <v>8.4</v>
      </c>
      <c r="F23" s="1">
        <f t="shared" ref="F23:G23" si="16">AVERAGE(D19:D23)</f>
        <v>4.9719999999999995</v>
      </c>
      <c r="G23" s="1">
        <f t="shared" si="16"/>
        <v>8.0939999999999994</v>
      </c>
    </row>
    <row r="24" spans="1:7" x14ac:dyDescent="0.35">
      <c r="A24">
        <v>1765</v>
      </c>
      <c r="B24" t="s">
        <v>4</v>
      </c>
      <c r="C24" t="s">
        <v>5</v>
      </c>
      <c r="D24">
        <v>5.14</v>
      </c>
      <c r="E24">
        <f>VLOOKUP(A:A,global_temp!A:B,2,0)</f>
        <v>8.25</v>
      </c>
      <c r="F24" s="1">
        <f t="shared" ref="F24:G24" si="17">AVERAGE(D20:D24)</f>
        <v>5.2519999999999998</v>
      </c>
      <c r="G24" s="1">
        <f t="shared" si="17"/>
        <v>8.3060000000000009</v>
      </c>
    </row>
    <row r="25" spans="1:7" x14ac:dyDescent="0.35">
      <c r="A25">
        <v>1766</v>
      </c>
      <c r="B25" t="s">
        <v>4</v>
      </c>
      <c r="C25" t="s">
        <v>5</v>
      </c>
      <c r="D25">
        <v>6.27</v>
      </c>
      <c r="E25">
        <f>VLOOKUP(A:A,global_temp!A:B,2,0)</f>
        <v>8.41</v>
      </c>
      <c r="F25" s="1">
        <f t="shared" ref="F25:G25" si="18">AVERAGE(D21:D25)</f>
        <v>5.2559999999999993</v>
      </c>
      <c r="G25" s="1">
        <f t="shared" si="18"/>
        <v>8.234</v>
      </c>
    </row>
    <row r="26" spans="1:7" x14ac:dyDescent="0.35">
      <c r="A26">
        <v>1767</v>
      </c>
      <c r="B26" t="s">
        <v>4</v>
      </c>
      <c r="C26" t="s">
        <v>5</v>
      </c>
      <c r="D26">
        <v>4.74</v>
      </c>
      <c r="E26">
        <f>VLOOKUP(A:A,global_temp!A:B,2,0)</f>
        <v>8.2200000000000006</v>
      </c>
      <c r="F26" s="1">
        <f t="shared" ref="F26:G26" si="19">AVERAGE(D22:D26)</f>
        <v>5.0459999999999994</v>
      </c>
      <c r="G26" s="1">
        <f t="shared" si="19"/>
        <v>8.1560000000000006</v>
      </c>
    </row>
    <row r="27" spans="1:7" x14ac:dyDescent="0.35">
      <c r="A27">
        <v>1768</v>
      </c>
      <c r="B27" t="s">
        <v>4</v>
      </c>
      <c r="C27" t="s">
        <v>5</v>
      </c>
      <c r="D27">
        <v>4.8099999999999996</v>
      </c>
      <c r="E27">
        <f>VLOOKUP(A:A,global_temp!A:B,2,0)</f>
        <v>6.78</v>
      </c>
      <c r="F27" s="1">
        <f t="shared" ref="F27:G27" si="20">AVERAGE(D23:D27)</f>
        <v>5.3439999999999994</v>
      </c>
      <c r="G27" s="1">
        <f t="shared" si="20"/>
        <v>8.0120000000000005</v>
      </c>
    </row>
    <row r="28" spans="1:7" x14ac:dyDescent="0.35">
      <c r="A28">
        <v>1769</v>
      </c>
      <c r="B28" t="s">
        <v>4</v>
      </c>
      <c r="C28" t="s">
        <v>5</v>
      </c>
      <c r="D28">
        <v>5.44</v>
      </c>
      <c r="E28">
        <f>VLOOKUP(A:A,global_temp!A:B,2,0)</f>
        <v>7.69</v>
      </c>
      <c r="F28" s="1">
        <f t="shared" ref="F28:G28" si="21">AVERAGE(D24:D28)</f>
        <v>5.2799999999999994</v>
      </c>
      <c r="G28" s="1">
        <f t="shared" si="21"/>
        <v>7.87</v>
      </c>
    </row>
    <row r="29" spans="1:7" x14ac:dyDescent="0.35">
      <c r="A29">
        <v>1770</v>
      </c>
      <c r="B29" t="s">
        <v>4</v>
      </c>
      <c r="C29" t="s">
        <v>5</v>
      </c>
      <c r="D29">
        <v>5.35</v>
      </c>
      <c r="E29">
        <f>VLOOKUP(A:A,global_temp!A:B,2,0)</f>
        <v>7.69</v>
      </c>
      <c r="F29" s="1">
        <f t="shared" ref="F29:G29" si="22">AVERAGE(D25:D29)</f>
        <v>5.3220000000000001</v>
      </c>
      <c r="G29" s="1">
        <f t="shared" si="22"/>
        <v>7.7580000000000009</v>
      </c>
    </row>
    <row r="30" spans="1:7" x14ac:dyDescent="0.35">
      <c r="A30">
        <v>1771</v>
      </c>
      <c r="B30" t="s">
        <v>4</v>
      </c>
      <c r="C30" t="s">
        <v>5</v>
      </c>
      <c r="D30">
        <v>6.23</v>
      </c>
      <c r="E30">
        <f>VLOOKUP(A:A,global_temp!A:B,2,0)</f>
        <v>7.85</v>
      </c>
      <c r="F30" s="1">
        <f t="shared" ref="F30:G30" si="23">AVERAGE(D26:D30)</f>
        <v>5.3140000000000009</v>
      </c>
      <c r="G30" s="1">
        <f t="shared" si="23"/>
        <v>7.6460000000000008</v>
      </c>
    </row>
    <row r="31" spans="1:7" x14ac:dyDescent="0.35">
      <c r="A31">
        <v>1772</v>
      </c>
      <c r="B31" t="s">
        <v>4</v>
      </c>
      <c r="C31" t="s">
        <v>5</v>
      </c>
      <c r="D31">
        <v>5.93</v>
      </c>
      <c r="E31">
        <f>VLOOKUP(A:A,global_temp!A:B,2,0)</f>
        <v>8.19</v>
      </c>
      <c r="F31" s="1">
        <f t="shared" ref="F31:G31" si="24">AVERAGE(D27:D31)</f>
        <v>5.5519999999999996</v>
      </c>
      <c r="G31" s="1">
        <f t="shared" si="24"/>
        <v>7.6399999999999988</v>
      </c>
    </row>
    <row r="32" spans="1:7" x14ac:dyDescent="0.35">
      <c r="A32">
        <v>1773</v>
      </c>
      <c r="B32" t="s">
        <v>4</v>
      </c>
      <c r="C32" t="s">
        <v>5</v>
      </c>
      <c r="D32">
        <v>6.22</v>
      </c>
      <c r="E32">
        <f>VLOOKUP(A:A,global_temp!A:B,2,0)</f>
        <v>8.2200000000000006</v>
      </c>
      <c r="F32" s="1">
        <f t="shared" ref="F32:G32" si="25">AVERAGE(D28:D32)</f>
        <v>5.8339999999999996</v>
      </c>
      <c r="G32" s="1">
        <f t="shared" si="25"/>
        <v>7.9279999999999999</v>
      </c>
    </row>
    <row r="33" spans="1:7" x14ac:dyDescent="0.35">
      <c r="A33">
        <v>1774</v>
      </c>
      <c r="B33" t="s">
        <v>4</v>
      </c>
      <c r="C33" t="s">
        <v>5</v>
      </c>
      <c r="D33">
        <v>5.64</v>
      </c>
      <c r="E33">
        <f>VLOOKUP(A:A,global_temp!A:B,2,0)</f>
        <v>8.77</v>
      </c>
      <c r="F33" s="1">
        <f t="shared" ref="F33:G33" si="26">AVERAGE(D29:D33)</f>
        <v>5.8739999999999997</v>
      </c>
      <c r="G33" s="1">
        <f t="shared" si="26"/>
        <v>8.1440000000000001</v>
      </c>
    </row>
    <row r="34" spans="1:7" x14ac:dyDescent="0.35">
      <c r="A34">
        <v>1775</v>
      </c>
      <c r="B34" t="s">
        <v>4</v>
      </c>
      <c r="C34" t="s">
        <v>5</v>
      </c>
      <c r="D34">
        <v>6.64</v>
      </c>
      <c r="E34">
        <f>VLOOKUP(A:A,global_temp!A:B,2,0)</f>
        <v>9.18</v>
      </c>
      <c r="F34" s="1">
        <f t="shared" ref="F34:G34" si="27">AVERAGE(D30:D34)</f>
        <v>6.1319999999999997</v>
      </c>
      <c r="G34" s="1">
        <f t="shared" si="27"/>
        <v>8.4420000000000002</v>
      </c>
    </row>
    <row r="35" spans="1:7" x14ac:dyDescent="0.35">
      <c r="A35">
        <v>1776</v>
      </c>
      <c r="B35" t="s">
        <v>4</v>
      </c>
      <c r="C35" t="s">
        <v>5</v>
      </c>
      <c r="D35">
        <v>5.69</v>
      </c>
      <c r="E35">
        <f>VLOOKUP(A:A,global_temp!A:B,2,0)</f>
        <v>8.3000000000000007</v>
      </c>
      <c r="F35" s="1">
        <f t="shared" ref="F35:G35" si="28">AVERAGE(D31:D35)</f>
        <v>6.024</v>
      </c>
      <c r="G35" s="1">
        <f t="shared" si="28"/>
        <v>8.532</v>
      </c>
    </row>
    <row r="36" spans="1:7" x14ac:dyDescent="0.35">
      <c r="A36">
        <v>1777</v>
      </c>
      <c r="B36" t="s">
        <v>4</v>
      </c>
      <c r="C36" t="s">
        <v>5</v>
      </c>
      <c r="D36">
        <v>5.23</v>
      </c>
      <c r="E36">
        <f>VLOOKUP(A:A,global_temp!A:B,2,0)</f>
        <v>8.26</v>
      </c>
      <c r="F36" s="1">
        <f t="shared" ref="F36:G36" si="29">AVERAGE(D32:D36)</f>
        <v>5.8840000000000003</v>
      </c>
      <c r="G36" s="1">
        <f t="shared" si="29"/>
        <v>8.5459999999999994</v>
      </c>
    </row>
    <row r="37" spans="1:7" x14ac:dyDescent="0.35">
      <c r="A37">
        <v>1778</v>
      </c>
      <c r="B37" t="s">
        <v>4</v>
      </c>
      <c r="C37" t="s">
        <v>5</v>
      </c>
      <c r="D37">
        <v>3.18</v>
      </c>
      <c r="E37">
        <f>VLOOKUP(A:A,global_temp!A:B,2,0)</f>
        <v>8.5399999999999991</v>
      </c>
      <c r="F37" s="1">
        <f t="shared" ref="F37:G37" si="30">AVERAGE(D33:D37)</f>
        <v>5.2759999999999998</v>
      </c>
      <c r="G37" s="1">
        <f t="shared" si="30"/>
        <v>8.61</v>
      </c>
    </row>
    <row r="38" spans="1:7" x14ac:dyDescent="0.35">
      <c r="A38">
        <v>1779</v>
      </c>
      <c r="B38" t="s">
        <v>4</v>
      </c>
      <c r="C38" t="s">
        <v>5</v>
      </c>
      <c r="D38">
        <v>6.1</v>
      </c>
      <c r="E38">
        <f>VLOOKUP(A:A,global_temp!A:B,2,0)</f>
        <v>8.98</v>
      </c>
      <c r="F38" s="1">
        <f t="shared" ref="F38:G38" si="31">AVERAGE(D34:D38)</f>
        <v>5.3680000000000003</v>
      </c>
      <c r="G38" s="1">
        <f t="shared" si="31"/>
        <v>8.652000000000001</v>
      </c>
    </row>
    <row r="39" spans="1:7" x14ac:dyDescent="0.35">
      <c r="A39">
        <v>1780</v>
      </c>
      <c r="B39" t="s">
        <v>4</v>
      </c>
      <c r="C39" t="s">
        <v>5</v>
      </c>
      <c r="D39">
        <v>8.6999999999999993</v>
      </c>
      <c r="E39">
        <f>VLOOKUP(A:A,global_temp!A:B,2,0)</f>
        <v>9.43</v>
      </c>
      <c r="F39" s="1">
        <f t="shared" ref="F39:G39" si="32">AVERAGE(D35:D39)</f>
        <v>5.78</v>
      </c>
      <c r="G39" s="1">
        <f t="shared" si="32"/>
        <v>8.702</v>
      </c>
    </row>
    <row r="40" spans="1:7" x14ac:dyDescent="0.35">
      <c r="A40">
        <v>1781</v>
      </c>
      <c r="B40" t="s">
        <v>4</v>
      </c>
      <c r="C40" t="s">
        <v>5</v>
      </c>
      <c r="D40">
        <v>5.96</v>
      </c>
      <c r="E40">
        <f>VLOOKUP(A:A,global_temp!A:B,2,0)</f>
        <v>8.1</v>
      </c>
      <c r="F40" s="1">
        <f t="shared" ref="F40:G40" si="33">AVERAGE(D36:D40)</f>
        <v>5.8340000000000005</v>
      </c>
      <c r="G40" s="1">
        <f t="shared" si="33"/>
        <v>8.661999999999999</v>
      </c>
    </row>
    <row r="41" spans="1:7" x14ac:dyDescent="0.35">
      <c r="A41">
        <v>1782</v>
      </c>
      <c r="B41" t="s">
        <v>4</v>
      </c>
      <c r="C41" t="s">
        <v>5</v>
      </c>
      <c r="D41">
        <v>5.39</v>
      </c>
      <c r="E41">
        <f>VLOOKUP(A:A,global_temp!A:B,2,0)</f>
        <v>7.9</v>
      </c>
      <c r="F41" s="1">
        <f t="shared" ref="F41:G41" si="34">AVERAGE(D37:D41)</f>
        <v>5.8659999999999997</v>
      </c>
      <c r="G41" s="1">
        <f t="shared" si="34"/>
        <v>8.59</v>
      </c>
    </row>
    <row r="42" spans="1:7" x14ac:dyDescent="0.35">
      <c r="A42">
        <v>1783</v>
      </c>
      <c r="B42" t="s">
        <v>4</v>
      </c>
      <c r="C42" t="s">
        <v>5</v>
      </c>
      <c r="D42">
        <v>5.1100000000000003</v>
      </c>
      <c r="E42">
        <f>VLOOKUP(A:A,global_temp!A:B,2,0)</f>
        <v>7.68</v>
      </c>
      <c r="F42" s="1">
        <f t="shared" ref="F42:G42" si="35">AVERAGE(D38:D42)</f>
        <v>6.2519999999999998</v>
      </c>
      <c r="G42" s="1">
        <f t="shared" si="35"/>
        <v>8.4179999999999993</v>
      </c>
    </row>
    <row r="43" spans="1:7" x14ac:dyDescent="0.35">
      <c r="A43">
        <v>1784</v>
      </c>
      <c r="B43" t="s">
        <v>4</v>
      </c>
      <c r="C43" t="s">
        <v>5</v>
      </c>
      <c r="D43">
        <v>4.9000000000000004</v>
      </c>
      <c r="E43">
        <f>VLOOKUP(A:A,global_temp!A:B,2,0)</f>
        <v>7.86</v>
      </c>
      <c r="F43" s="1">
        <f t="shared" ref="F43:G43" si="36">AVERAGE(D39:D43)</f>
        <v>6.0120000000000005</v>
      </c>
      <c r="G43" s="1">
        <f t="shared" si="36"/>
        <v>8.1939999999999991</v>
      </c>
    </row>
    <row r="44" spans="1:7" x14ac:dyDescent="0.35">
      <c r="A44">
        <v>1785</v>
      </c>
      <c r="B44" t="s">
        <v>4</v>
      </c>
      <c r="C44" t="s">
        <v>5</v>
      </c>
      <c r="D44">
        <v>4.83</v>
      </c>
      <c r="E44">
        <f>VLOOKUP(A:A,global_temp!A:B,2,0)</f>
        <v>7.36</v>
      </c>
      <c r="F44" s="1">
        <f t="shared" ref="F44:G44" si="37">AVERAGE(D40:D44)</f>
        <v>5.2379999999999995</v>
      </c>
      <c r="G44" s="1">
        <f t="shared" si="37"/>
        <v>7.7799999999999994</v>
      </c>
    </row>
    <row r="45" spans="1:7" x14ac:dyDescent="0.35">
      <c r="A45">
        <v>1786</v>
      </c>
      <c r="B45" t="s">
        <v>4</v>
      </c>
      <c r="C45" t="s">
        <v>5</v>
      </c>
      <c r="D45">
        <v>5.35</v>
      </c>
      <c r="E45">
        <f>VLOOKUP(A:A,global_temp!A:B,2,0)</f>
        <v>8.26</v>
      </c>
      <c r="F45" s="1">
        <f t="shared" ref="F45:G45" si="38">AVERAGE(D41:D45)</f>
        <v>5.1159999999999997</v>
      </c>
      <c r="G45" s="1">
        <f t="shared" si="38"/>
        <v>7.8120000000000003</v>
      </c>
    </row>
    <row r="46" spans="1:7" x14ac:dyDescent="0.35">
      <c r="A46">
        <v>1787</v>
      </c>
      <c r="B46" t="s">
        <v>4</v>
      </c>
      <c r="C46" t="s">
        <v>5</v>
      </c>
      <c r="D46">
        <v>5.37</v>
      </c>
      <c r="E46">
        <f>VLOOKUP(A:A,global_temp!A:B,2,0)</f>
        <v>8.0299999999999994</v>
      </c>
      <c r="F46" s="1">
        <f t="shared" ref="F46:G46" si="39">AVERAGE(D42:D46)</f>
        <v>5.1120000000000001</v>
      </c>
      <c r="G46" s="1">
        <f t="shared" si="39"/>
        <v>7.8379999999999992</v>
      </c>
    </row>
    <row r="47" spans="1:7" x14ac:dyDescent="0.35">
      <c r="A47">
        <v>1788</v>
      </c>
      <c r="B47" t="s">
        <v>4</v>
      </c>
      <c r="C47" t="s">
        <v>5</v>
      </c>
      <c r="D47">
        <v>6</v>
      </c>
      <c r="E47">
        <f>VLOOKUP(A:A,global_temp!A:B,2,0)</f>
        <v>8.4499999999999993</v>
      </c>
      <c r="F47" s="1">
        <f t="shared" ref="F47:G47" si="40">AVERAGE(D43:D47)</f>
        <v>5.29</v>
      </c>
      <c r="G47" s="1">
        <f t="shared" si="40"/>
        <v>7.9919999999999991</v>
      </c>
    </row>
    <row r="48" spans="1:7" x14ac:dyDescent="0.35">
      <c r="A48">
        <v>1789</v>
      </c>
      <c r="B48" t="s">
        <v>4</v>
      </c>
      <c r="C48" t="s">
        <v>5</v>
      </c>
      <c r="D48">
        <v>5.7</v>
      </c>
      <c r="E48">
        <f>VLOOKUP(A:A,global_temp!A:B,2,0)</f>
        <v>8.33</v>
      </c>
      <c r="F48" s="1">
        <f t="shared" ref="F48:G48" si="41">AVERAGE(D44:D48)</f>
        <v>5.45</v>
      </c>
      <c r="G48" s="1">
        <f t="shared" si="41"/>
        <v>8.0859999999999985</v>
      </c>
    </row>
    <row r="49" spans="1:7" x14ac:dyDescent="0.35">
      <c r="A49">
        <v>1790</v>
      </c>
      <c r="B49" t="s">
        <v>4</v>
      </c>
      <c r="C49" t="s">
        <v>5</v>
      </c>
      <c r="D49">
        <v>5.64</v>
      </c>
      <c r="E49">
        <f>VLOOKUP(A:A,global_temp!A:B,2,0)</f>
        <v>7.98</v>
      </c>
      <c r="F49" s="1">
        <f t="shared" ref="F49:G49" si="42">AVERAGE(D45:D49)</f>
        <v>5.6120000000000001</v>
      </c>
      <c r="G49" s="1">
        <f t="shared" si="42"/>
        <v>8.2099999999999991</v>
      </c>
    </row>
    <row r="50" spans="1:7" x14ac:dyDescent="0.35">
      <c r="A50">
        <v>1791</v>
      </c>
      <c r="B50" t="s">
        <v>4</v>
      </c>
      <c r="C50" t="s">
        <v>5</v>
      </c>
      <c r="D50">
        <v>5.72</v>
      </c>
      <c r="E50">
        <f>VLOOKUP(A:A,global_temp!A:B,2,0)</f>
        <v>8.23</v>
      </c>
      <c r="F50" s="1">
        <f t="shared" ref="F50:G50" si="43">AVERAGE(D46:D50)</f>
        <v>5.6859999999999999</v>
      </c>
      <c r="G50" s="1">
        <f t="shared" si="43"/>
        <v>8.2039999999999988</v>
      </c>
    </row>
    <row r="51" spans="1:7" x14ac:dyDescent="0.35">
      <c r="A51">
        <v>1792</v>
      </c>
      <c r="B51" t="s">
        <v>4</v>
      </c>
      <c r="C51" t="s">
        <v>5</v>
      </c>
      <c r="D51">
        <v>5.15</v>
      </c>
      <c r="E51">
        <f>VLOOKUP(A:A,global_temp!A:B,2,0)</f>
        <v>8.09</v>
      </c>
      <c r="F51" s="1">
        <f t="shared" ref="F51:G51" si="44">AVERAGE(D47:D51)</f>
        <v>5.6420000000000003</v>
      </c>
      <c r="G51" s="1">
        <f t="shared" si="44"/>
        <v>8.2159999999999993</v>
      </c>
    </row>
    <row r="52" spans="1:7" x14ac:dyDescent="0.35">
      <c r="A52">
        <v>1793</v>
      </c>
      <c r="B52" t="s">
        <v>4</v>
      </c>
      <c r="C52" t="s">
        <v>5</v>
      </c>
      <c r="D52">
        <v>6.02</v>
      </c>
      <c r="E52">
        <f>VLOOKUP(A:A,global_temp!A:B,2,0)</f>
        <v>8.23</v>
      </c>
      <c r="F52" s="1">
        <f t="shared" ref="F52:G52" si="45">AVERAGE(D48:D52)</f>
        <v>5.6459999999999999</v>
      </c>
      <c r="G52" s="1">
        <f t="shared" si="45"/>
        <v>8.1720000000000006</v>
      </c>
    </row>
    <row r="53" spans="1:7" x14ac:dyDescent="0.35">
      <c r="A53">
        <v>1794</v>
      </c>
      <c r="B53" t="s">
        <v>4</v>
      </c>
      <c r="C53" t="s">
        <v>5</v>
      </c>
      <c r="D53">
        <v>6.05</v>
      </c>
      <c r="E53">
        <f>VLOOKUP(A:A,global_temp!A:B,2,0)</f>
        <v>8.5299999999999994</v>
      </c>
      <c r="F53" s="1">
        <f t="shared" ref="F53:G53" si="46">AVERAGE(D49:D53)</f>
        <v>5.7159999999999993</v>
      </c>
      <c r="G53" s="1">
        <f t="shared" si="46"/>
        <v>8.2119999999999997</v>
      </c>
    </row>
    <row r="54" spans="1:7" x14ac:dyDescent="0.35">
      <c r="A54">
        <v>1795</v>
      </c>
      <c r="B54" t="s">
        <v>4</v>
      </c>
      <c r="C54" t="s">
        <v>5</v>
      </c>
      <c r="D54">
        <v>5.6</v>
      </c>
      <c r="E54">
        <f>VLOOKUP(A:A,global_temp!A:B,2,0)</f>
        <v>8.35</v>
      </c>
      <c r="F54" s="1">
        <f t="shared" ref="F54:G54" si="47">AVERAGE(D50:D54)</f>
        <v>5.7080000000000002</v>
      </c>
      <c r="G54" s="1">
        <f t="shared" si="47"/>
        <v>8.2859999999999996</v>
      </c>
    </row>
    <row r="55" spans="1:7" x14ac:dyDescent="0.35">
      <c r="A55">
        <v>1796</v>
      </c>
      <c r="B55" t="s">
        <v>4</v>
      </c>
      <c r="C55" t="s">
        <v>5</v>
      </c>
      <c r="D55">
        <v>5.48</v>
      </c>
      <c r="E55">
        <f>VLOOKUP(A:A,global_temp!A:B,2,0)</f>
        <v>8.27</v>
      </c>
      <c r="F55" s="1">
        <f t="shared" ref="F55:G55" si="48">AVERAGE(D51:D55)</f>
        <v>5.66</v>
      </c>
      <c r="G55" s="1">
        <f t="shared" si="48"/>
        <v>8.2940000000000005</v>
      </c>
    </row>
    <row r="56" spans="1:7" x14ac:dyDescent="0.35">
      <c r="A56">
        <v>1797</v>
      </c>
      <c r="B56" t="s">
        <v>4</v>
      </c>
      <c r="C56" t="s">
        <v>5</v>
      </c>
      <c r="D56">
        <v>5.21</v>
      </c>
      <c r="E56">
        <f>VLOOKUP(A:A,global_temp!A:B,2,0)</f>
        <v>8.51</v>
      </c>
      <c r="F56" s="1">
        <f t="shared" ref="F56:G56" si="49">AVERAGE(D52:D56)</f>
        <v>5.6720000000000006</v>
      </c>
      <c r="G56" s="1">
        <f t="shared" si="49"/>
        <v>8.3779999999999983</v>
      </c>
    </row>
    <row r="57" spans="1:7" x14ac:dyDescent="0.35">
      <c r="A57">
        <v>1798</v>
      </c>
      <c r="B57" t="s">
        <v>4</v>
      </c>
      <c r="C57" t="s">
        <v>5</v>
      </c>
      <c r="D57">
        <v>6.03</v>
      </c>
      <c r="E57">
        <f>VLOOKUP(A:A,global_temp!A:B,2,0)</f>
        <v>8.67</v>
      </c>
      <c r="F57" s="1">
        <f t="shared" ref="F57:G57" si="50">AVERAGE(D53:D57)</f>
        <v>5.6740000000000004</v>
      </c>
      <c r="G57" s="1">
        <f t="shared" si="50"/>
        <v>8.4659999999999993</v>
      </c>
    </row>
    <row r="58" spans="1:7" x14ac:dyDescent="0.35">
      <c r="A58">
        <v>1799</v>
      </c>
      <c r="B58" t="s">
        <v>4</v>
      </c>
      <c r="C58" t="s">
        <v>5</v>
      </c>
      <c r="D58">
        <v>5.62</v>
      </c>
      <c r="E58">
        <f>VLOOKUP(A:A,global_temp!A:B,2,0)</f>
        <v>8.51</v>
      </c>
      <c r="F58" s="1">
        <f t="shared" ref="F58:G58" si="51">AVERAGE(D54:D58)</f>
        <v>5.5880000000000001</v>
      </c>
      <c r="G58" s="1">
        <f t="shared" si="51"/>
        <v>8.4619999999999997</v>
      </c>
    </row>
    <row r="59" spans="1:7" x14ac:dyDescent="0.35">
      <c r="A59">
        <v>1800</v>
      </c>
      <c r="B59" t="s">
        <v>4</v>
      </c>
      <c r="C59" t="s">
        <v>5</v>
      </c>
      <c r="D59">
        <v>5.85</v>
      </c>
      <c r="E59">
        <f>VLOOKUP(A:A,global_temp!A:B,2,0)</f>
        <v>8.48</v>
      </c>
      <c r="F59" s="1">
        <f t="shared" ref="F59:G59" si="52">AVERAGE(D55:D59)</f>
        <v>5.6380000000000008</v>
      </c>
      <c r="G59" s="1">
        <f t="shared" si="52"/>
        <v>8.4879999999999995</v>
      </c>
    </row>
    <row r="60" spans="1:7" x14ac:dyDescent="0.35">
      <c r="A60">
        <v>1801</v>
      </c>
      <c r="B60" t="s">
        <v>4</v>
      </c>
      <c r="C60" t="s">
        <v>5</v>
      </c>
      <c r="D60">
        <v>6.23</v>
      </c>
      <c r="E60">
        <f>VLOOKUP(A:A,global_temp!A:B,2,0)</f>
        <v>8.59</v>
      </c>
      <c r="F60" s="1">
        <f t="shared" ref="F60:G60" si="53">AVERAGE(D56:D60)</f>
        <v>5.7880000000000003</v>
      </c>
      <c r="G60" s="1">
        <f t="shared" si="53"/>
        <v>8.5520000000000014</v>
      </c>
    </row>
    <row r="61" spans="1:7" x14ac:dyDescent="0.35">
      <c r="A61">
        <v>1802</v>
      </c>
      <c r="B61" t="s">
        <v>4</v>
      </c>
      <c r="C61" t="s">
        <v>5</v>
      </c>
      <c r="D61">
        <v>6.46</v>
      </c>
      <c r="E61">
        <f>VLOOKUP(A:A,global_temp!A:B,2,0)</f>
        <v>8.58</v>
      </c>
      <c r="F61" s="1">
        <f t="shared" ref="F61:G61" si="54">AVERAGE(D57:D61)</f>
        <v>6.0380000000000003</v>
      </c>
      <c r="G61" s="1">
        <f t="shared" si="54"/>
        <v>8.5659999999999989</v>
      </c>
    </row>
    <row r="62" spans="1:7" x14ac:dyDescent="0.35">
      <c r="A62">
        <v>1803</v>
      </c>
      <c r="B62" t="s">
        <v>4</v>
      </c>
      <c r="C62" t="s">
        <v>5</v>
      </c>
      <c r="D62">
        <v>6.23</v>
      </c>
      <c r="E62">
        <f>VLOOKUP(A:A,global_temp!A:B,2,0)</f>
        <v>8.5</v>
      </c>
      <c r="F62" s="1">
        <f t="shared" ref="F62:G62" si="55">AVERAGE(D58:D62)</f>
        <v>6.0780000000000003</v>
      </c>
      <c r="G62" s="1">
        <f t="shared" si="55"/>
        <v>8.532</v>
      </c>
    </row>
    <row r="63" spans="1:7" x14ac:dyDescent="0.35">
      <c r="A63">
        <v>1804</v>
      </c>
      <c r="B63" t="s">
        <v>4</v>
      </c>
      <c r="C63" t="s">
        <v>5</v>
      </c>
      <c r="D63">
        <v>6.02</v>
      </c>
      <c r="E63">
        <f>VLOOKUP(A:A,global_temp!A:B,2,0)</f>
        <v>8.84</v>
      </c>
      <c r="F63" s="1">
        <f t="shared" ref="F63:G63" si="56">AVERAGE(D59:D63)</f>
        <v>6.1579999999999995</v>
      </c>
      <c r="G63" s="1">
        <f t="shared" si="56"/>
        <v>8.597999999999999</v>
      </c>
    </row>
    <row r="64" spans="1:7" x14ac:dyDescent="0.35">
      <c r="A64">
        <v>1805</v>
      </c>
      <c r="B64" t="s">
        <v>4</v>
      </c>
      <c r="C64" t="s">
        <v>5</v>
      </c>
      <c r="D64">
        <v>6.49</v>
      </c>
      <c r="E64">
        <f>VLOOKUP(A:A,global_temp!A:B,2,0)</f>
        <v>8.56</v>
      </c>
      <c r="F64" s="1">
        <f t="shared" ref="F64:G64" si="57">AVERAGE(D60:D64)</f>
        <v>6.2859999999999996</v>
      </c>
      <c r="G64" s="1">
        <f t="shared" si="57"/>
        <v>8.6140000000000008</v>
      </c>
    </row>
    <row r="65" spans="1:7" x14ac:dyDescent="0.35">
      <c r="A65">
        <v>1806</v>
      </c>
      <c r="B65" t="s">
        <v>4</v>
      </c>
      <c r="C65" t="s">
        <v>5</v>
      </c>
      <c r="D65">
        <v>5.7</v>
      </c>
      <c r="E65">
        <f>VLOOKUP(A:A,global_temp!A:B,2,0)</f>
        <v>8.43</v>
      </c>
      <c r="F65" s="1">
        <f t="shared" ref="F65:G65" si="58">AVERAGE(D61:D65)</f>
        <v>6.1800000000000006</v>
      </c>
      <c r="G65" s="1">
        <f t="shared" si="58"/>
        <v>8.581999999999999</v>
      </c>
    </row>
    <row r="66" spans="1:7" x14ac:dyDescent="0.35">
      <c r="A66">
        <v>1807</v>
      </c>
      <c r="B66" t="s">
        <v>4</v>
      </c>
      <c r="C66" t="s">
        <v>5</v>
      </c>
      <c r="D66">
        <v>5.49</v>
      </c>
      <c r="E66">
        <f>VLOOKUP(A:A,global_temp!A:B,2,0)</f>
        <v>8.2799999999999994</v>
      </c>
      <c r="F66" s="1">
        <f t="shared" ref="F66:G66" si="59">AVERAGE(D62:D66)</f>
        <v>5.9859999999999998</v>
      </c>
      <c r="G66" s="1">
        <f t="shared" si="59"/>
        <v>8.5220000000000002</v>
      </c>
    </row>
    <row r="67" spans="1:7" x14ac:dyDescent="0.35">
      <c r="A67">
        <v>1808</v>
      </c>
      <c r="B67" t="s">
        <v>4</v>
      </c>
      <c r="C67" t="s">
        <v>5</v>
      </c>
      <c r="D67">
        <v>5.66</v>
      </c>
      <c r="E67">
        <f>VLOOKUP(A:A,global_temp!A:B,2,0)</f>
        <v>7.63</v>
      </c>
      <c r="F67" s="1">
        <f t="shared" ref="F67:G67" si="60">AVERAGE(D63:D67)</f>
        <v>5.8720000000000008</v>
      </c>
      <c r="G67" s="1">
        <f t="shared" si="60"/>
        <v>8.3480000000000008</v>
      </c>
    </row>
    <row r="68" spans="1:7" x14ac:dyDescent="0.35">
      <c r="A68">
        <v>1809</v>
      </c>
      <c r="B68" t="s">
        <v>4</v>
      </c>
      <c r="C68" t="s">
        <v>5</v>
      </c>
      <c r="D68">
        <v>4.9000000000000004</v>
      </c>
      <c r="E68">
        <f>VLOOKUP(A:A,global_temp!A:B,2,0)</f>
        <v>7.08</v>
      </c>
      <c r="F68" s="1">
        <f t="shared" ref="F68:G68" si="61">AVERAGE(D64:D68)</f>
        <v>5.6480000000000006</v>
      </c>
      <c r="G68" s="1">
        <f t="shared" si="61"/>
        <v>7.9960000000000004</v>
      </c>
    </row>
    <row r="69" spans="1:7" x14ac:dyDescent="0.35">
      <c r="A69">
        <v>1810</v>
      </c>
      <c r="B69" t="s">
        <v>4</v>
      </c>
      <c r="C69" t="s">
        <v>5</v>
      </c>
      <c r="D69">
        <v>5.24</v>
      </c>
      <c r="E69">
        <f>VLOOKUP(A:A,global_temp!A:B,2,0)</f>
        <v>6.92</v>
      </c>
      <c r="F69" s="1">
        <f t="shared" ref="F69:G69" si="62">AVERAGE(D65:D69)</f>
        <v>5.3980000000000006</v>
      </c>
      <c r="G69" s="1">
        <f t="shared" si="62"/>
        <v>7.668000000000001</v>
      </c>
    </row>
    <row r="70" spans="1:7" x14ac:dyDescent="0.35">
      <c r="A70">
        <v>1811</v>
      </c>
      <c r="B70" t="s">
        <v>4</v>
      </c>
      <c r="C70" t="s">
        <v>5</v>
      </c>
      <c r="D70">
        <v>5.38</v>
      </c>
      <c r="E70">
        <f>VLOOKUP(A:A,global_temp!A:B,2,0)</f>
        <v>6.86</v>
      </c>
      <c r="F70" s="1">
        <f t="shared" ref="F70:G70" si="63">AVERAGE(D66:D70)</f>
        <v>5.3339999999999996</v>
      </c>
      <c r="G70" s="1">
        <f t="shared" si="63"/>
        <v>7.354000000000001</v>
      </c>
    </row>
    <row r="71" spans="1:7" x14ac:dyDescent="0.35">
      <c r="A71">
        <v>1812</v>
      </c>
      <c r="B71" t="s">
        <v>4</v>
      </c>
      <c r="C71" t="s">
        <v>5</v>
      </c>
      <c r="D71">
        <v>3.97</v>
      </c>
      <c r="E71">
        <f>VLOOKUP(A:A,global_temp!A:B,2,0)</f>
        <v>7.05</v>
      </c>
      <c r="F71" s="1">
        <f t="shared" ref="F71:G71" si="64">AVERAGE(D67:D71)</f>
        <v>5.0299999999999994</v>
      </c>
      <c r="G71" s="1">
        <f t="shared" si="64"/>
        <v>7.1079999999999997</v>
      </c>
    </row>
    <row r="72" spans="1:7" x14ac:dyDescent="0.35">
      <c r="A72">
        <v>1813</v>
      </c>
      <c r="B72" t="s">
        <v>4</v>
      </c>
      <c r="C72" t="s">
        <v>5</v>
      </c>
      <c r="D72">
        <v>5.31</v>
      </c>
      <c r="E72">
        <f>VLOOKUP(A:A,global_temp!A:B,2,0)</f>
        <v>7.74</v>
      </c>
      <c r="F72" s="1">
        <f t="shared" ref="F72:G72" si="65">AVERAGE(D68:D72)</f>
        <v>4.9599999999999991</v>
      </c>
      <c r="G72" s="1">
        <f t="shared" si="65"/>
        <v>7.13</v>
      </c>
    </row>
    <row r="73" spans="1:7" x14ac:dyDescent="0.35">
      <c r="A73">
        <v>1814</v>
      </c>
      <c r="B73" t="s">
        <v>4</v>
      </c>
      <c r="C73" t="s">
        <v>5</v>
      </c>
      <c r="D73">
        <v>5.16</v>
      </c>
      <c r="E73">
        <f>VLOOKUP(A:A,global_temp!A:B,2,0)</f>
        <v>7.59</v>
      </c>
      <c r="F73" s="1">
        <f t="shared" ref="F73:G73" si="66">AVERAGE(D69:D73)</f>
        <v>5.0120000000000005</v>
      </c>
      <c r="G73" s="1">
        <f t="shared" si="66"/>
        <v>7.2319999999999993</v>
      </c>
    </row>
    <row r="74" spans="1:7" x14ac:dyDescent="0.35">
      <c r="A74">
        <v>1815</v>
      </c>
      <c r="B74" t="s">
        <v>4</v>
      </c>
      <c r="C74" t="s">
        <v>5</v>
      </c>
      <c r="D74">
        <v>4.5199999999999996</v>
      </c>
      <c r="E74">
        <f>VLOOKUP(A:A,global_temp!A:B,2,0)</f>
        <v>7.24</v>
      </c>
      <c r="F74" s="1">
        <f t="shared" ref="F74:G74" si="67">AVERAGE(D70:D74)</f>
        <v>4.8680000000000003</v>
      </c>
      <c r="G74" s="1">
        <f t="shared" si="67"/>
        <v>7.2959999999999994</v>
      </c>
    </row>
    <row r="75" spans="1:7" x14ac:dyDescent="0.35">
      <c r="A75">
        <v>1816</v>
      </c>
      <c r="B75" t="s">
        <v>4</v>
      </c>
      <c r="C75" t="s">
        <v>5</v>
      </c>
      <c r="D75">
        <v>4</v>
      </c>
      <c r="E75">
        <f>VLOOKUP(A:A,global_temp!A:B,2,0)</f>
        <v>6.94</v>
      </c>
      <c r="F75" s="1">
        <f t="shared" ref="F75:G75" si="68">AVERAGE(D71:D75)</f>
        <v>4.5920000000000005</v>
      </c>
      <c r="G75" s="1">
        <f t="shared" si="68"/>
        <v>7.3119999999999994</v>
      </c>
    </row>
    <row r="76" spans="1:7" x14ac:dyDescent="0.35">
      <c r="A76">
        <v>1817</v>
      </c>
      <c r="B76" t="s">
        <v>4</v>
      </c>
      <c r="C76" t="s">
        <v>5</v>
      </c>
      <c r="D76">
        <v>4.12</v>
      </c>
      <c r="E76">
        <f>VLOOKUP(A:A,global_temp!A:B,2,0)</f>
        <v>6.98</v>
      </c>
      <c r="F76" s="1">
        <f t="shared" ref="F76:G76" si="69">AVERAGE(D72:D76)</f>
        <v>4.6219999999999999</v>
      </c>
      <c r="G76" s="1">
        <f t="shared" si="69"/>
        <v>7.298</v>
      </c>
    </row>
    <row r="77" spans="1:7" x14ac:dyDescent="0.35">
      <c r="A77">
        <v>1818</v>
      </c>
      <c r="B77" t="s">
        <v>4</v>
      </c>
      <c r="C77" t="s">
        <v>5</v>
      </c>
      <c r="D77">
        <v>4.84</v>
      </c>
      <c r="E77">
        <f>VLOOKUP(A:A,global_temp!A:B,2,0)</f>
        <v>7.83</v>
      </c>
      <c r="F77" s="1">
        <f t="shared" ref="F77:G77" si="70">AVERAGE(D73:D77)</f>
        <v>4.5280000000000005</v>
      </c>
      <c r="G77" s="1">
        <f t="shared" si="70"/>
        <v>7.3159999999999998</v>
      </c>
    </row>
    <row r="78" spans="1:7" x14ac:dyDescent="0.35">
      <c r="A78">
        <v>1819</v>
      </c>
      <c r="B78" t="s">
        <v>4</v>
      </c>
      <c r="C78" t="s">
        <v>5</v>
      </c>
      <c r="D78">
        <v>5.07</v>
      </c>
      <c r="E78">
        <f>VLOOKUP(A:A,global_temp!A:B,2,0)</f>
        <v>7.37</v>
      </c>
      <c r="F78" s="1">
        <f t="shared" ref="F78:G78" si="71">AVERAGE(D74:D78)</f>
        <v>4.51</v>
      </c>
      <c r="G78" s="1">
        <f t="shared" si="71"/>
        <v>7.2720000000000002</v>
      </c>
    </row>
    <row r="79" spans="1:7" x14ac:dyDescent="0.35">
      <c r="A79">
        <v>1820</v>
      </c>
      <c r="B79" t="s">
        <v>4</v>
      </c>
      <c r="C79" t="s">
        <v>5</v>
      </c>
      <c r="D79">
        <v>5.08</v>
      </c>
      <c r="E79">
        <f>VLOOKUP(A:A,global_temp!A:B,2,0)</f>
        <v>7.62</v>
      </c>
      <c r="F79" s="1">
        <f t="shared" ref="F79:G79" si="72">AVERAGE(D75:D79)</f>
        <v>4.6219999999999999</v>
      </c>
      <c r="G79" s="1">
        <f t="shared" si="72"/>
        <v>7.3480000000000008</v>
      </c>
    </row>
    <row r="80" spans="1:7" x14ac:dyDescent="0.35">
      <c r="A80">
        <v>1821</v>
      </c>
      <c r="B80" t="s">
        <v>4</v>
      </c>
      <c r="C80" t="s">
        <v>5</v>
      </c>
      <c r="D80">
        <v>4.88</v>
      </c>
      <c r="E80">
        <f>VLOOKUP(A:A,global_temp!A:B,2,0)</f>
        <v>8.09</v>
      </c>
      <c r="F80" s="1">
        <f t="shared" ref="F80:G80" si="73">AVERAGE(D76:D80)</f>
        <v>4.798</v>
      </c>
      <c r="G80" s="1">
        <f t="shared" si="73"/>
        <v>7.5780000000000003</v>
      </c>
    </row>
    <row r="81" spans="1:7" x14ac:dyDescent="0.35">
      <c r="A81">
        <v>1822</v>
      </c>
      <c r="B81" t="s">
        <v>4</v>
      </c>
      <c r="C81" t="s">
        <v>5</v>
      </c>
      <c r="D81">
        <v>5.64</v>
      </c>
      <c r="E81">
        <f>VLOOKUP(A:A,global_temp!A:B,2,0)</f>
        <v>8.19</v>
      </c>
      <c r="F81" s="1">
        <f t="shared" ref="F81:G81" si="74">AVERAGE(D77:D81)</f>
        <v>5.1020000000000003</v>
      </c>
      <c r="G81" s="1">
        <f t="shared" si="74"/>
        <v>7.82</v>
      </c>
    </row>
    <row r="82" spans="1:7" x14ac:dyDescent="0.35">
      <c r="A82">
        <v>1823</v>
      </c>
      <c r="B82" t="s">
        <v>4</v>
      </c>
      <c r="C82" t="s">
        <v>5</v>
      </c>
      <c r="D82">
        <v>4.8600000000000003</v>
      </c>
      <c r="E82">
        <f>VLOOKUP(A:A,global_temp!A:B,2,0)</f>
        <v>7.72</v>
      </c>
      <c r="F82" s="1">
        <f t="shared" ref="F82:G82" si="75">AVERAGE(D78:D82)</f>
        <v>5.1059999999999999</v>
      </c>
      <c r="G82" s="1">
        <f t="shared" si="75"/>
        <v>7.7979999999999992</v>
      </c>
    </row>
    <row r="83" spans="1:7" x14ac:dyDescent="0.35">
      <c r="A83">
        <v>1824</v>
      </c>
      <c r="B83" t="s">
        <v>4</v>
      </c>
      <c r="C83" t="s">
        <v>5</v>
      </c>
      <c r="D83">
        <v>5.38</v>
      </c>
      <c r="E83">
        <f>VLOOKUP(A:A,global_temp!A:B,2,0)</f>
        <v>8.5500000000000007</v>
      </c>
      <c r="F83" s="1">
        <f t="shared" ref="F83:G83" si="76">AVERAGE(D79:D83)</f>
        <v>5.1680000000000001</v>
      </c>
      <c r="G83" s="1">
        <f t="shared" si="76"/>
        <v>8.0340000000000007</v>
      </c>
    </row>
    <row r="84" spans="1:7" x14ac:dyDescent="0.35">
      <c r="A84">
        <v>1825</v>
      </c>
      <c r="B84" t="s">
        <v>4</v>
      </c>
      <c r="C84" t="s">
        <v>5</v>
      </c>
      <c r="D84">
        <v>6.46</v>
      </c>
      <c r="E84">
        <f>VLOOKUP(A:A,global_temp!A:B,2,0)</f>
        <v>8.39</v>
      </c>
      <c r="F84" s="1">
        <f t="shared" ref="F84:G84" si="77">AVERAGE(D80:D84)</f>
        <v>5.444</v>
      </c>
      <c r="G84" s="1">
        <f t="shared" si="77"/>
        <v>8.1879999999999988</v>
      </c>
    </row>
    <row r="85" spans="1:7" x14ac:dyDescent="0.35">
      <c r="A85">
        <v>1826</v>
      </c>
      <c r="B85" t="s">
        <v>4</v>
      </c>
      <c r="C85" t="s">
        <v>5</v>
      </c>
      <c r="D85">
        <v>6.23</v>
      </c>
      <c r="E85">
        <f>VLOOKUP(A:A,global_temp!A:B,2,0)</f>
        <v>8.36</v>
      </c>
      <c r="F85" s="1">
        <f t="shared" ref="F85:G85" si="78">AVERAGE(D81:D85)</f>
        <v>5.7140000000000004</v>
      </c>
      <c r="G85" s="1">
        <f t="shared" si="78"/>
        <v>8.2420000000000009</v>
      </c>
    </row>
    <row r="86" spans="1:7" x14ac:dyDescent="0.35">
      <c r="A86">
        <v>1827</v>
      </c>
      <c r="B86" t="s">
        <v>4</v>
      </c>
      <c r="C86" t="s">
        <v>5</v>
      </c>
      <c r="D86">
        <v>6.03</v>
      </c>
      <c r="E86">
        <f>VLOOKUP(A:A,global_temp!A:B,2,0)</f>
        <v>8.81</v>
      </c>
      <c r="F86" s="1">
        <f t="shared" ref="F86:G86" si="79">AVERAGE(D82:D86)</f>
        <v>5.7919999999999998</v>
      </c>
      <c r="G86" s="1">
        <f t="shared" si="79"/>
        <v>8.3659999999999997</v>
      </c>
    </row>
    <row r="87" spans="1:7" x14ac:dyDescent="0.35">
      <c r="A87">
        <v>1828</v>
      </c>
      <c r="B87" t="s">
        <v>4</v>
      </c>
      <c r="C87" t="s">
        <v>5</v>
      </c>
      <c r="D87">
        <v>6.82</v>
      </c>
      <c r="E87">
        <f>VLOOKUP(A:A,global_temp!A:B,2,0)</f>
        <v>8.17</v>
      </c>
      <c r="F87" s="1">
        <f t="shared" ref="F87:G87" si="80">AVERAGE(D83:D87)</f>
        <v>6.1840000000000002</v>
      </c>
      <c r="G87" s="1">
        <f t="shared" si="80"/>
        <v>8.4559999999999995</v>
      </c>
    </row>
    <row r="88" spans="1:7" x14ac:dyDescent="0.35">
      <c r="A88">
        <v>1829</v>
      </c>
      <c r="B88" t="s">
        <v>4</v>
      </c>
      <c r="C88" t="s">
        <v>5</v>
      </c>
      <c r="D88">
        <v>5.46</v>
      </c>
      <c r="E88">
        <f>VLOOKUP(A:A,global_temp!A:B,2,0)</f>
        <v>7.94</v>
      </c>
      <c r="F88" s="1">
        <f t="shared" ref="F88:G88" si="81">AVERAGE(D84:D88)</f>
        <v>6.2000000000000011</v>
      </c>
      <c r="G88" s="1">
        <f t="shared" si="81"/>
        <v>8.3339999999999996</v>
      </c>
    </row>
    <row r="89" spans="1:7" x14ac:dyDescent="0.35">
      <c r="A89">
        <v>1830</v>
      </c>
      <c r="B89" t="s">
        <v>4</v>
      </c>
      <c r="C89" t="s">
        <v>5</v>
      </c>
      <c r="D89">
        <v>6.23</v>
      </c>
      <c r="E89">
        <f>VLOOKUP(A:A,global_temp!A:B,2,0)</f>
        <v>8.52</v>
      </c>
      <c r="F89" s="1">
        <f t="shared" ref="F89:G89" si="82">AVERAGE(D85:D89)</f>
        <v>6.1540000000000008</v>
      </c>
      <c r="G89" s="1">
        <f t="shared" si="82"/>
        <v>8.36</v>
      </c>
    </row>
    <row r="90" spans="1:7" x14ac:dyDescent="0.35">
      <c r="A90">
        <v>1831</v>
      </c>
      <c r="B90" t="s">
        <v>4</v>
      </c>
      <c r="C90" t="s">
        <v>5</v>
      </c>
      <c r="D90">
        <v>4.96</v>
      </c>
      <c r="E90">
        <f>VLOOKUP(A:A,global_temp!A:B,2,0)</f>
        <v>7.64</v>
      </c>
      <c r="F90" s="1">
        <f t="shared" ref="F90:G90" si="83">AVERAGE(D86:D90)</f>
        <v>5.9</v>
      </c>
      <c r="G90" s="1">
        <f t="shared" si="83"/>
        <v>8.2159999999999993</v>
      </c>
    </row>
    <row r="91" spans="1:7" x14ac:dyDescent="0.35">
      <c r="A91">
        <v>1832</v>
      </c>
      <c r="B91" t="s">
        <v>4</v>
      </c>
      <c r="C91" t="s">
        <v>5</v>
      </c>
      <c r="D91">
        <v>5.9</v>
      </c>
      <c r="E91">
        <f>VLOOKUP(A:A,global_temp!A:B,2,0)</f>
        <v>7.45</v>
      </c>
      <c r="F91" s="1">
        <f t="shared" ref="F91:G91" si="84">AVERAGE(D87:D91)</f>
        <v>5.8740000000000006</v>
      </c>
      <c r="G91" s="1">
        <f t="shared" si="84"/>
        <v>7.944</v>
      </c>
    </row>
    <row r="92" spans="1:7" x14ac:dyDescent="0.35">
      <c r="A92">
        <v>1833</v>
      </c>
      <c r="B92" t="s">
        <v>4</v>
      </c>
      <c r="C92" t="s">
        <v>5</v>
      </c>
      <c r="D92">
        <v>5.88</v>
      </c>
      <c r="E92">
        <f>VLOOKUP(A:A,global_temp!A:B,2,0)</f>
        <v>8.01</v>
      </c>
      <c r="F92" s="1">
        <f t="shared" ref="F92:G92" si="85">AVERAGE(D88:D92)</f>
        <v>5.6860000000000008</v>
      </c>
      <c r="G92" s="1">
        <f t="shared" si="85"/>
        <v>7.9120000000000008</v>
      </c>
    </row>
    <row r="93" spans="1:7" x14ac:dyDescent="0.35">
      <c r="A93">
        <v>1834</v>
      </c>
      <c r="B93" t="s">
        <v>4</v>
      </c>
      <c r="C93" t="s">
        <v>5</v>
      </c>
      <c r="D93">
        <v>6.16</v>
      </c>
      <c r="E93">
        <f>VLOOKUP(A:A,global_temp!A:B,2,0)</f>
        <v>8.15</v>
      </c>
      <c r="F93" s="1">
        <f t="shared" ref="F93:G93" si="86">AVERAGE(D89:D93)</f>
        <v>5.8260000000000005</v>
      </c>
      <c r="G93" s="1">
        <f t="shared" si="86"/>
        <v>7.9539999999999988</v>
      </c>
    </row>
    <row r="94" spans="1:7" x14ac:dyDescent="0.35">
      <c r="A94">
        <v>1835</v>
      </c>
      <c r="B94" t="s">
        <v>4</v>
      </c>
      <c r="C94" t="s">
        <v>5</v>
      </c>
      <c r="D94">
        <v>5.1100000000000003</v>
      </c>
      <c r="E94">
        <f>VLOOKUP(A:A,global_temp!A:B,2,0)</f>
        <v>7.39</v>
      </c>
      <c r="F94" s="1">
        <f t="shared" ref="F94:G94" si="87">AVERAGE(D90:D94)</f>
        <v>5.6019999999999994</v>
      </c>
      <c r="G94" s="1">
        <f t="shared" si="87"/>
        <v>7.7279999999999998</v>
      </c>
    </row>
    <row r="95" spans="1:7" x14ac:dyDescent="0.35">
      <c r="A95">
        <v>1836</v>
      </c>
      <c r="B95" t="s">
        <v>4</v>
      </c>
      <c r="C95" t="s">
        <v>5</v>
      </c>
      <c r="D95">
        <v>4.2699999999999996</v>
      </c>
      <c r="E95">
        <f>VLOOKUP(A:A,global_temp!A:B,2,0)</f>
        <v>7.7</v>
      </c>
      <c r="F95" s="1">
        <f t="shared" ref="F95:G95" si="88">AVERAGE(D91:D95)</f>
        <v>5.4640000000000004</v>
      </c>
      <c r="G95" s="1">
        <f t="shared" si="88"/>
        <v>7.74</v>
      </c>
    </row>
    <row r="96" spans="1:7" x14ac:dyDescent="0.35">
      <c r="A96">
        <v>1837</v>
      </c>
      <c r="B96" t="s">
        <v>4</v>
      </c>
      <c r="C96" t="s">
        <v>5</v>
      </c>
      <c r="D96">
        <v>4.8899999999999997</v>
      </c>
      <c r="E96">
        <f>VLOOKUP(A:A,global_temp!A:B,2,0)</f>
        <v>7.38</v>
      </c>
      <c r="F96" s="1">
        <f t="shared" ref="F96:G96" si="89">AVERAGE(D92:D96)</f>
        <v>5.2619999999999996</v>
      </c>
      <c r="G96" s="1">
        <f t="shared" si="89"/>
        <v>7.7260000000000009</v>
      </c>
    </row>
    <row r="97" spans="1:7" x14ac:dyDescent="0.35">
      <c r="A97">
        <v>1838</v>
      </c>
      <c r="B97" t="s">
        <v>4</v>
      </c>
      <c r="C97" t="s">
        <v>5</v>
      </c>
      <c r="D97">
        <v>4.4800000000000004</v>
      </c>
      <c r="E97">
        <f>VLOOKUP(A:A,global_temp!A:B,2,0)</f>
        <v>7.51</v>
      </c>
      <c r="F97" s="1">
        <f t="shared" ref="F97:G97" si="90">AVERAGE(D93:D97)</f>
        <v>4.9820000000000002</v>
      </c>
      <c r="G97" s="1">
        <f t="shared" si="90"/>
        <v>7.6259999999999994</v>
      </c>
    </row>
    <row r="98" spans="1:7" x14ac:dyDescent="0.35">
      <c r="A98">
        <v>1839</v>
      </c>
      <c r="B98" t="s">
        <v>4</v>
      </c>
      <c r="C98" t="s">
        <v>5</v>
      </c>
      <c r="D98">
        <v>5.62</v>
      </c>
      <c r="E98">
        <f>VLOOKUP(A:A,global_temp!A:B,2,0)</f>
        <v>7.63</v>
      </c>
      <c r="F98" s="1">
        <f t="shared" ref="F98:G98" si="91">AVERAGE(D94:D98)</f>
        <v>4.8740000000000006</v>
      </c>
      <c r="G98" s="1">
        <f t="shared" si="91"/>
        <v>7.5220000000000002</v>
      </c>
    </row>
    <row r="99" spans="1:7" x14ac:dyDescent="0.35">
      <c r="A99">
        <v>1840</v>
      </c>
      <c r="B99" t="s">
        <v>4</v>
      </c>
      <c r="C99" t="s">
        <v>5</v>
      </c>
      <c r="D99">
        <v>5.88</v>
      </c>
      <c r="E99">
        <f>VLOOKUP(A:A,global_temp!A:B,2,0)</f>
        <v>7.8</v>
      </c>
      <c r="F99" s="1">
        <f t="shared" ref="F99:G99" si="92">AVERAGE(D95:D99)</f>
        <v>5.0280000000000005</v>
      </c>
      <c r="G99" s="1">
        <f t="shared" si="92"/>
        <v>7.6039999999999992</v>
      </c>
    </row>
    <row r="100" spans="1:7" x14ac:dyDescent="0.35">
      <c r="A100">
        <v>1841</v>
      </c>
      <c r="B100" t="s">
        <v>4</v>
      </c>
      <c r="C100" t="s">
        <v>5</v>
      </c>
      <c r="D100">
        <v>5.33</v>
      </c>
      <c r="E100">
        <f>VLOOKUP(A:A,global_temp!A:B,2,0)</f>
        <v>7.69</v>
      </c>
      <c r="F100" s="1">
        <f t="shared" ref="F100:G100" si="93">AVERAGE(D96:D100)</f>
        <v>5.24</v>
      </c>
      <c r="G100" s="1">
        <f t="shared" si="93"/>
        <v>7.6019999999999994</v>
      </c>
    </row>
    <row r="101" spans="1:7" x14ac:dyDescent="0.35">
      <c r="A101">
        <v>1842</v>
      </c>
      <c r="B101" t="s">
        <v>4</v>
      </c>
      <c r="C101" t="s">
        <v>5</v>
      </c>
      <c r="D101">
        <v>5.75</v>
      </c>
      <c r="E101">
        <f>VLOOKUP(A:A,global_temp!A:B,2,0)</f>
        <v>8.02</v>
      </c>
      <c r="F101" s="1">
        <f t="shared" ref="F101:G101" si="94">AVERAGE(D97:D101)</f>
        <v>5.4120000000000008</v>
      </c>
      <c r="G101" s="1">
        <f t="shared" si="94"/>
        <v>7.7300000000000013</v>
      </c>
    </row>
    <row r="102" spans="1:7" x14ac:dyDescent="0.35">
      <c r="A102">
        <v>1843</v>
      </c>
      <c r="B102" t="s">
        <v>4</v>
      </c>
      <c r="C102" t="s">
        <v>5</v>
      </c>
      <c r="D102">
        <v>4.8099999999999996</v>
      </c>
      <c r="E102">
        <f>VLOOKUP(A:A,global_temp!A:B,2,0)</f>
        <v>8.17</v>
      </c>
      <c r="F102" s="1">
        <f t="shared" ref="F102:G102" si="95">AVERAGE(D98:D102)</f>
        <v>5.4779999999999998</v>
      </c>
      <c r="G102" s="1">
        <f t="shared" si="95"/>
        <v>7.8620000000000001</v>
      </c>
    </row>
    <row r="103" spans="1:7" x14ac:dyDescent="0.35">
      <c r="A103">
        <v>1844</v>
      </c>
      <c r="B103" t="s">
        <v>4</v>
      </c>
      <c r="C103" t="s">
        <v>5</v>
      </c>
      <c r="D103">
        <v>5.8</v>
      </c>
      <c r="E103">
        <f>VLOOKUP(A:A,global_temp!A:B,2,0)</f>
        <v>7.65</v>
      </c>
      <c r="F103" s="1">
        <f t="shared" ref="F103:G103" si="96">AVERAGE(D99:D103)</f>
        <v>5.5140000000000002</v>
      </c>
      <c r="G103" s="1">
        <f t="shared" si="96"/>
        <v>7.8659999999999997</v>
      </c>
    </row>
    <row r="104" spans="1:7" x14ac:dyDescent="0.35">
      <c r="A104">
        <v>1845</v>
      </c>
      <c r="B104" t="s">
        <v>4</v>
      </c>
      <c r="C104" t="s">
        <v>5</v>
      </c>
      <c r="D104">
        <v>5.81</v>
      </c>
      <c r="E104">
        <f>VLOOKUP(A:A,global_temp!A:B,2,0)</f>
        <v>7.85</v>
      </c>
      <c r="F104" s="1">
        <f t="shared" ref="F104:G104" si="97">AVERAGE(D100:D104)</f>
        <v>5.5</v>
      </c>
      <c r="G104" s="1">
        <f t="shared" si="97"/>
        <v>7.8760000000000003</v>
      </c>
    </row>
    <row r="105" spans="1:7" x14ac:dyDescent="0.35">
      <c r="A105">
        <v>1846</v>
      </c>
      <c r="B105" t="s">
        <v>4</v>
      </c>
      <c r="C105" t="s">
        <v>5</v>
      </c>
      <c r="D105">
        <v>6.47</v>
      </c>
      <c r="E105">
        <f>VLOOKUP(A:A,global_temp!A:B,2,0)</f>
        <v>8.5500000000000007</v>
      </c>
      <c r="F105" s="1">
        <f t="shared" ref="F105:G105" si="98">AVERAGE(D101:D105)</f>
        <v>5.7279999999999998</v>
      </c>
      <c r="G105" s="1">
        <f t="shared" si="98"/>
        <v>8.0479999999999983</v>
      </c>
    </row>
    <row r="106" spans="1:7" x14ac:dyDescent="0.35">
      <c r="A106">
        <v>1847</v>
      </c>
      <c r="B106" t="s">
        <v>4</v>
      </c>
      <c r="C106" t="s">
        <v>5</v>
      </c>
      <c r="D106">
        <v>5.1100000000000003</v>
      </c>
      <c r="E106">
        <f>VLOOKUP(A:A,global_temp!A:B,2,0)</f>
        <v>8.09</v>
      </c>
      <c r="F106" s="1">
        <f t="shared" ref="F106:G106" si="99">AVERAGE(D102:D106)</f>
        <v>5.6</v>
      </c>
      <c r="G106" s="1">
        <f t="shared" si="99"/>
        <v>8.0620000000000012</v>
      </c>
    </row>
    <row r="107" spans="1:7" x14ac:dyDescent="0.35">
      <c r="A107">
        <v>1848</v>
      </c>
      <c r="B107" t="s">
        <v>4</v>
      </c>
      <c r="C107" t="s">
        <v>5</v>
      </c>
      <c r="D107">
        <v>5.68</v>
      </c>
      <c r="E107">
        <f>VLOOKUP(A:A,global_temp!A:B,2,0)</f>
        <v>7.98</v>
      </c>
      <c r="F107" s="1">
        <f t="shared" ref="F107:G107" si="100">AVERAGE(D103:D107)</f>
        <v>5.7739999999999991</v>
      </c>
      <c r="G107" s="1">
        <f t="shared" si="100"/>
        <v>8.0240000000000009</v>
      </c>
    </row>
    <row r="108" spans="1:7" x14ac:dyDescent="0.35">
      <c r="A108">
        <v>1849</v>
      </c>
      <c r="B108" t="s">
        <v>4</v>
      </c>
      <c r="C108" t="s">
        <v>5</v>
      </c>
      <c r="D108">
        <v>5.18</v>
      </c>
      <c r="E108">
        <f>VLOOKUP(A:A,global_temp!A:B,2,0)</f>
        <v>7.98</v>
      </c>
      <c r="F108" s="1">
        <f t="shared" ref="F108:G108" si="101">AVERAGE(D104:D108)</f>
        <v>5.65</v>
      </c>
      <c r="G108" s="1">
        <f t="shared" si="101"/>
        <v>8.09</v>
      </c>
    </row>
    <row r="109" spans="1:7" x14ac:dyDescent="0.35">
      <c r="A109">
        <v>1850</v>
      </c>
      <c r="B109" t="s">
        <v>4</v>
      </c>
      <c r="C109" t="s">
        <v>5</v>
      </c>
      <c r="D109">
        <v>5.45</v>
      </c>
      <c r="E109">
        <f>VLOOKUP(A:A,global_temp!A:B,2,0)</f>
        <v>7.9</v>
      </c>
      <c r="F109" s="1">
        <f t="shared" ref="F109:G109" si="102">AVERAGE(D105:D109)</f>
        <v>5.5779999999999994</v>
      </c>
      <c r="G109" s="1">
        <f t="shared" si="102"/>
        <v>8.1</v>
      </c>
    </row>
    <row r="110" spans="1:7" x14ac:dyDescent="0.35">
      <c r="A110">
        <v>1851</v>
      </c>
      <c r="B110" t="s">
        <v>4</v>
      </c>
      <c r="C110" t="s">
        <v>5</v>
      </c>
      <c r="D110">
        <v>5.45</v>
      </c>
      <c r="E110">
        <f>VLOOKUP(A:A,global_temp!A:B,2,0)</f>
        <v>8.18</v>
      </c>
      <c r="F110" s="1">
        <f t="shared" ref="F110:G110" si="103">AVERAGE(D106:D110)</f>
        <v>5.3739999999999997</v>
      </c>
      <c r="G110" s="1">
        <f t="shared" si="103"/>
        <v>8.0259999999999998</v>
      </c>
    </row>
    <row r="111" spans="1:7" x14ac:dyDescent="0.35">
      <c r="A111">
        <v>1852</v>
      </c>
      <c r="B111" t="s">
        <v>4</v>
      </c>
      <c r="C111" t="s">
        <v>5</v>
      </c>
      <c r="D111">
        <v>5.27</v>
      </c>
      <c r="E111">
        <f>VLOOKUP(A:A,global_temp!A:B,2,0)</f>
        <v>8.1</v>
      </c>
      <c r="F111" s="1">
        <f t="shared" ref="F111:G111" si="104">AVERAGE(D107:D111)</f>
        <v>5.4059999999999997</v>
      </c>
      <c r="G111" s="1">
        <f t="shared" si="104"/>
        <v>8.0280000000000005</v>
      </c>
    </row>
    <row r="112" spans="1:7" x14ac:dyDescent="0.35">
      <c r="A112">
        <v>1853</v>
      </c>
      <c r="B112" t="s">
        <v>4</v>
      </c>
      <c r="C112" t="s">
        <v>5</v>
      </c>
      <c r="D112">
        <v>5.7</v>
      </c>
      <c r="E112">
        <f>VLOOKUP(A:A,global_temp!A:B,2,0)</f>
        <v>8.0399999999999991</v>
      </c>
      <c r="F112" s="1">
        <f t="shared" ref="F112:G112" si="105">AVERAGE(D108:D112)</f>
        <v>5.4099999999999993</v>
      </c>
      <c r="G112" s="1">
        <f t="shared" si="105"/>
        <v>8.0400000000000009</v>
      </c>
    </row>
    <row r="113" spans="1:7" x14ac:dyDescent="0.35">
      <c r="A113">
        <v>1854</v>
      </c>
      <c r="B113" t="s">
        <v>4</v>
      </c>
      <c r="C113" t="s">
        <v>5</v>
      </c>
      <c r="D113">
        <v>5.9</v>
      </c>
      <c r="E113">
        <f>VLOOKUP(A:A,global_temp!A:B,2,0)</f>
        <v>8.2100000000000009</v>
      </c>
      <c r="F113" s="1">
        <f t="shared" ref="F113:G113" si="106">AVERAGE(D109:D113)</f>
        <v>5.5540000000000003</v>
      </c>
      <c r="G113" s="1">
        <f t="shared" si="106"/>
        <v>8.0860000000000003</v>
      </c>
    </row>
    <row r="114" spans="1:7" x14ac:dyDescent="0.35">
      <c r="A114">
        <v>1855</v>
      </c>
      <c r="B114" t="s">
        <v>4</v>
      </c>
      <c r="C114" t="s">
        <v>5</v>
      </c>
      <c r="D114">
        <v>5.16</v>
      </c>
      <c r="E114">
        <f>VLOOKUP(A:A,global_temp!A:B,2,0)</f>
        <v>8.11</v>
      </c>
      <c r="F114" s="1">
        <f t="shared" ref="F114:G114" si="107">AVERAGE(D110:D114)</f>
        <v>5.4960000000000004</v>
      </c>
      <c r="G114" s="1">
        <f t="shared" si="107"/>
        <v>8.1280000000000001</v>
      </c>
    </row>
    <row r="115" spans="1:7" x14ac:dyDescent="0.35">
      <c r="A115">
        <v>1856</v>
      </c>
      <c r="B115" t="s">
        <v>4</v>
      </c>
      <c r="C115" t="s">
        <v>5</v>
      </c>
      <c r="D115">
        <v>4.26</v>
      </c>
      <c r="E115">
        <f>VLOOKUP(A:A,global_temp!A:B,2,0)</f>
        <v>8</v>
      </c>
      <c r="F115" s="1">
        <f t="shared" ref="F115:G115" si="108">AVERAGE(D111:D115)</f>
        <v>5.258</v>
      </c>
      <c r="G115" s="1">
        <f t="shared" si="108"/>
        <v>8.0920000000000005</v>
      </c>
    </row>
    <row r="116" spans="1:7" x14ac:dyDescent="0.35">
      <c r="A116">
        <v>1857</v>
      </c>
      <c r="B116" t="s">
        <v>4</v>
      </c>
      <c r="C116" t="s">
        <v>5</v>
      </c>
      <c r="D116">
        <v>4.6399999999999997</v>
      </c>
      <c r="E116">
        <f>VLOOKUP(A:A,global_temp!A:B,2,0)</f>
        <v>7.76</v>
      </c>
      <c r="F116" s="1">
        <f t="shared" ref="F116:G116" si="109">AVERAGE(D112:D116)</f>
        <v>5.1320000000000006</v>
      </c>
      <c r="G116" s="1">
        <f t="shared" si="109"/>
        <v>8.0239999999999991</v>
      </c>
    </row>
    <row r="117" spans="1:7" x14ac:dyDescent="0.35">
      <c r="A117">
        <v>1858</v>
      </c>
      <c r="B117" t="s">
        <v>4</v>
      </c>
      <c r="C117" t="s">
        <v>5</v>
      </c>
      <c r="D117">
        <v>5.93</v>
      </c>
      <c r="E117">
        <f>VLOOKUP(A:A,global_temp!A:B,2,0)</f>
        <v>8.1</v>
      </c>
      <c r="F117" s="1">
        <f t="shared" ref="F117:G117" si="110">AVERAGE(D113:D117)</f>
        <v>5.1779999999999999</v>
      </c>
      <c r="G117" s="1">
        <f t="shared" si="110"/>
        <v>8.0359999999999996</v>
      </c>
    </row>
    <row r="118" spans="1:7" x14ac:dyDescent="0.35">
      <c r="A118">
        <v>1859</v>
      </c>
      <c r="B118" t="s">
        <v>4</v>
      </c>
      <c r="C118" t="s">
        <v>5</v>
      </c>
      <c r="D118">
        <v>5.54</v>
      </c>
      <c r="E118">
        <f>VLOOKUP(A:A,global_temp!A:B,2,0)</f>
        <v>8.25</v>
      </c>
      <c r="F118" s="1">
        <f t="shared" ref="F118:G118" si="111">AVERAGE(D114:D118)</f>
        <v>5.1059999999999999</v>
      </c>
      <c r="G118" s="1">
        <f t="shared" si="111"/>
        <v>8.0440000000000005</v>
      </c>
    </row>
    <row r="119" spans="1:7" x14ac:dyDescent="0.35">
      <c r="A119">
        <v>1860</v>
      </c>
      <c r="B119" t="s">
        <v>4</v>
      </c>
      <c r="C119" t="s">
        <v>5</v>
      </c>
      <c r="D119">
        <v>5.58</v>
      </c>
      <c r="E119">
        <f>VLOOKUP(A:A,global_temp!A:B,2,0)</f>
        <v>7.96</v>
      </c>
      <c r="F119" s="1">
        <f t="shared" ref="F119:G119" si="112">AVERAGE(D115:D119)</f>
        <v>5.1899999999999995</v>
      </c>
      <c r="G119" s="1">
        <f t="shared" si="112"/>
        <v>8.0139999999999993</v>
      </c>
    </row>
    <row r="120" spans="1:7" x14ac:dyDescent="0.35">
      <c r="A120">
        <v>1861</v>
      </c>
      <c r="B120" t="s">
        <v>4</v>
      </c>
      <c r="C120" t="s">
        <v>5</v>
      </c>
      <c r="D120">
        <v>5.45</v>
      </c>
      <c r="E120">
        <f>VLOOKUP(A:A,global_temp!A:B,2,0)</f>
        <v>7.85</v>
      </c>
      <c r="F120" s="1">
        <f t="shared" ref="F120:G120" si="113">AVERAGE(D116:D120)</f>
        <v>5.427999999999999</v>
      </c>
      <c r="G120" s="1">
        <f t="shared" si="113"/>
        <v>7.984</v>
      </c>
    </row>
    <row r="121" spans="1:7" x14ac:dyDescent="0.35">
      <c r="A121">
        <v>1862</v>
      </c>
      <c r="B121" t="s">
        <v>4</v>
      </c>
      <c r="C121" t="s">
        <v>5</v>
      </c>
      <c r="D121">
        <v>5.21</v>
      </c>
      <c r="E121">
        <f>VLOOKUP(A:A,global_temp!A:B,2,0)</f>
        <v>7.56</v>
      </c>
      <c r="F121" s="1">
        <f t="shared" ref="F121:G121" si="114">AVERAGE(D117:D121)</f>
        <v>5.5419999999999998</v>
      </c>
      <c r="G121" s="1">
        <f t="shared" si="114"/>
        <v>7.9440000000000008</v>
      </c>
    </row>
    <row r="122" spans="1:7" x14ac:dyDescent="0.35">
      <c r="A122">
        <v>1863</v>
      </c>
      <c r="B122" t="s">
        <v>4</v>
      </c>
      <c r="C122" t="s">
        <v>5</v>
      </c>
      <c r="D122">
        <v>5.36</v>
      </c>
      <c r="E122">
        <f>VLOOKUP(A:A,global_temp!A:B,2,0)</f>
        <v>8.11</v>
      </c>
      <c r="F122" s="1">
        <f t="shared" ref="F122:G122" si="115">AVERAGE(D118:D122)</f>
        <v>5.4279999999999999</v>
      </c>
      <c r="G122" s="1">
        <f t="shared" si="115"/>
        <v>7.9460000000000006</v>
      </c>
    </row>
    <row r="123" spans="1:7" x14ac:dyDescent="0.35">
      <c r="A123">
        <v>1864</v>
      </c>
      <c r="B123" t="s">
        <v>4</v>
      </c>
      <c r="C123" t="s">
        <v>5</v>
      </c>
      <c r="D123">
        <v>5.47</v>
      </c>
      <c r="E123">
        <f>VLOOKUP(A:A,global_temp!A:B,2,0)</f>
        <v>7.98</v>
      </c>
      <c r="F123" s="1">
        <f t="shared" ref="F123:G123" si="116">AVERAGE(D119:D123)</f>
        <v>5.4139999999999997</v>
      </c>
      <c r="G123" s="1">
        <f t="shared" si="116"/>
        <v>7.8919999999999986</v>
      </c>
    </row>
    <row r="124" spans="1:7" x14ac:dyDescent="0.35">
      <c r="A124">
        <v>1865</v>
      </c>
      <c r="B124" t="s">
        <v>4</v>
      </c>
      <c r="C124" t="s">
        <v>5</v>
      </c>
      <c r="D124">
        <v>5.7</v>
      </c>
      <c r="E124">
        <f>VLOOKUP(A:A,global_temp!A:B,2,0)</f>
        <v>8.18</v>
      </c>
      <c r="F124" s="1">
        <f t="shared" ref="F124:G124" si="117">AVERAGE(D120:D124)</f>
        <v>5.4379999999999997</v>
      </c>
      <c r="G124" s="1">
        <f t="shared" si="117"/>
        <v>7.9359999999999999</v>
      </c>
    </row>
    <row r="125" spans="1:7" x14ac:dyDescent="0.35">
      <c r="A125">
        <v>1866</v>
      </c>
      <c r="B125" t="s">
        <v>4</v>
      </c>
      <c r="C125" t="s">
        <v>5</v>
      </c>
      <c r="D125">
        <v>4.88</v>
      </c>
      <c r="E125">
        <f>VLOOKUP(A:A,global_temp!A:B,2,0)</f>
        <v>8.2899999999999991</v>
      </c>
      <c r="F125" s="1">
        <f t="shared" ref="F125:G125" si="118">AVERAGE(D121:D125)</f>
        <v>5.3239999999999998</v>
      </c>
      <c r="G125" s="1">
        <f t="shared" si="118"/>
        <v>8.0239999999999991</v>
      </c>
    </row>
    <row r="126" spans="1:7" x14ac:dyDescent="0.35">
      <c r="A126">
        <v>1867</v>
      </c>
      <c r="B126" t="s">
        <v>4</v>
      </c>
      <c r="C126" t="s">
        <v>5</v>
      </c>
      <c r="D126">
        <v>5.1100000000000003</v>
      </c>
      <c r="E126">
        <f>VLOOKUP(A:A,global_temp!A:B,2,0)</f>
        <v>8.44</v>
      </c>
      <c r="F126" s="1">
        <f t="shared" ref="F126:G126" si="119">AVERAGE(D122:D126)</f>
        <v>5.3040000000000003</v>
      </c>
      <c r="G126" s="1">
        <f t="shared" si="119"/>
        <v>8.1999999999999993</v>
      </c>
    </row>
    <row r="127" spans="1:7" x14ac:dyDescent="0.35">
      <c r="A127">
        <v>1868</v>
      </c>
      <c r="B127" t="s">
        <v>4</v>
      </c>
      <c r="C127" t="s">
        <v>5</v>
      </c>
      <c r="D127">
        <v>4.59</v>
      </c>
      <c r="E127">
        <f>VLOOKUP(A:A,global_temp!A:B,2,0)</f>
        <v>8.25</v>
      </c>
      <c r="F127" s="1">
        <f t="shared" ref="F127:G127" si="120">AVERAGE(D123:D127)</f>
        <v>5.15</v>
      </c>
      <c r="G127" s="1">
        <f t="shared" si="120"/>
        <v>8.2279999999999998</v>
      </c>
    </row>
    <row r="128" spans="1:7" x14ac:dyDescent="0.35">
      <c r="A128">
        <v>1869</v>
      </c>
      <c r="B128" t="s">
        <v>4</v>
      </c>
      <c r="C128" t="s">
        <v>5</v>
      </c>
      <c r="D128">
        <v>4.74</v>
      </c>
      <c r="E128">
        <f>VLOOKUP(A:A,global_temp!A:B,2,0)</f>
        <v>8.43</v>
      </c>
      <c r="F128" s="1">
        <f t="shared" ref="F128:G128" si="121">AVERAGE(D124:D128)</f>
        <v>5.0040000000000004</v>
      </c>
      <c r="G128" s="1">
        <f t="shared" si="121"/>
        <v>8.3179999999999996</v>
      </c>
    </row>
    <row r="129" spans="1:7" x14ac:dyDescent="0.35">
      <c r="A129">
        <v>1870</v>
      </c>
      <c r="B129" t="s">
        <v>4</v>
      </c>
      <c r="C129" t="s">
        <v>5</v>
      </c>
      <c r="D129">
        <v>6.22</v>
      </c>
      <c r="E129">
        <f>VLOOKUP(A:A,global_temp!A:B,2,0)</f>
        <v>8.1999999999999993</v>
      </c>
      <c r="F129" s="1">
        <f t="shared" ref="F129:G129" si="122">AVERAGE(D125:D129)</f>
        <v>5.1079999999999997</v>
      </c>
      <c r="G129" s="1">
        <f t="shared" si="122"/>
        <v>8.3219999999999992</v>
      </c>
    </row>
    <row r="130" spans="1:7" x14ac:dyDescent="0.35">
      <c r="A130">
        <v>1871</v>
      </c>
      <c r="B130" t="s">
        <v>4</v>
      </c>
      <c r="C130" t="s">
        <v>5</v>
      </c>
      <c r="D130">
        <v>5.26</v>
      </c>
      <c r="E130">
        <f>VLOOKUP(A:A,global_temp!A:B,2,0)</f>
        <v>8.1199999999999992</v>
      </c>
      <c r="F130" s="1">
        <f t="shared" ref="F130:G130" si="123">AVERAGE(D126:D130)</f>
        <v>5.1840000000000002</v>
      </c>
      <c r="G130" s="1">
        <f t="shared" si="123"/>
        <v>8.2879999999999985</v>
      </c>
    </row>
    <row r="131" spans="1:7" x14ac:dyDescent="0.35">
      <c r="A131">
        <v>1872</v>
      </c>
      <c r="B131" t="s">
        <v>4</v>
      </c>
      <c r="C131" t="s">
        <v>5</v>
      </c>
      <c r="D131">
        <v>4.83</v>
      </c>
      <c r="E131">
        <f>VLOOKUP(A:A,global_temp!A:B,2,0)</f>
        <v>8.19</v>
      </c>
      <c r="F131" s="1">
        <f t="shared" ref="F131:G131" si="124">AVERAGE(D127:D131)</f>
        <v>5.1280000000000001</v>
      </c>
      <c r="G131" s="1">
        <f t="shared" si="124"/>
        <v>8.2379999999999995</v>
      </c>
    </row>
    <row r="132" spans="1:7" x14ac:dyDescent="0.35">
      <c r="A132">
        <v>1873</v>
      </c>
      <c r="B132" t="s">
        <v>4</v>
      </c>
      <c r="C132" t="s">
        <v>5</v>
      </c>
      <c r="D132">
        <v>4.6399999999999997</v>
      </c>
      <c r="E132">
        <f>VLOOKUP(A:A,global_temp!A:B,2,0)</f>
        <v>8.35</v>
      </c>
      <c r="F132" s="1">
        <f t="shared" ref="F132:G132" si="125">AVERAGE(D128:D132)</f>
        <v>5.1379999999999999</v>
      </c>
      <c r="G132" s="1">
        <f t="shared" si="125"/>
        <v>8.2579999999999991</v>
      </c>
    </row>
    <row r="133" spans="1:7" x14ac:dyDescent="0.35">
      <c r="A133">
        <v>1874</v>
      </c>
      <c r="B133" t="s">
        <v>4</v>
      </c>
      <c r="C133" t="s">
        <v>5</v>
      </c>
      <c r="D133">
        <v>5.47</v>
      </c>
      <c r="E133">
        <f>VLOOKUP(A:A,global_temp!A:B,2,0)</f>
        <v>8.43</v>
      </c>
      <c r="F133" s="1">
        <f t="shared" ref="F133:G133" si="126">AVERAGE(D129:D133)</f>
        <v>5.2840000000000007</v>
      </c>
      <c r="G133" s="1">
        <f t="shared" si="126"/>
        <v>8.2579999999999991</v>
      </c>
    </row>
    <row r="134" spans="1:7" x14ac:dyDescent="0.35">
      <c r="A134">
        <v>1875</v>
      </c>
      <c r="B134" t="s">
        <v>4</v>
      </c>
      <c r="C134" t="s">
        <v>5</v>
      </c>
      <c r="D134">
        <v>3.47</v>
      </c>
      <c r="E134">
        <f>VLOOKUP(A:A,global_temp!A:B,2,0)</f>
        <v>7.86</v>
      </c>
      <c r="F134" s="1">
        <f t="shared" ref="F134:G134" si="127">AVERAGE(D130:D134)</f>
        <v>4.734</v>
      </c>
      <c r="G134" s="1">
        <f t="shared" si="127"/>
        <v>8.19</v>
      </c>
    </row>
    <row r="135" spans="1:7" x14ac:dyDescent="0.35">
      <c r="A135">
        <v>1876</v>
      </c>
      <c r="B135" t="s">
        <v>4</v>
      </c>
      <c r="C135" t="s">
        <v>5</v>
      </c>
      <c r="D135">
        <v>5.41</v>
      </c>
      <c r="E135">
        <f>VLOOKUP(A:A,global_temp!A:B,2,0)</f>
        <v>8.08</v>
      </c>
      <c r="F135" s="1">
        <f t="shared" ref="F135:G135" si="128">AVERAGE(D131:D135)</f>
        <v>4.7639999999999993</v>
      </c>
      <c r="G135" s="1">
        <f t="shared" si="128"/>
        <v>8.1819999999999986</v>
      </c>
    </row>
    <row r="136" spans="1:7" x14ac:dyDescent="0.35">
      <c r="A136">
        <v>1877</v>
      </c>
      <c r="B136" t="s">
        <v>4</v>
      </c>
      <c r="C136" t="s">
        <v>5</v>
      </c>
      <c r="D136">
        <v>6.48</v>
      </c>
      <c r="E136">
        <f>VLOOKUP(A:A,global_temp!A:B,2,0)</f>
        <v>8.5399999999999991</v>
      </c>
      <c r="F136" s="1">
        <f t="shared" ref="F136:G136" si="129">AVERAGE(D132:D136)</f>
        <v>5.0940000000000003</v>
      </c>
      <c r="G136" s="1">
        <f t="shared" si="129"/>
        <v>8.2519999999999989</v>
      </c>
    </row>
    <row r="137" spans="1:7" x14ac:dyDescent="0.35">
      <c r="A137">
        <v>1878</v>
      </c>
      <c r="B137" t="s">
        <v>4</v>
      </c>
      <c r="C137" t="s">
        <v>5</v>
      </c>
      <c r="D137">
        <v>7.15</v>
      </c>
      <c r="E137">
        <f>VLOOKUP(A:A,global_temp!A:B,2,0)</f>
        <v>8.83</v>
      </c>
      <c r="F137" s="1">
        <f t="shared" ref="F137:G137" si="130">AVERAGE(D133:D137)</f>
        <v>5.5959999999999992</v>
      </c>
      <c r="G137" s="1">
        <f t="shared" si="130"/>
        <v>8.347999999999999</v>
      </c>
    </row>
    <row r="138" spans="1:7" x14ac:dyDescent="0.35">
      <c r="A138">
        <v>1879</v>
      </c>
      <c r="B138" t="s">
        <v>4</v>
      </c>
      <c r="C138" t="s">
        <v>5</v>
      </c>
      <c r="D138">
        <v>5.36</v>
      </c>
      <c r="E138">
        <f>VLOOKUP(A:A,global_temp!A:B,2,0)</f>
        <v>8.17</v>
      </c>
      <c r="F138" s="1">
        <f t="shared" ref="F138:G138" si="131">AVERAGE(D134:D138)</f>
        <v>5.5739999999999998</v>
      </c>
      <c r="G138" s="1">
        <f t="shared" si="131"/>
        <v>8.2960000000000012</v>
      </c>
    </row>
    <row r="139" spans="1:7" x14ac:dyDescent="0.35">
      <c r="A139">
        <v>1880</v>
      </c>
      <c r="B139" t="s">
        <v>4</v>
      </c>
      <c r="C139" t="s">
        <v>5</v>
      </c>
      <c r="D139">
        <v>6.19</v>
      </c>
      <c r="E139">
        <f>VLOOKUP(A:A,global_temp!A:B,2,0)</f>
        <v>8.1199999999999992</v>
      </c>
      <c r="F139" s="1">
        <f t="shared" ref="F139:G139" si="132">AVERAGE(D135:D139)</f>
        <v>6.1180000000000003</v>
      </c>
      <c r="G139" s="1">
        <f t="shared" si="132"/>
        <v>8.347999999999999</v>
      </c>
    </row>
    <row r="140" spans="1:7" x14ac:dyDescent="0.35">
      <c r="A140">
        <v>1881</v>
      </c>
      <c r="B140" t="s">
        <v>4</v>
      </c>
      <c r="C140" t="s">
        <v>5</v>
      </c>
      <c r="D140">
        <v>6.31</v>
      </c>
      <c r="E140">
        <f>VLOOKUP(A:A,global_temp!A:B,2,0)</f>
        <v>8.27</v>
      </c>
      <c r="F140" s="1">
        <f t="shared" ref="F140:G140" si="133">AVERAGE(D136:D140)</f>
        <v>6.298</v>
      </c>
      <c r="G140" s="1">
        <f t="shared" si="133"/>
        <v>8.3859999999999992</v>
      </c>
    </row>
    <row r="141" spans="1:7" x14ac:dyDescent="0.35">
      <c r="A141">
        <v>1882</v>
      </c>
      <c r="B141" t="s">
        <v>4</v>
      </c>
      <c r="C141" t="s">
        <v>5</v>
      </c>
      <c r="D141">
        <v>5.97</v>
      </c>
      <c r="E141">
        <f>VLOOKUP(A:A,global_temp!A:B,2,0)</f>
        <v>8.1300000000000008</v>
      </c>
      <c r="F141" s="1">
        <f t="shared" ref="F141:G141" si="134">AVERAGE(D137:D141)</f>
        <v>6.1959999999999997</v>
      </c>
      <c r="G141" s="1">
        <f t="shared" si="134"/>
        <v>8.3040000000000003</v>
      </c>
    </row>
    <row r="142" spans="1:7" x14ac:dyDescent="0.35">
      <c r="A142">
        <v>1883</v>
      </c>
      <c r="B142" t="s">
        <v>4</v>
      </c>
      <c r="C142" t="s">
        <v>5</v>
      </c>
      <c r="D142">
        <v>4.0599999999999996</v>
      </c>
      <c r="E142">
        <f>VLOOKUP(A:A,global_temp!A:B,2,0)</f>
        <v>7.98</v>
      </c>
      <c r="F142" s="1">
        <f t="shared" ref="F142:G142" si="135">AVERAGE(D138:D142)</f>
        <v>5.5779999999999994</v>
      </c>
      <c r="G142" s="1">
        <f t="shared" si="135"/>
        <v>8.1340000000000003</v>
      </c>
    </row>
    <row r="143" spans="1:7" x14ac:dyDescent="0.35">
      <c r="A143">
        <v>1884</v>
      </c>
      <c r="B143" t="s">
        <v>4</v>
      </c>
      <c r="C143" t="s">
        <v>5</v>
      </c>
      <c r="D143">
        <v>5.29</v>
      </c>
      <c r="E143">
        <f>VLOOKUP(A:A,global_temp!A:B,2,0)</f>
        <v>7.77</v>
      </c>
      <c r="F143" s="1">
        <f t="shared" ref="F143:G143" si="136">AVERAGE(D139:D143)</f>
        <v>5.5639999999999992</v>
      </c>
      <c r="G143" s="1">
        <f t="shared" si="136"/>
        <v>8.0539999999999985</v>
      </c>
    </row>
    <row r="144" spans="1:7" x14ac:dyDescent="0.35">
      <c r="A144">
        <v>1885</v>
      </c>
      <c r="B144" t="s">
        <v>4</v>
      </c>
      <c r="C144" t="s">
        <v>5</v>
      </c>
      <c r="D144">
        <v>3.83</v>
      </c>
      <c r="E144">
        <f>VLOOKUP(A:A,global_temp!A:B,2,0)</f>
        <v>7.92</v>
      </c>
      <c r="F144" s="1">
        <f t="shared" ref="F144:G144" si="137">AVERAGE(D140:D144)</f>
        <v>5.0920000000000005</v>
      </c>
      <c r="G144" s="1">
        <f t="shared" si="137"/>
        <v>8.0139999999999993</v>
      </c>
    </row>
    <row r="145" spans="1:7" x14ac:dyDescent="0.35">
      <c r="A145">
        <v>1886</v>
      </c>
      <c r="B145" t="s">
        <v>4</v>
      </c>
      <c r="C145" t="s">
        <v>5</v>
      </c>
      <c r="D145">
        <v>5.17</v>
      </c>
      <c r="E145">
        <f>VLOOKUP(A:A,global_temp!A:B,2,0)</f>
        <v>7.95</v>
      </c>
      <c r="F145" s="1">
        <f t="shared" ref="F145:G145" si="138">AVERAGE(D141:D145)</f>
        <v>4.8639999999999999</v>
      </c>
      <c r="G145" s="1">
        <f t="shared" si="138"/>
        <v>7.95</v>
      </c>
    </row>
    <row r="146" spans="1:7" x14ac:dyDescent="0.35">
      <c r="A146">
        <v>1887</v>
      </c>
      <c r="B146" t="s">
        <v>4</v>
      </c>
      <c r="C146" t="s">
        <v>5</v>
      </c>
      <c r="D146">
        <v>5.3</v>
      </c>
      <c r="E146">
        <f>VLOOKUP(A:A,global_temp!A:B,2,0)</f>
        <v>7.91</v>
      </c>
      <c r="F146" s="1">
        <f t="shared" ref="F146:G146" si="139">AVERAGE(D142:D146)</f>
        <v>4.7300000000000004</v>
      </c>
      <c r="G146" s="1">
        <f t="shared" si="139"/>
        <v>7.9060000000000006</v>
      </c>
    </row>
    <row r="147" spans="1:7" x14ac:dyDescent="0.35">
      <c r="A147">
        <v>1888</v>
      </c>
      <c r="B147" t="s">
        <v>4</v>
      </c>
      <c r="C147" t="s">
        <v>5</v>
      </c>
      <c r="D147">
        <v>4.3899999999999997</v>
      </c>
      <c r="E147">
        <f>VLOOKUP(A:A,global_temp!A:B,2,0)</f>
        <v>8.09</v>
      </c>
      <c r="F147" s="1">
        <f t="shared" ref="F147:G147" si="140">AVERAGE(D143:D147)</f>
        <v>4.7960000000000003</v>
      </c>
      <c r="G147" s="1">
        <f t="shared" si="140"/>
        <v>7.9279999999999999</v>
      </c>
    </row>
    <row r="148" spans="1:7" x14ac:dyDescent="0.35">
      <c r="A148">
        <v>1889</v>
      </c>
      <c r="B148" t="s">
        <v>4</v>
      </c>
      <c r="C148" t="s">
        <v>5</v>
      </c>
      <c r="D148">
        <v>5.96</v>
      </c>
      <c r="E148">
        <f>VLOOKUP(A:A,global_temp!A:B,2,0)</f>
        <v>8.32</v>
      </c>
      <c r="F148" s="1">
        <f t="shared" ref="F148:G148" si="141">AVERAGE(D144:D148)</f>
        <v>4.9300000000000006</v>
      </c>
      <c r="G148" s="1">
        <f t="shared" si="141"/>
        <v>8.0380000000000003</v>
      </c>
    </row>
    <row r="149" spans="1:7" x14ac:dyDescent="0.35">
      <c r="A149">
        <v>1890</v>
      </c>
      <c r="B149" t="s">
        <v>4</v>
      </c>
      <c r="C149" t="s">
        <v>5</v>
      </c>
      <c r="D149">
        <v>5.71</v>
      </c>
      <c r="E149">
        <f>VLOOKUP(A:A,global_temp!A:B,2,0)</f>
        <v>7.97</v>
      </c>
      <c r="F149" s="1">
        <f t="shared" ref="F149:G149" si="142">AVERAGE(D145:D149)</f>
        <v>5.306</v>
      </c>
      <c r="G149" s="1">
        <f t="shared" si="142"/>
        <v>8.0479999999999983</v>
      </c>
    </row>
    <row r="150" spans="1:7" x14ac:dyDescent="0.35">
      <c r="A150">
        <v>1891</v>
      </c>
      <c r="B150" t="s">
        <v>4</v>
      </c>
      <c r="C150" t="s">
        <v>5</v>
      </c>
      <c r="D150">
        <v>6.28</v>
      </c>
      <c r="E150">
        <f>VLOOKUP(A:A,global_temp!A:B,2,0)</f>
        <v>8.02</v>
      </c>
      <c r="F150" s="1">
        <f t="shared" ref="F150:G150" si="143">AVERAGE(D146:D150)</f>
        <v>5.5280000000000005</v>
      </c>
      <c r="G150" s="1">
        <f t="shared" si="143"/>
        <v>8.0620000000000012</v>
      </c>
    </row>
    <row r="151" spans="1:7" x14ac:dyDescent="0.35">
      <c r="A151">
        <v>1892</v>
      </c>
      <c r="B151" t="s">
        <v>4</v>
      </c>
      <c r="C151" t="s">
        <v>5</v>
      </c>
      <c r="D151">
        <v>5.4</v>
      </c>
      <c r="E151">
        <f>VLOOKUP(A:A,global_temp!A:B,2,0)</f>
        <v>8.07</v>
      </c>
      <c r="F151" s="1">
        <f t="shared" ref="F151:G151" si="144">AVERAGE(D147:D151)</f>
        <v>5.548</v>
      </c>
      <c r="G151" s="1">
        <f t="shared" si="144"/>
        <v>8.0939999999999994</v>
      </c>
    </row>
    <row r="152" spans="1:7" x14ac:dyDescent="0.35">
      <c r="A152">
        <v>1893</v>
      </c>
      <c r="B152" t="s">
        <v>4</v>
      </c>
      <c r="C152" t="s">
        <v>5</v>
      </c>
      <c r="D152">
        <v>4.83</v>
      </c>
      <c r="E152">
        <f>VLOOKUP(A:A,global_temp!A:B,2,0)</f>
        <v>8.06</v>
      </c>
      <c r="F152" s="1">
        <f t="shared" ref="F152:G152" si="145">AVERAGE(D148:D152)</f>
        <v>5.6360000000000001</v>
      </c>
      <c r="G152" s="1">
        <f t="shared" si="145"/>
        <v>8.0879999999999992</v>
      </c>
    </row>
    <row r="153" spans="1:7" x14ac:dyDescent="0.35">
      <c r="A153">
        <v>1894</v>
      </c>
      <c r="B153" t="s">
        <v>4</v>
      </c>
      <c r="C153" t="s">
        <v>5</v>
      </c>
      <c r="D153">
        <v>6.64</v>
      </c>
      <c r="E153">
        <f>VLOOKUP(A:A,global_temp!A:B,2,0)</f>
        <v>8.16</v>
      </c>
      <c r="F153" s="1">
        <f t="shared" ref="F153:G153" si="146">AVERAGE(D149:D153)</f>
        <v>5.7720000000000002</v>
      </c>
      <c r="G153" s="1">
        <f t="shared" si="146"/>
        <v>8.0560000000000009</v>
      </c>
    </row>
    <row r="154" spans="1:7" x14ac:dyDescent="0.35">
      <c r="A154">
        <v>1895</v>
      </c>
      <c r="B154" t="s">
        <v>4</v>
      </c>
      <c r="C154" t="s">
        <v>5</v>
      </c>
      <c r="D154">
        <v>5.12</v>
      </c>
      <c r="E154">
        <f>VLOOKUP(A:A,global_temp!A:B,2,0)</f>
        <v>8.15</v>
      </c>
      <c r="F154" s="1">
        <f t="shared" ref="F154:G154" si="147">AVERAGE(D150:D154)</f>
        <v>5.6539999999999999</v>
      </c>
      <c r="G154" s="1">
        <f t="shared" si="147"/>
        <v>8.0920000000000005</v>
      </c>
    </row>
    <row r="155" spans="1:7" x14ac:dyDescent="0.35">
      <c r="A155">
        <v>1896</v>
      </c>
      <c r="B155" t="s">
        <v>4</v>
      </c>
      <c r="C155" t="s">
        <v>5</v>
      </c>
      <c r="D155">
        <v>5.75</v>
      </c>
      <c r="E155">
        <f>VLOOKUP(A:A,global_temp!A:B,2,0)</f>
        <v>8.2100000000000009</v>
      </c>
      <c r="F155" s="1">
        <f t="shared" ref="F155:G155" si="148">AVERAGE(D151:D155)</f>
        <v>5.548</v>
      </c>
      <c r="G155" s="1">
        <f t="shared" si="148"/>
        <v>8.1300000000000008</v>
      </c>
    </row>
    <row r="156" spans="1:7" x14ac:dyDescent="0.35">
      <c r="A156">
        <v>1897</v>
      </c>
      <c r="B156" t="s">
        <v>4</v>
      </c>
      <c r="C156" t="s">
        <v>5</v>
      </c>
      <c r="D156">
        <v>5.89</v>
      </c>
      <c r="E156">
        <f>VLOOKUP(A:A,global_temp!A:B,2,0)</f>
        <v>8.2899999999999991</v>
      </c>
      <c r="F156" s="1">
        <f t="shared" ref="F156:G156" si="149">AVERAGE(D152:D156)</f>
        <v>5.6459999999999999</v>
      </c>
      <c r="G156" s="1">
        <f t="shared" si="149"/>
        <v>8.1739999999999995</v>
      </c>
    </row>
    <row r="157" spans="1:7" x14ac:dyDescent="0.35">
      <c r="A157">
        <v>1898</v>
      </c>
      <c r="B157" t="s">
        <v>4</v>
      </c>
      <c r="C157" t="s">
        <v>5</v>
      </c>
      <c r="D157">
        <v>6.59</v>
      </c>
      <c r="E157">
        <f>VLOOKUP(A:A,global_temp!A:B,2,0)</f>
        <v>8.18</v>
      </c>
      <c r="F157" s="1">
        <f t="shared" ref="F157:G157" si="150">AVERAGE(D153:D157)</f>
        <v>5.9979999999999993</v>
      </c>
      <c r="G157" s="1">
        <f t="shared" si="150"/>
        <v>8.1980000000000004</v>
      </c>
    </row>
    <row r="158" spans="1:7" x14ac:dyDescent="0.35">
      <c r="A158">
        <v>1899</v>
      </c>
      <c r="B158" t="s">
        <v>4</v>
      </c>
      <c r="C158" t="s">
        <v>5</v>
      </c>
      <c r="D158">
        <v>5.7</v>
      </c>
      <c r="E158">
        <f>VLOOKUP(A:A,global_temp!A:B,2,0)</f>
        <v>8.4</v>
      </c>
      <c r="F158" s="1">
        <f t="shared" ref="F158:G158" si="151">AVERAGE(D154:D158)</f>
        <v>5.8100000000000005</v>
      </c>
      <c r="G158" s="1">
        <f t="shared" si="151"/>
        <v>8.2459999999999987</v>
      </c>
    </row>
    <row r="159" spans="1:7" x14ac:dyDescent="0.35">
      <c r="A159">
        <v>1900</v>
      </c>
      <c r="B159" t="s">
        <v>4</v>
      </c>
      <c r="C159" t="s">
        <v>5</v>
      </c>
      <c r="D159">
        <v>6.47</v>
      </c>
      <c r="E159">
        <f>VLOOKUP(A:A,global_temp!A:B,2,0)</f>
        <v>8.5</v>
      </c>
      <c r="F159" s="1">
        <f t="shared" ref="F159:G159" si="152">AVERAGE(D155:D159)</f>
        <v>6.08</v>
      </c>
      <c r="G159" s="1">
        <f t="shared" si="152"/>
        <v>8.3159999999999989</v>
      </c>
    </row>
    <row r="160" spans="1:7" x14ac:dyDescent="0.35">
      <c r="A160">
        <v>1901</v>
      </c>
      <c r="B160" t="s">
        <v>4</v>
      </c>
      <c r="C160" t="s">
        <v>5</v>
      </c>
      <c r="D160">
        <v>5.7</v>
      </c>
      <c r="E160">
        <f>VLOOKUP(A:A,global_temp!A:B,2,0)</f>
        <v>8.5399999999999991</v>
      </c>
      <c r="F160" s="1">
        <f t="shared" ref="F160:G160" si="153">AVERAGE(D156:D160)</f>
        <v>6.0699999999999994</v>
      </c>
      <c r="G160" s="1">
        <f t="shared" si="153"/>
        <v>8.3819999999999997</v>
      </c>
    </row>
    <row r="161" spans="1:7" x14ac:dyDescent="0.35">
      <c r="A161">
        <v>1902</v>
      </c>
      <c r="B161" t="s">
        <v>4</v>
      </c>
      <c r="C161" t="s">
        <v>5</v>
      </c>
      <c r="D161">
        <v>5.8</v>
      </c>
      <c r="E161">
        <f>VLOOKUP(A:A,global_temp!A:B,2,0)</f>
        <v>8.3000000000000007</v>
      </c>
      <c r="F161" s="1">
        <f t="shared" ref="F161:G161" si="154">AVERAGE(D157:D161)</f>
        <v>6.0519999999999996</v>
      </c>
      <c r="G161" s="1">
        <f t="shared" si="154"/>
        <v>8.3840000000000003</v>
      </c>
    </row>
    <row r="162" spans="1:7" x14ac:dyDescent="0.35">
      <c r="A162">
        <v>1903</v>
      </c>
      <c r="B162" t="s">
        <v>4</v>
      </c>
      <c r="C162" t="s">
        <v>5</v>
      </c>
      <c r="D162">
        <v>5.79</v>
      </c>
      <c r="E162">
        <f>VLOOKUP(A:A,global_temp!A:B,2,0)</f>
        <v>8.2200000000000006</v>
      </c>
      <c r="F162" s="1">
        <f t="shared" ref="F162:G162" si="155">AVERAGE(D158:D162)</f>
        <v>5.8920000000000003</v>
      </c>
      <c r="G162" s="1">
        <f t="shared" si="155"/>
        <v>8.3919999999999995</v>
      </c>
    </row>
    <row r="163" spans="1:7" x14ac:dyDescent="0.35">
      <c r="A163">
        <v>1904</v>
      </c>
      <c r="B163" t="s">
        <v>4</v>
      </c>
      <c r="C163" t="s">
        <v>5</v>
      </c>
      <c r="D163">
        <v>3.85</v>
      </c>
      <c r="E163">
        <f>VLOOKUP(A:A,global_temp!A:B,2,0)</f>
        <v>8.09</v>
      </c>
      <c r="F163" s="1">
        <f t="shared" ref="F163:G163" si="156">AVERAGE(D159:D163)</f>
        <v>5.5220000000000002</v>
      </c>
      <c r="G163" s="1">
        <f t="shared" si="156"/>
        <v>8.3300000000000018</v>
      </c>
    </row>
    <row r="164" spans="1:7" x14ac:dyDescent="0.35">
      <c r="A164">
        <v>1905</v>
      </c>
      <c r="B164" t="s">
        <v>4</v>
      </c>
      <c r="C164" t="s">
        <v>5</v>
      </c>
      <c r="D164">
        <v>5.21</v>
      </c>
      <c r="E164">
        <f>VLOOKUP(A:A,global_temp!A:B,2,0)</f>
        <v>8.23</v>
      </c>
      <c r="F164" s="1">
        <f t="shared" ref="F164:G164" si="157">AVERAGE(D160:D164)</f>
        <v>5.2700000000000005</v>
      </c>
      <c r="G164" s="1">
        <f t="shared" si="157"/>
        <v>8.2760000000000016</v>
      </c>
    </row>
    <row r="165" spans="1:7" x14ac:dyDescent="0.35">
      <c r="A165">
        <v>1906</v>
      </c>
      <c r="B165" t="s">
        <v>4</v>
      </c>
      <c r="C165" t="s">
        <v>5</v>
      </c>
      <c r="D165">
        <v>6.19</v>
      </c>
      <c r="E165">
        <f>VLOOKUP(A:A,global_temp!A:B,2,0)</f>
        <v>8.3800000000000008</v>
      </c>
      <c r="F165" s="1">
        <f t="shared" ref="F165:G165" si="158">AVERAGE(D161:D165)</f>
        <v>5.3680000000000003</v>
      </c>
      <c r="G165" s="1">
        <f t="shared" si="158"/>
        <v>8.2440000000000015</v>
      </c>
    </row>
    <row r="166" spans="1:7" x14ac:dyDescent="0.35">
      <c r="A166">
        <v>1907</v>
      </c>
      <c r="B166" t="s">
        <v>4</v>
      </c>
      <c r="C166" t="s">
        <v>5</v>
      </c>
      <c r="D166">
        <v>4.83</v>
      </c>
      <c r="E166">
        <f>VLOOKUP(A:A,global_temp!A:B,2,0)</f>
        <v>7.95</v>
      </c>
      <c r="F166" s="1">
        <f t="shared" ref="F166:G166" si="159">AVERAGE(D162:D166)</f>
        <v>5.1740000000000013</v>
      </c>
      <c r="G166" s="1">
        <f t="shared" si="159"/>
        <v>8.1740000000000013</v>
      </c>
    </row>
    <row r="167" spans="1:7" x14ac:dyDescent="0.35">
      <c r="A167">
        <v>1908</v>
      </c>
      <c r="B167" t="s">
        <v>4</v>
      </c>
      <c r="C167" t="s">
        <v>5</v>
      </c>
      <c r="D167">
        <v>6.22</v>
      </c>
      <c r="E167">
        <f>VLOOKUP(A:A,global_temp!A:B,2,0)</f>
        <v>8.19</v>
      </c>
      <c r="F167" s="1">
        <f t="shared" ref="F167:G167" si="160">AVERAGE(D163:D167)</f>
        <v>5.26</v>
      </c>
      <c r="G167" s="1">
        <f t="shared" si="160"/>
        <v>8.168000000000001</v>
      </c>
    </row>
    <row r="168" spans="1:7" x14ac:dyDescent="0.35">
      <c r="A168">
        <v>1909</v>
      </c>
      <c r="B168" t="s">
        <v>4</v>
      </c>
      <c r="C168" t="s">
        <v>5</v>
      </c>
      <c r="D168">
        <v>5.83</v>
      </c>
      <c r="E168">
        <f>VLOOKUP(A:A,global_temp!A:B,2,0)</f>
        <v>8.18</v>
      </c>
      <c r="F168" s="1">
        <f t="shared" ref="F168:G168" si="161">AVERAGE(D164:D168)</f>
        <v>5.6560000000000006</v>
      </c>
      <c r="G168" s="1">
        <f t="shared" si="161"/>
        <v>8.1859999999999999</v>
      </c>
    </row>
    <row r="169" spans="1:7" x14ac:dyDescent="0.35">
      <c r="A169">
        <v>1910</v>
      </c>
      <c r="B169" t="s">
        <v>4</v>
      </c>
      <c r="C169" t="s">
        <v>5</v>
      </c>
      <c r="D169">
        <v>5.77</v>
      </c>
      <c r="E169">
        <f>VLOOKUP(A:A,global_temp!A:B,2,0)</f>
        <v>8.2200000000000006</v>
      </c>
      <c r="F169" s="1">
        <f t="shared" ref="F169:G169" si="162">AVERAGE(D165:D169)</f>
        <v>5.7679999999999998</v>
      </c>
      <c r="G169" s="1">
        <f t="shared" si="162"/>
        <v>8.1840000000000011</v>
      </c>
    </row>
    <row r="170" spans="1:7" x14ac:dyDescent="0.35">
      <c r="A170">
        <v>1911</v>
      </c>
      <c r="B170" t="s">
        <v>4</v>
      </c>
      <c r="C170" t="s">
        <v>5</v>
      </c>
      <c r="D170">
        <v>6.43</v>
      </c>
      <c r="E170">
        <f>VLOOKUP(A:A,global_temp!A:B,2,0)</f>
        <v>8.18</v>
      </c>
      <c r="F170" s="1">
        <f t="shared" ref="F170:G170" si="163">AVERAGE(D166:D170)</f>
        <v>5.8160000000000007</v>
      </c>
      <c r="G170" s="1">
        <f t="shared" si="163"/>
        <v>8.1440000000000001</v>
      </c>
    </row>
    <row r="171" spans="1:7" x14ac:dyDescent="0.35">
      <c r="A171">
        <v>1912</v>
      </c>
      <c r="B171" t="s">
        <v>4</v>
      </c>
      <c r="C171" t="s">
        <v>5</v>
      </c>
      <c r="D171">
        <v>4.82</v>
      </c>
      <c r="E171">
        <f>VLOOKUP(A:A,global_temp!A:B,2,0)</f>
        <v>8.17</v>
      </c>
      <c r="F171" s="1">
        <f t="shared" ref="F171:G171" si="164">AVERAGE(D167:D171)</f>
        <v>5.8140000000000001</v>
      </c>
      <c r="G171" s="1">
        <f t="shared" si="164"/>
        <v>8.1879999999999988</v>
      </c>
    </row>
    <row r="172" spans="1:7" x14ac:dyDescent="0.35">
      <c r="A172">
        <v>1913</v>
      </c>
      <c r="B172" t="s">
        <v>4</v>
      </c>
      <c r="C172" t="s">
        <v>5</v>
      </c>
      <c r="D172">
        <v>6.68</v>
      </c>
      <c r="E172">
        <f>VLOOKUP(A:A,global_temp!A:B,2,0)</f>
        <v>8.3000000000000007</v>
      </c>
      <c r="F172" s="1">
        <f t="shared" ref="F172:G172" si="165">AVERAGE(D168:D172)</f>
        <v>5.9060000000000006</v>
      </c>
      <c r="G172" s="1">
        <f t="shared" si="165"/>
        <v>8.2099999999999991</v>
      </c>
    </row>
    <row r="173" spans="1:7" x14ac:dyDescent="0.35">
      <c r="A173">
        <v>1914</v>
      </c>
      <c r="B173" t="s">
        <v>4</v>
      </c>
      <c r="C173" t="s">
        <v>5</v>
      </c>
      <c r="D173">
        <v>5.59</v>
      </c>
      <c r="E173">
        <f>VLOOKUP(A:A,global_temp!A:B,2,0)</f>
        <v>8.59</v>
      </c>
      <c r="F173" s="1">
        <f t="shared" ref="F173:G173" si="166">AVERAGE(D169:D173)</f>
        <v>5.8579999999999997</v>
      </c>
      <c r="G173" s="1">
        <f t="shared" si="166"/>
        <v>8.2920000000000016</v>
      </c>
    </row>
    <row r="174" spans="1:7" x14ac:dyDescent="0.35">
      <c r="A174">
        <v>1915</v>
      </c>
      <c r="B174" t="s">
        <v>4</v>
      </c>
      <c r="C174" t="s">
        <v>5</v>
      </c>
      <c r="D174">
        <v>6</v>
      </c>
      <c r="E174">
        <f>VLOOKUP(A:A,global_temp!A:B,2,0)</f>
        <v>8.59</v>
      </c>
      <c r="F174" s="1">
        <f t="shared" ref="F174:G174" si="167">AVERAGE(D170:D174)</f>
        <v>5.9039999999999999</v>
      </c>
      <c r="G174" s="1">
        <f t="shared" si="167"/>
        <v>8.3659999999999997</v>
      </c>
    </row>
    <row r="175" spans="1:7" x14ac:dyDescent="0.35">
      <c r="A175">
        <v>1916</v>
      </c>
      <c r="B175" t="s">
        <v>4</v>
      </c>
      <c r="C175" t="s">
        <v>5</v>
      </c>
      <c r="D175">
        <v>5.89</v>
      </c>
      <c r="E175">
        <f>VLOOKUP(A:A,global_temp!A:B,2,0)</f>
        <v>8.23</v>
      </c>
      <c r="F175" s="1">
        <f t="shared" ref="F175:G175" si="168">AVERAGE(D171:D175)</f>
        <v>5.7960000000000003</v>
      </c>
      <c r="G175" s="1">
        <f t="shared" si="168"/>
        <v>8.3759999999999994</v>
      </c>
    </row>
    <row r="176" spans="1:7" x14ac:dyDescent="0.35">
      <c r="A176">
        <v>1917</v>
      </c>
      <c r="B176" t="s">
        <v>4</v>
      </c>
      <c r="C176" t="s">
        <v>5</v>
      </c>
      <c r="D176">
        <v>3.91</v>
      </c>
      <c r="E176">
        <f>VLOOKUP(A:A,global_temp!A:B,2,0)</f>
        <v>8.02</v>
      </c>
      <c r="F176" s="1">
        <f t="shared" ref="F176:G176" si="169">AVERAGE(D172:D176)</f>
        <v>5.6139999999999999</v>
      </c>
      <c r="G176" s="1">
        <f t="shared" si="169"/>
        <v>8.3460000000000001</v>
      </c>
    </row>
    <row r="177" spans="1:7" x14ac:dyDescent="0.35">
      <c r="A177">
        <v>1918</v>
      </c>
      <c r="B177" t="s">
        <v>4</v>
      </c>
      <c r="C177" t="s">
        <v>5</v>
      </c>
      <c r="D177">
        <v>5.57</v>
      </c>
      <c r="E177">
        <f>VLOOKUP(A:A,global_temp!A:B,2,0)</f>
        <v>8.1300000000000008</v>
      </c>
      <c r="F177" s="1">
        <f t="shared" ref="F177:G177" si="170">AVERAGE(D173:D177)</f>
        <v>5.3920000000000003</v>
      </c>
      <c r="G177" s="1">
        <f t="shared" si="170"/>
        <v>8.3120000000000012</v>
      </c>
    </row>
    <row r="178" spans="1:7" x14ac:dyDescent="0.35">
      <c r="A178">
        <v>1919</v>
      </c>
      <c r="B178" t="s">
        <v>4</v>
      </c>
      <c r="C178" t="s">
        <v>5</v>
      </c>
      <c r="D178">
        <v>6.54</v>
      </c>
      <c r="E178">
        <f>VLOOKUP(A:A,global_temp!A:B,2,0)</f>
        <v>8.3800000000000008</v>
      </c>
      <c r="F178" s="1">
        <f t="shared" ref="F178:G178" si="171">AVERAGE(D174:D178)</f>
        <v>5.5819999999999999</v>
      </c>
      <c r="G178" s="1">
        <f t="shared" si="171"/>
        <v>8.27</v>
      </c>
    </row>
    <row r="179" spans="1:7" x14ac:dyDescent="0.35">
      <c r="A179">
        <v>1920</v>
      </c>
      <c r="B179" t="s">
        <v>4</v>
      </c>
      <c r="C179" t="s">
        <v>5</v>
      </c>
      <c r="D179">
        <v>5.24</v>
      </c>
      <c r="E179">
        <f>VLOOKUP(A:A,global_temp!A:B,2,0)</f>
        <v>8.36</v>
      </c>
      <c r="F179" s="1">
        <f t="shared" ref="F179:G179" si="172">AVERAGE(D175:D179)</f>
        <v>5.43</v>
      </c>
      <c r="G179" s="1">
        <f t="shared" si="172"/>
        <v>8.2240000000000002</v>
      </c>
    </row>
    <row r="180" spans="1:7" x14ac:dyDescent="0.35">
      <c r="A180">
        <v>1921</v>
      </c>
      <c r="B180" t="s">
        <v>4</v>
      </c>
      <c r="C180" t="s">
        <v>5</v>
      </c>
      <c r="D180">
        <v>7.75</v>
      </c>
      <c r="E180">
        <f>VLOOKUP(A:A,global_temp!A:B,2,0)</f>
        <v>8.57</v>
      </c>
      <c r="F180" s="1">
        <f t="shared" ref="F180:G180" si="173">AVERAGE(D176:D180)</f>
        <v>5.8019999999999996</v>
      </c>
      <c r="G180" s="1">
        <f t="shared" si="173"/>
        <v>8.2919999999999998</v>
      </c>
    </row>
    <row r="181" spans="1:7" x14ac:dyDescent="0.35">
      <c r="A181">
        <v>1922</v>
      </c>
      <c r="B181" t="s">
        <v>4</v>
      </c>
      <c r="C181" t="s">
        <v>5</v>
      </c>
      <c r="D181">
        <v>6.5</v>
      </c>
      <c r="E181">
        <f>VLOOKUP(A:A,global_temp!A:B,2,0)</f>
        <v>8.41</v>
      </c>
      <c r="F181" s="1">
        <f t="shared" ref="F181:G181" si="174">AVERAGE(D177:D181)</f>
        <v>6.32</v>
      </c>
      <c r="G181" s="1">
        <f t="shared" si="174"/>
        <v>8.3699999999999992</v>
      </c>
    </row>
    <row r="182" spans="1:7" x14ac:dyDescent="0.35">
      <c r="A182">
        <v>1923</v>
      </c>
      <c r="B182" t="s">
        <v>4</v>
      </c>
      <c r="C182" t="s">
        <v>5</v>
      </c>
      <c r="D182">
        <v>5.49</v>
      </c>
      <c r="E182">
        <f>VLOOKUP(A:A,global_temp!A:B,2,0)</f>
        <v>8.42</v>
      </c>
      <c r="F182" s="1">
        <f t="shared" ref="F182:G182" si="175">AVERAGE(D178:D182)</f>
        <v>6.3040000000000003</v>
      </c>
      <c r="G182" s="1">
        <f t="shared" si="175"/>
        <v>8.4280000000000008</v>
      </c>
    </row>
    <row r="183" spans="1:7" x14ac:dyDescent="0.35">
      <c r="A183">
        <v>1924</v>
      </c>
      <c r="B183" t="s">
        <v>4</v>
      </c>
      <c r="C183" t="s">
        <v>5</v>
      </c>
      <c r="D183">
        <v>4.8600000000000003</v>
      </c>
      <c r="E183">
        <f>VLOOKUP(A:A,global_temp!A:B,2,0)</f>
        <v>8.51</v>
      </c>
      <c r="F183" s="1">
        <f t="shared" ref="F183:G183" si="176">AVERAGE(D179:D183)</f>
        <v>5.9680000000000009</v>
      </c>
      <c r="G183" s="1">
        <f t="shared" si="176"/>
        <v>8.4539999999999988</v>
      </c>
    </row>
    <row r="184" spans="1:7" x14ac:dyDescent="0.35">
      <c r="A184">
        <v>1925</v>
      </c>
      <c r="B184" t="s">
        <v>4</v>
      </c>
      <c r="C184" t="s">
        <v>5</v>
      </c>
      <c r="D184">
        <v>5.63</v>
      </c>
      <c r="E184">
        <f>VLOOKUP(A:A,global_temp!A:B,2,0)</f>
        <v>8.5299999999999994</v>
      </c>
      <c r="F184" s="1">
        <f t="shared" ref="F184:G184" si="177">AVERAGE(D180:D184)</f>
        <v>6.0460000000000003</v>
      </c>
      <c r="G184" s="1">
        <f t="shared" si="177"/>
        <v>8.4879999999999995</v>
      </c>
    </row>
    <row r="185" spans="1:7" x14ac:dyDescent="0.35">
      <c r="A185">
        <v>1926</v>
      </c>
      <c r="B185" t="s">
        <v>4</v>
      </c>
      <c r="C185" t="s">
        <v>5</v>
      </c>
      <c r="D185">
        <v>4.34</v>
      </c>
      <c r="E185">
        <f>VLOOKUP(A:A,global_temp!A:B,2,0)</f>
        <v>8.73</v>
      </c>
      <c r="F185" s="1">
        <f t="shared" ref="F185:G185" si="178">AVERAGE(D181:D185)</f>
        <v>5.3639999999999999</v>
      </c>
      <c r="G185" s="1">
        <f t="shared" si="178"/>
        <v>8.52</v>
      </c>
    </row>
    <row r="186" spans="1:7" x14ac:dyDescent="0.35">
      <c r="A186">
        <v>1927</v>
      </c>
      <c r="B186" t="s">
        <v>4</v>
      </c>
      <c r="C186" t="s">
        <v>5</v>
      </c>
      <c r="D186">
        <v>6.1</v>
      </c>
      <c r="E186">
        <f>VLOOKUP(A:A,global_temp!A:B,2,0)</f>
        <v>8.52</v>
      </c>
      <c r="F186" s="1">
        <f t="shared" ref="F186:G186" si="179">AVERAGE(D182:D186)</f>
        <v>5.2840000000000007</v>
      </c>
      <c r="G186" s="1">
        <f t="shared" si="179"/>
        <v>8.541999999999998</v>
      </c>
    </row>
    <row r="187" spans="1:7" x14ac:dyDescent="0.35">
      <c r="A187">
        <v>1928</v>
      </c>
      <c r="B187" t="s">
        <v>4</v>
      </c>
      <c r="C187" t="s">
        <v>5</v>
      </c>
      <c r="D187">
        <v>5.86</v>
      </c>
      <c r="E187">
        <f>VLOOKUP(A:A,global_temp!A:B,2,0)</f>
        <v>8.6300000000000008</v>
      </c>
      <c r="F187" s="1">
        <f t="shared" ref="F187:G187" si="180">AVERAGE(D183:D187)</f>
        <v>5.3579999999999997</v>
      </c>
      <c r="G187" s="1">
        <f t="shared" si="180"/>
        <v>8.5839999999999996</v>
      </c>
    </row>
    <row r="188" spans="1:7" x14ac:dyDescent="0.35">
      <c r="A188">
        <v>1929</v>
      </c>
      <c r="B188" t="s">
        <v>4</v>
      </c>
      <c r="C188" t="s">
        <v>5</v>
      </c>
      <c r="D188">
        <v>5.47</v>
      </c>
      <c r="E188">
        <f>VLOOKUP(A:A,global_temp!A:B,2,0)</f>
        <v>8.24</v>
      </c>
      <c r="F188" s="1">
        <f t="shared" ref="F188:G188" si="181">AVERAGE(D184:D188)</f>
        <v>5.4799999999999995</v>
      </c>
      <c r="G188" s="1">
        <f t="shared" si="181"/>
        <v>8.5299999999999994</v>
      </c>
    </row>
    <row r="189" spans="1:7" x14ac:dyDescent="0.35">
      <c r="A189">
        <v>1930</v>
      </c>
      <c r="B189" t="s">
        <v>4</v>
      </c>
      <c r="C189" t="s">
        <v>5</v>
      </c>
      <c r="D189">
        <v>6.44</v>
      </c>
      <c r="E189">
        <f>VLOOKUP(A:A,global_temp!A:B,2,0)</f>
        <v>8.6300000000000008</v>
      </c>
      <c r="F189" s="1">
        <f t="shared" ref="F189:G189" si="182">AVERAGE(D185:D189)</f>
        <v>5.6420000000000003</v>
      </c>
      <c r="G189" s="1">
        <f t="shared" si="182"/>
        <v>8.5500000000000007</v>
      </c>
    </row>
    <row r="190" spans="1:7" x14ac:dyDescent="0.35">
      <c r="A190">
        <v>1931</v>
      </c>
      <c r="B190" t="s">
        <v>4</v>
      </c>
      <c r="C190" t="s">
        <v>5</v>
      </c>
      <c r="D190">
        <v>7.56</v>
      </c>
      <c r="E190">
        <f>VLOOKUP(A:A,global_temp!A:B,2,0)</f>
        <v>8.7200000000000006</v>
      </c>
      <c r="F190" s="1">
        <f t="shared" ref="F190:G190" si="183">AVERAGE(D186:D190)</f>
        <v>6.2859999999999996</v>
      </c>
      <c r="G190" s="1">
        <f t="shared" si="183"/>
        <v>8.548</v>
      </c>
    </row>
    <row r="191" spans="1:7" x14ac:dyDescent="0.35">
      <c r="A191">
        <v>1932</v>
      </c>
      <c r="B191" t="s">
        <v>4</v>
      </c>
      <c r="C191" t="s">
        <v>5</v>
      </c>
      <c r="D191">
        <v>6.62</v>
      </c>
      <c r="E191">
        <f>VLOOKUP(A:A,global_temp!A:B,2,0)</f>
        <v>8.7100000000000009</v>
      </c>
      <c r="F191" s="1">
        <f t="shared" ref="F191:G191" si="184">AVERAGE(D187:D191)</f>
        <v>6.39</v>
      </c>
      <c r="G191" s="1">
        <f t="shared" si="184"/>
        <v>8.5860000000000003</v>
      </c>
    </row>
    <row r="192" spans="1:7" x14ac:dyDescent="0.35">
      <c r="A192">
        <v>1933</v>
      </c>
      <c r="B192" t="s">
        <v>4</v>
      </c>
      <c r="C192" t="s">
        <v>5</v>
      </c>
      <c r="D192">
        <v>6.66</v>
      </c>
      <c r="E192">
        <f>VLOOKUP(A:A,global_temp!A:B,2,0)</f>
        <v>8.34</v>
      </c>
      <c r="F192" s="1">
        <f t="shared" ref="F192:G192" si="185">AVERAGE(D188:D192)</f>
        <v>6.55</v>
      </c>
      <c r="G192" s="1">
        <f t="shared" si="185"/>
        <v>8.5280000000000005</v>
      </c>
    </row>
    <row r="193" spans="1:7" x14ac:dyDescent="0.35">
      <c r="A193">
        <v>1934</v>
      </c>
      <c r="B193" t="s">
        <v>4</v>
      </c>
      <c r="C193" t="s">
        <v>5</v>
      </c>
      <c r="D193">
        <v>5.44</v>
      </c>
      <c r="E193">
        <f>VLOOKUP(A:A,global_temp!A:B,2,0)</f>
        <v>8.6300000000000008</v>
      </c>
      <c r="F193" s="1">
        <f t="shared" ref="F193:G193" si="186">AVERAGE(D189:D193)</f>
        <v>6.5439999999999996</v>
      </c>
      <c r="G193" s="1">
        <f t="shared" si="186"/>
        <v>8.6060000000000016</v>
      </c>
    </row>
    <row r="194" spans="1:7" x14ac:dyDescent="0.35">
      <c r="A194">
        <v>1935</v>
      </c>
      <c r="B194" t="s">
        <v>4</v>
      </c>
      <c r="C194" t="s">
        <v>5</v>
      </c>
      <c r="D194">
        <v>5.6</v>
      </c>
      <c r="E194">
        <f>VLOOKUP(A:A,global_temp!A:B,2,0)</f>
        <v>8.52</v>
      </c>
      <c r="F194" s="1">
        <f t="shared" ref="F194:G194" si="187">AVERAGE(D190:D194)</f>
        <v>6.3760000000000003</v>
      </c>
      <c r="G194" s="1">
        <f t="shared" si="187"/>
        <v>8.5839999999999996</v>
      </c>
    </row>
    <row r="195" spans="1:7" x14ac:dyDescent="0.35">
      <c r="A195">
        <v>1936</v>
      </c>
      <c r="B195" t="s">
        <v>4</v>
      </c>
      <c r="C195" t="s">
        <v>5</v>
      </c>
      <c r="D195">
        <v>5.55</v>
      </c>
      <c r="E195">
        <f>VLOOKUP(A:A,global_temp!A:B,2,0)</f>
        <v>8.5500000000000007</v>
      </c>
      <c r="F195" s="1">
        <f t="shared" ref="F195:G195" si="188">AVERAGE(D191:D195)</f>
        <v>5.9740000000000002</v>
      </c>
      <c r="G195" s="1">
        <f t="shared" si="188"/>
        <v>8.5500000000000007</v>
      </c>
    </row>
    <row r="196" spans="1:7" x14ac:dyDescent="0.35">
      <c r="A196">
        <v>1937</v>
      </c>
      <c r="B196" t="s">
        <v>4</v>
      </c>
      <c r="C196" t="s">
        <v>5</v>
      </c>
      <c r="D196">
        <v>6.32</v>
      </c>
      <c r="E196">
        <f>VLOOKUP(A:A,global_temp!A:B,2,0)</f>
        <v>8.6999999999999993</v>
      </c>
      <c r="F196" s="1">
        <f t="shared" ref="F196:G196" si="189">AVERAGE(D192:D196)</f>
        <v>5.9140000000000006</v>
      </c>
      <c r="G196" s="1">
        <f t="shared" si="189"/>
        <v>8.5479999999999983</v>
      </c>
    </row>
    <row r="197" spans="1:7" x14ac:dyDescent="0.35">
      <c r="A197">
        <v>1938</v>
      </c>
      <c r="B197" t="s">
        <v>4</v>
      </c>
      <c r="C197" t="s">
        <v>5</v>
      </c>
      <c r="D197">
        <v>6.91</v>
      </c>
      <c r="E197">
        <f>VLOOKUP(A:A,global_temp!A:B,2,0)</f>
        <v>8.86</v>
      </c>
      <c r="F197" s="1">
        <f t="shared" ref="F197:G197" si="190">AVERAGE(D193:D197)</f>
        <v>5.9640000000000004</v>
      </c>
      <c r="G197" s="1">
        <f t="shared" si="190"/>
        <v>8.6519999999999992</v>
      </c>
    </row>
    <row r="198" spans="1:7" x14ac:dyDescent="0.35">
      <c r="A198">
        <v>1939</v>
      </c>
      <c r="B198" t="s">
        <v>4</v>
      </c>
      <c r="C198" t="s">
        <v>5</v>
      </c>
      <c r="D198">
        <v>6.14</v>
      </c>
      <c r="E198">
        <f>VLOOKUP(A:A,global_temp!A:B,2,0)</f>
        <v>8.76</v>
      </c>
      <c r="F198" s="1">
        <f t="shared" ref="F198:G198" si="191">AVERAGE(D194:D198)</f>
        <v>6.1040000000000001</v>
      </c>
      <c r="G198" s="1">
        <f t="shared" si="191"/>
        <v>8.677999999999999</v>
      </c>
    </row>
    <row r="199" spans="1:7" x14ac:dyDescent="0.35">
      <c r="A199">
        <v>1940</v>
      </c>
      <c r="B199" t="s">
        <v>4</v>
      </c>
      <c r="C199" t="s">
        <v>5</v>
      </c>
      <c r="D199">
        <v>5.0599999999999996</v>
      </c>
      <c r="E199">
        <f>VLOOKUP(A:A,global_temp!A:B,2,0)</f>
        <v>8.76</v>
      </c>
      <c r="F199" s="1">
        <f t="shared" ref="F199:G199" si="192">AVERAGE(D195:D199)</f>
        <v>5.9960000000000004</v>
      </c>
      <c r="G199" s="1">
        <f t="shared" si="192"/>
        <v>8.7259999999999991</v>
      </c>
    </row>
    <row r="200" spans="1:7" x14ac:dyDescent="0.35">
      <c r="A200">
        <v>1941</v>
      </c>
      <c r="B200" t="s">
        <v>4</v>
      </c>
      <c r="C200" t="s">
        <v>5</v>
      </c>
      <c r="D200">
        <v>6.68</v>
      </c>
      <c r="E200">
        <f>VLOOKUP(A:A,global_temp!A:B,2,0)</f>
        <v>8.77</v>
      </c>
      <c r="F200" s="1">
        <f t="shared" ref="F200:G200" si="193">AVERAGE(D196:D200)</f>
        <v>6.2219999999999995</v>
      </c>
      <c r="G200" s="1">
        <f t="shared" si="193"/>
        <v>8.77</v>
      </c>
    </row>
    <row r="201" spans="1:7" x14ac:dyDescent="0.35">
      <c r="A201">
        <v>1942</v>
      </c>
      <c r="B201" t="s">
        <v>4</v>
      </c>
      <c r="C201" t="s">
        <v>5</v>
      </c>
      <c r="D201">
        <v>6.26</v>
      </c>
      <c r="E201">
        <f>VLOOKUP(A:A,global_temp!A:B,2,0)</f>
        <v>8.73</v>
      </c>
      <c r="F201" s="1">
        <f t="shared" ref="F201:G201" si="194">AVERAGE(D197:D201)</f>
        <v>6.2099999999999991</v>
      </c>
      <c r="G201" s="1">
        <f t="shared" si="194"/>
        <v>8.7759999999999998</v>
      </c>
    </row>
    <row r="202" spans="1:7" x14ac:dyDescent="0.35">
      <c r="A202">
        <v>1943</v>
      </c>
      <c r="B202" t="s">
        <v>4</v>
      </c>
      <c r="C202" t="s">
        <v>5</v>
      </c>
      <c r="D202">
        <v>5.19</v>
      </c>
      <c r="E202">
        <f>VLOOKUP(A:A,global_temp!A:B,2,0)</f>
        <v>8.76</v>
      </c>
      <c r="F202" s="1">
        <f t="shared" ref="F202:G202" si="195">AVERAGE(D198:D202)</f>
        <v>5.8660000000000005</v>
      </c>
      <c r="G202" s="1">
        <f t="shared" si="195"/>
        <v>8.7559999999999985</v>
      </c>
    </row>
    <row r="203" spans="1:7" x14ac:dyDescent="0.35">
      <c r="A203">
        <v>1944</v>
      </c>
      <c r="B203" t="s">
        <v>4</v>
      </c>
      <c r="C203" t="s">
        <v>5</v>
      </c>
      <c r="D203">
        <v>6.49</v>
      </c>
      <c r="E203">
        <f>VLOOKUP(A:A,global_temp!A:B,2,0)</f>
        <v>8.85</v>
      </c>
      <c r="F203" s="1">
        <f t="shared" ref="F203:G203" si="196">AVERAGE(D199:D203)</f>
        <v>5.9359999999999999</v>
      </c>
      <c r="G203" s="1">
        <f t="shared" si="196"/>
        <v>8.7740000000000009</v>
      </c>
    </row>
    <row r="204" spans="1:7" x14ac:dyDescent="0.35">
      <c r="A204">
        <v>1945</v>
      </c>
      <c r="B204" t="s">
        <v>4</v>
      </c>
      <c r="C204" t="s">
        <v>5</v>
      </c>
      <c r="D204">
        <v>5.9</v>
      </c>
      <c r="E204">
        <f>VLOOKUP(A:A,global_temp!A:B,2,0)</f>
        <v>8.58</v>
      </c>
      <c r="F204" s="1">
        <f t="shared" ref="F204:G204" si="197">AVERAGE(D200:D204)</f>
        <v>6.1039999999999992</v>
      </c>
      <c r="G204" s="1">
        <f t="shared" si="197"/>
        <v>8.7379999999999995</v>
      </c>
    </row>
    <row r="205" spans="1:7" x14ac:dyDescent="0.35">
      <c r="A205">
        <v>1946</v>
      </c>
      <c r="B205" t="s">
        <v>4</v>
      </c>
      <c r="C205" t="s">
        <v>5</v>
      </c>
      <c r="D205">
        <v>6.9</v>
      </c>
      <c r="E205">
        <f>VLOOKUP(A:A,global_temp!A:B,2,0)</f>
        <v>8.68</v>
      </c>
      <c r="F205" s="1">
        <f t="shared" ref="F205:G205" si="198">AVERAGE(D201:D205)</f>
        <v>6.1479999999999988</v>
      </c>
      <c r="G205" s="1">
        <f t="shared" si="198"/>
        <v>8.7200000000000006</v>
      </c>
    </row>
    <row r="206" spans="1:7" x14ac:dyDescent="0.35">
      <c r="A206">
        <v>1947</v>
      </c>
      <c r="B206" t="s">
        <v>4</v>
      </c>
      <c r="C206" t="s">
        <v>5</v>
      </c>
      <c r="D206">
        <v>6.18</v>
      </c>
      <c r="E206">
        <f>VLOOKUP(A:A,global_temp!A:B,2,0)</f>
        <v>8.8000000000000007</v>
      </c>
      <c r="F206" s="1">
        <f t="shared" ref="F206:G206" si="199">AVERAGE(D202:D206)</f>
        <v>6.1319999999999997</v>
      </c>
      <c r="G206" s="1">
        <f t="shared" si="199"/>
        <v>8.734</v>
      </c>
    </row>
    <row r="207" spans="1:7" x14ac:dyDescent="0.35">
      <c r="A207">
        <v>1948</v>
      </c>
      <c r="B207" t="s">
        <v>4</v>
      </c>
      <c r="C207" t="s">
        <v>5</v>
      </c>
      <c r="D207">
        <v>6.38</v>
      </c>
      <c r="E207">
        <f>VLOOKUP(A:A,global_temp!A:B,2,0)</f>
        <v>8.75</v>
      </c>
      <c r="F207" s="1">
        <f t="shared" ref="F207:G207" si="200">AVERAGE(D203:D207)</f>
        <v>6.3699999999999992</v>
      </c>
      <c r="G207" s="1">
        <f t="shared" si="200"/>
        <v>8.7319999999999993</v>
      </c>
    </row>
    <row r="208" spans="1:7" x14ac:dyDescent="0.35">
      <c r="A208">
        <v>1949</v>
      </c>
      <c r="B208" t="s">
        <v>4</v>
      </c>
      <c r="C208" t="s">
        <v>5</v>
      </c>
      <c r="D208">
        <v>7.31</v>
      </c>
      <c r="E208">
        <f>VLOOKUP(A:A,global_temp!A:B,2,0)</f>
        <v>8.59</v>
      </c>
      <c r="F208" s="1">
        <f t="shared" ref="F208:G208" si="201">AVERAGE(D204:D208)</f>
        <v>6.5340000000000007</v>
      </c>
      <c r="G208" s="1">
        <f t="shared" si="201"/>
        <v>8.6800000000000015</v>
      </c>
    </row>
    <row r="209" spans="1:7" x14ac:dyDescent="0.35">
      <c r="A209">
        <v>1950</v>
      </c>
      <c r="B209" t="s">
        <v>4</v>
      </c>
      <c r="C209" t="s">
        <v>5</v>
      </c>
      <c r="D209">
        <v>5.64</v>
      </c>
      <c r="E209">
        <f>VLOOKUP(A:A,global_temp!A:B,2,0)</f>
        <v>8.3699999999999992</v>
      </c>
      <c r="F209" s="1">
        <f t="shared" ref="F209:G209" si="202">AVERAGE(D205:D209)</f>
        <v>6.4819999999999993</v>
      </c>
      <c r="G209" s="1">
        <f t="shared" si="202"/>
        <v>8.6379999999999999</v>
      </c>
    </row>
    <row r="210" spans="1:7" x14ac:dyDescent="0.35">
      <c r="A210">
        <v>1951</v>
      </c>
      <c r="B210" t="s">
        <v>4</v>
      </c>
      <c r="C210" t="s">
        <v>5</v>
      </c>
      <c r="D210">
        <v>6.26</v>
      </c>
      <c r="E210">
        <f>VLOOKUP(A:A,global_temp!A:B,2,0)</f>
        <v>8.6300000000000008</v>
      </c>
      <c r="F210" s="1">
        <f t="shared" ref="F210:G210" si="203">AVERAGE(D206:D210)</f>
        <v>6.3539999999999992</v>
      </c>
      <c r="G210" s="1">
        <f t="shared" si="203"/>
        <v>8.6280000000000001</v>
      </c>
    </row>
    <row r="211" spans="1:7" x14ac:dyDescent="0.35">
      <c r="A211">
        <v>1952</v>
      </c>
      <c r="B211" t="s">
        <v>4</v>
      </c>
      <c r="C211" t="s">
        <v>5</v>
      </c>
      <c r="D211">
        <v>7.01</v>
      </c>
      <c r="E211">
        <f>VLOOKUP(A:A,global_temp!A:B,2,0)</f>
        <v>8.64</v>
      </c>
      <c r="F211" s="1">
        <f t="shared" ref="F211:G211" si="204">AVERAGE(D207:D211)</f>
        <v>6.5199999999999987</v>
      </c>
      <c r="G211" s="1">
        <f t="shared" si="204"/>
        <v>8.5960000000000001</v>
      </c>
    </row>
    <row r="212" spans="1:7" x14ac:dyDescent="0.35">
      <c r="A212">
        <v>1953</v>
      </c>
      <c r="B212" t="s">
        <v>4</v>
      </c>
      <c r="C212" t="s">
        <v>5</v>
      </c>
      <c r="D212">
        <v>7.51</v>
      </c>
      <c r="E212">
        <f>VLOOKUP(A:A,global_temp!A:B,2,0)</f>
        <v>8.8699999999999992</v>
      </c>
      <c r="F212" s="1">
        <f t="shared" ref="F212:G212" si="205">AVERAGE(D208:D212)</f>
        <v>6.7459999999999996</v>
      </c>
      <c r="G212" s="1">
        <f t="shared" si="205"/>
        <v>8.620000000000001</v>
      </c>
    </row>
    <row r="213" spans="1:7" x14ac:dyDescent="0.35">
      <c r="A213">
        <v>1954</v>
      </c>
      <c r="B213" t="s">
        <v>4</v>
      </c>
      <c r="C213" t="s">
        <v>5</v>
      </c>
      <c r="D213">
        <v>6.24</v>
      </c>
      <c r="E213">
        <f>VLOOKUP(A:A,global_temp!A:B,2,0)</f>
        <v>8.56</v>
      </c>
      <c r="F213" s="1">
        <f t="shared" ref="F213:G213" si="206">AVERAGE(D209:D213)</f>
        <v>6.5319999999999991</v>
      </c>
      <c r="G213" s="1">
        <f t="shared" si="206"/>
        <v>8.6140000000000008</v>
      </c>
    </row>
    <row r="214" spans="1:7" x14ac:dyDescent="0.35">
      <c r="A214">
        <v>1955</v>
      </c>
      <c r="B214" t="s">
        <v>4</v>
      </c>
      <c r="C214" t="s">
        <v>5</v>
      </c>
      <c r="D214">
        <v>6.97</v>
      </c>
      <c r="E214">
        <f>VLOOKUP(A:A,global_temp!A:B,2,0)</f>
        <v>8.6300000000000008</v>
      </c>
      <c r="F214" s="1">
        <f t="shared" ref="F214:G214" si="207">AVERAGE(D210:D214)</f>
        <v>6.798</v>
      </c>
      <c r="G214" s="1">
        <f t="shared" si="207"/>
        <v>8.6660000000000004</v>
      </c>
    </row>
    <row r="215" spans="1:7" x14ac:dyDescent="0.35">
      <c r="A215">
        <v>1956</v>
      </c>
      <c r="B215" t="s">
        <v>4</v>
      </c>
      <c r="C215" t="s">
        <v>5</v>
      </c>
      <c r="D215">
        <v>5.75</v>
      </c>
      <c r="E215">
        <f>VLOOKUP(A:A,global_temp!A:B,2,0)</f>
        <v>8.2799999999999994</v>
      </c>
      <c r="F215" s="1">
        <f t="shared" ref="F215:G215" si="208">AVERAGE(D211:D215)</f>
        <v>6.6959999999999997</v>
      </c>
      <c r="G215" s="1">
        <f t="shared" si="208"/>
        <v>8.5960000000000001</v>
      </c>
    </row>
    <row r="216" spans="1:7" x14ac:dyDescent="0.35">
      <c r="A216">
        <v>1957</v>
      </c>
      <c r="B216" t="s">
        <v>4</v>
      </c>
      <c r="C216" t="s">
        <v>5</v>
      </c>
      <c r="D216">
        <v>6.42</v>
      </c>
      <c r="E216">
        <f>VLOOKUP(A:A,global_temp!A:B,2,0)</f>
        <v>8.73</v>
      </c>
      <c r="F216" s="1">
        <f t="shared" ref="F216:G216" si="209">AVERAGE(D212:D216)</f>
        <v>6.5780000000000003</v>
      </c>
      <c r="G216" s="1">
        <f t="shared" si="209"/>
        <v>8.6140000000000008</v>
      </c>
    </row>
    <row r="217" spans="1:7" x14ac:dyDescent="0.35">
      <c r="A217">
        <v>1958</v>
      </c>
      <c r="B217" t="s">
        <v>4</v>
      </c>
      <c r="C217" t="s">
        <v>5</v>
      </c>
      <c r="D217">
        <v>5.62</v>
      </c>
      <c r="E217">
        <f>VLOOKUP(A:A,global_temp!A:B,2,0)</f>
        <v>8.77</v>
      </c>
      <c r="F217" s="1">
        <f t="shared" ref="F217:G217" si="210">AVERAGE(D213:D217)</f>
        <v>6.2000000000000011</v>
      </c>
      <c r="G217" s="1">
        <f t="shared" si="210"/>
        <v>8.5939999999999994</v>
      </c>
    </row>
    <row r="218" spans="1:7" x14ac:dyDescent="0.35">
      <c r="A218">
        <v>1959</v>
      </c>
      <c r="B218" t="s">
        <v>4</v>
      </c>
      <c r="C218" t="s">
        <v>5</v>
      </c>
      <c r="D218">
        <v>6.4</v>
      </c>
      <c r="E218">
        <f>VLOOKUP(A:A,global_temp!A:B,2,0)</f>
        <v>8.73</v>
      </c>
      <c r="F218" s="1">
        <f t="shared" ref="F218:G218" si="211">AVERAGE(D214:D218)</f>
        <v>6.2320000000000011</v>
      </c>
      <c r="G218" s="1">
        <f t="shared" si="211"/>
        <v>8.6280000000000001</v>
      </c>
    </row>
    <row r="219" spans="1:7" x14ac:dyDescent="0.35">
      <c r="A219">
        <v>1960</v>
      </c>
      <c r="B219" t="s">
        <v>4</v>
      </c>
      <c r="C219" t="s">
        <v>5</v>
      </c>
      <c r="D219">
        <v>5.9</v>
      </c>
      <c r="E219">
        <f>VLOOKUP(A:A,global_temp!A:B,2,0)</f>
        <v>8.58</v>
      </c>
      <c r="F219" s="1">
        <f t="shared" ref="F219:G219" si="212">AVERAGE(D215:D219)</f>
        <v>6.0179999999999989</v>
      </c>
      <c r="G219" s="1">
        <f t="shared" si="212"/>
        <v>8.6179999999999986</v>
      </c>
    </row>
    <row r="220" spans="1:7" x14ac:dyDescent="0.35">
      <c r="A220">
        <v>1961</v>
      </c>
      <c r="B220" t="s">
        <v>4</v>
      </c>
      <c r="C220" t="s">
        <v>5</v>
      </c>
      <c r="D220">
        <v>6.46</v>
      </c>
      <c r="E220">
        <f>VLOOKUP(A:A,global_temp!A:B,2,0)</f>
        <v>8.8000000000000007</v>
      </c>
      <c r="F220" s="1">
        <f t="shared" ref="F220:G220" si="213">AVERAGE(D216:D220)</f>
        <v>6.1599999999999993</v>
      </c>
      <c r="G220" s="1">
        <f t="shared" si="213"/>
        <v>8.7219999999999995</v>
      </c>
    </row>
    <row r="221" spans="1:7" x14ac:dyDescent="0.35">
      <c r="A221">
        <v>1962</v>
      </c>
      <c r="B221" t="s">
        <v>4</v>
      </c>
      <c r="C221" t="s">
        <v>5</v>
      </c>
      <c r="D221">
        <v>5.89</v>
      </c>
      <c r="E221">
        <f>VLOOKUP(A:A,global_temp!A:B,2,0)</f>
        <v>8.75</v>
      </c>
      <c r="F221" s="1">
        <f t="shared" ref="F221:G221" si="214">AVERAGE(D217:D221)</f>
        <v>6.0540000000000003</v>
      </c>
      <c r="G221" s="1">
        <f t="shared" si="214"/>
        <v>8.7259999999999991</v>
      </c>
    </row>
    <row r="222" spans="1:7" x14ac:dyDescent="0.35">
      <c r="A222">
        <v>1963</v>
      </c>
      <c r="B222" t="s">
        <v>4</v>
      </c>
      <c r="C222" t="s">
        <v>5</v>
      </c>
      <c r="D222">
        <v>5.49</v>
      </c>
      <c r="E222">
        <f>VLOOKUP(A:A,global_temp!A:B,2,0)</f>
        <v>8.86</v>
      </c>
      <c r="F222" s="1">
        <f t="shared" ref="F222:G222" si="215">AVERAGE(D218:D222)</f>
        <v>6.0280000000000005</v>
      </c>
      <c r="G222" s="1">
        <f t="shared" si="215"/>
        <v>8.7439999999999998</v>
      </c>
    </row>
    <row r="223" spans="1:7" x14ac:dyDescent="0.35">
      <c r="A223">
        <v>1964</v>
      </c>
      <c r="B223" t="s">
        <v>4</v>
      </c>
      <c r="C223" t="s">
        <v>5</v>
      </c>
      <c r="D223">
        <v>6.5</v>
      </c>
      <c r="E223">
        <f>VLOOKUP(A:A,global_temp!A:B,2,0)</f>
        <v>8.41</v>
      </c>
      <c r="F223" s="1">
        <f t="shared" ref="F223:G223" si="216">AVERAGE(D219:D223)</f>
        <v>6.048</v>
      </c>
      <c r="G223" s="1">
        <f t="shared" si="216"/>
        <v>8.6800000000000015</v>
      </c>
    </row>
    <row r="224" spans="1:7" x14ac:dyDescent="0.35">
      <c r="A224">
        <v>1965</v>
      </c>
      <c r="B224" t="s">
        <v>4</v>
      </c>
      <c r="C224" t="s">
        <v>5</v>
      </c>
      <c r="D224">
        <v>5.59</v>
      </c>
      <c r="E224">
        <f>VLOOKUP(A:A,global_temp!A:B,2,0)</f>
        <v>8.5299999999999994</v>
      </c>
      <c r="F224" s="1">
        <f t="shared" ref="F224:G224" si="217">AVERAGE(D220:D224)</f>
        <v>5.9859999999999998</v>
      </c>
      <c r="G224" s="1">
        <f t="shared" si="217"/>
        <v>8.67</v>
      </c>
    </row>
    <row r="225" spans="1:7" x14ac:dyDescent="0.35">
      <c r="A225">
        <v>1966</v>
      </c>
      <c r="B225" t="s">
        <v>4</v>
      </c>
      <c r="C225" t="s">
        <v>5</v>
      </c>
      <c r="D225">
        <v>6.03</v>
      </c>
      <c r="E225">
        <f>VLOOKUP(A:A,global_temp!A:B,2,0)</f>
        <v>8.6</v>
      </c>
      <c r="F225" s="1">
        <f t="shared" ref="F225:G225" si="218">AVERAGE(D221:D225)</f>
        <v>5.9</v>
      </c>
      <c r="G225" s="1">
        <f t="shared" si="218"/>
        <v>8.629999999999999</v>
      </c>
    </row>
    <row r="226" spans="1:7" x14ac:dyDescent="0.35">
      <c r="A226">
        <v>1967</v>
      </c>
      <c r="B226" t="s">
        <v>4</v>
      </c>
      <c r="C226" t="s">
        <v>5</v>
      </c>
      <c r="D226">
        <v>5.66</v>
      </c>
      <c r="E226">
        <f>VLOOKUP(A:A,global_temp!A:B,2,0)</f>
        <v>8.6999999999999993</v>
      </c>
      <c r="F226" s="1">
        <f t="shared" ref="F226:G226" si="219">AVERAGE(D222:D226)</f>
        <v>5.8540000000000001</v>
      </c>
      <c r="G226" s="1">
        <f t="shared" si="219"/>
        <v>8.6199999999999992</v>
      </c>
    </row>
    <row r="227" spans="1:7" x14ac:dyDescent="0.35">
      <c r="A227">
        <v>1968</v>
      </c>
      <c r="B227" t="s">
        <v>4</v>
      </c>
      <c r="C227" t="s">
        <v>5</v>
      </c>
      <c r="D227">
        <v>6.11</v>
      </c>
      <c r="E227">
        <f>VLOOKUP(A:A,global_temp!A:B,2,0)</f>
        <v>8.52</v>
      </c>
      <c r="F227" s="1">
        <f t="shared" ref="F227:G227" si="220">AVERAGE(D223:D227)</f>
        <v>5.9779999999999998</v>
      </c>
      <c r="G227" s="1">
        <f t="shared" si="220"/>
        <v>8.5519999999999978</v>
      </c>
    </row>
    <row r="228" spans="1:7" x14ac:dyDescent="0.35">
      <c r="A228">
        <v>1969</v>
      </c>
      <c r="B228" t="s">
        <v>4</v>
      </c>
      <c r="C228" t="s">
        <v>5</v>
      </c>
      <c r="D228">
        <v>6.03</v>
      </c>
      <c r="E228">
        <f>VLOOKUP(A:A,global_temp!A:B,2,0)</f>
        <v>8.6</v>
      </c>
      <c r="F228" s="1">
        <f t="shared" ref="F228:G228" si="221">AVERAGE(D224:D228)</f>
        <v>5.8840000000000003</v>
      </c>
      <c r="G228" s="1">
        <f t="shared" si="221"/>
        <v>8.59</v>
      </c>
    </row>
    <row r="229" spans="1:7" x14ac:dyDescent="0.35">
      <c r="A229">
        <v>1970</v>
      </c>
      <c r="B229" t="s">
        <v>4</v>
      </c>
      <c r="C229" t="s">
        <v>5</v>
      </c>
      <c r="D229">
        <v>5.98</v>
      </c>
      <c r="E229">
        <f>VLOOKUP(A:A,global_temp!A:B,2,0)</f>
        <v>8.6999999999999993</v>
      </c>
      <c r="F229" s="1">
        <f t="shared" ref="F229:G229" si="222">AVERAGE(D225:D229)</f>
        <v>5.9620000000000006</v>
      </c>
      <c r="G229" s="1">
        <f t="shared" si="222"/>
        <v>8.6239999999999988</v>
      </c>
    </row>
    <row r="230" spans="1:7" x14ac:dyDescent="0.35">
      <c r="A230">
        <v>1971</v>
      </c>
      <c r="B230" t="s">
        <v>4</v>
      </c>
      <c r="C230" t="s">
        <v>5</v>
      </c>
      <c r="D230">
        <v>6.37</v>
      </c>
      <c r="E230">
        <f>VLOOKUP(A:A,global_temp!A:B,2,0)</f>
        <v>8.6</v>
      </c>
      <c r="F230" s="1">
        <f t="shared" ref="F230:G230" si="223">AVERAGE(D226:D230)</f>
        <v>6.03</v>
      </c>
      <c r="G230" s="1">
        <f t="shared" si="223"/>
        <v>8.6239999999999988</v>
      </c>
    </row>
    <row r="231" spans="1:7" x14ac:dyDescent="0.35">
      <c r="A231">
        <v>1972</v>
      </c>
      <c r="B231" t="s">
        <v>4</v>
      </c>
      <c r="C231" t="s">
        <v>5</v>
      </c>
      <c r="D231">
        <v>5.22</v>
      </c>
      <c r="E231">
        <f>VLOOKUP(A:A,global_temp!A:B,2,0)</f>
        <v>8.5</v>
      </c>
      <c r="F231" s="1">
        <f t="shared" ref="F231:G231" si="224">AVERAGE(D227:D231)</f>
        <v>5.9420000000000002</v>
      </c>
      <c r="G231" s="1">
        <f t="shared" si="224"/>
        <v>8.5839999999999996</v>
      </c>
    </row>
    <row r="232" spans="1:7" x14ac:dyDescent="0.35">
      <c r="A232">
        <v>1973</v>
      </c>
      <c r="B232" t="s">
        <v>4</v>
      </c>
      <c r="C232" t="s">
        <v>5</v>
      </c>
      <c r="D232">
        <v>7.23</v>
      </c>
      <c r="E232">
        <f>VLOOKUP(A:A,global_temp!A:B,2,0)</f>
        <v>8.9499999999999993</v>
      </c>
      <c r="F232" s="1">
        <f t="shared" ref="F232:G232" si="225">AVERAGE(D228:D232)</f>
        <v>6.1660000000000004</v>
      </c>
      <c r="G232" s="1">
        <f t="shared" si="225"/>
        <v>8.6699999999999982</v>
      </c>
    </row>
    <row r="233" spans="1:7" x14ac:dyDescent="0.35">
      <c r="A233">
        <v>1974</v>
      </c>
      <c r="B233" t="s">
        <v>4</v>
      </c>
      <c r="C233" t="s">
        <v>5</v>
      </c>
      <c r="D233">
        <v>6.01</v>
      </c>
      <c r="E233">
        <f>VLOOKUP(A:A,global_temp!A:B,2,0)</f>
        <v>8.4700000000000006</v>
      </c>
      <c r="F233" s="1">
        <f t="shared" ref="F233:G233" si="226">AVERAGE(D229:D233)</f>
        <v>6.1620000000000008</v>
      </c>
      <c r="G233" s="1">
        <f t="shared" si="226"/>
        <v>8.6440000000000001</v>
      </c>
    </row>
    <row r="234" spans="1:7" x14ac:dyDescent="0.35">
      <c r="A234">
        <v>1975</v>
      </c>
      <c r="B234" t="s">
        <v>4</v>
      </c>
      <c r="C234" t="s">
        <v>5</v>
      </c>
      <c r="D234">
        <v>6.75</v>
      </c>
      <c r="E234">
        <f>VLOOKUP(A:A,global_temp!A:B,2,0)</f>
        <v>8.74</v>
      </c>
      <c r="F234" s="1">
        <f t="shared" ref="F234:G234" si="227">AVERAGE(D230:D234)</f>
        <v>6.3159999999999998</v>
      </c>
      <c r="G234" s="1">
        <f t="shared" si="227"/>
        <v>8.652000000000001</v>
      </c>
    </row>
    <row r="235" spans="1:7" x14ac:dyDescent="0.35">
      <c r="A235">
        <v>1976</v>
      </c>
      <c r="B235" t="s">
        <v>4</v>
      </c>
      <c r="C235" t="s">
        <v>5</v>
      </c>
      <c r="D235">
        <v>5.47</v>
      </c>
      <c r="E235">
        <f>VLOOKUP(A:A,global_temp!A:B,2,0)</f>
        <v>8.35</v>
      </c>
      <c r="F235" s="1">
        <f t="shared" ref="F235:G235" si="228">AVERAGE(D231:D235)</f>
        <v>6.1360000000000001</v>
      </c>
      <c r="G235" s="1">
        <f t="shared" si="228"/>
        <v>8.6020000000000003</v>
      </c>
    </row>
    <row r="236" spans="1:7" x14ac:dyDescent="0.35">
      <c r="A236">
        <v>1977</v>
      </c>
      <c r="B236" t="s">
        <v>4</v>
      </c>
      <c r="C236" t="s">
        <v>5</v>
      </c>
      <c r="D236">
        <v>6.19</v>
      </c>
      <c r="E236">
        <f>VLOOKUP(A:A,global_temp!A:B,2,0)</f>
        <v>8.85</v>
      </c>
      <c r="F236" s="1">
        <f t="shared" ref="F236:G236" si="229">AVERAGE(D232:D236)</f>
        <v>6.33</v>
      </c>
      <c r="G236" s="1">
        <f t="shared" si="229"/>
        <v>8.6720000000000006</v>
      </c>
    </row>
    <row r="237" spans="1:7" x14ac:dyDescent="0.35">
      <c r="A237">
        <v>1978</v>
      </c>
      <c r="B237" t="s">
        <v>4</v>
      </c>
      <c r="C237" t="s">
        <v>5</v>
      </c>
      <c r="D237">
        <v>5.24</v>
      </c>
      <c r="E237">
        <f>VLOOKUP(A:A,global_temp!A:B,2,0)</f>
        <v>8.69</v>
      </c>
      <c r="F237" s="1">
        <f t="shared" ref="F237:G237" si="230">AVERAGE(D233:D237)</f>
        <v>5.9320000000000004</v>
      </c>
      <c r="G237" s="1">
        <f t="shared" si="230"/>
        <v>8.620000000000001</v>
      </c>
    </row>
    <row r="238" spans="1:7" x14ac:dyDescent="0.35">
      <c r="A238">
        <v>1979</v>
      </c>
      <c r="B238" t="s">
        <v>4</v>
      </c>
      <c r="C238" t="s">
        <v>5</v>
      </c>
      <c r="D238">
        <v>5.9</v>
      </c>
      <c r="E238">
        <f>VLOOKUP(A:A,global_temp!A:B,2,0)</f>
        <v>8.73</v>
      </c>
      <c r="F238" s="1">
        <f t="shared" ref="F238:G238" si="231">AVERAGE(D234:D238)</f>
        <v>5.9099999999999993</v>
      </c>
      <c r="G238" s="1">
        <f t="shared" si="231"/>
        <v>8.6720000000000006</v>
      </c>
    </row>
    <row r="239" spans="1:7" x14ac:dyDescent="0.35">
      <c r="A239">
        <v>1980</v>
      </c>
      <c r="B239" t="s">
        <v>4</v>
      </c>
      <c r="C239" t="s">
        <v>5</v>
      </c>
      <c r="D239">
        <v>5.48</v>
      </c>
      <c r="E239">
        <f>VLOOKUP(A:A,global_temp!A:B,2,0)</f>
        <v>8.98</v>
      </c>
      <c r="F239" s="1">
        <f t="shared" ref="F239:G239" si="232">AVERAGE(D235:D239)</f>
        <v>5.6559999999999997</v>
      </c>
      <c r="G239" s="1">
        <f t="shared" si="232"/>
        <v>8.7200000000000024</v>
      </c>
    </row>
    <row r="240" spans="1:7" x14ac:dyDescent="0.35">
      <c r="A240">
        <v>1981</v>
      </c>
      <c r="B240" t="s">
        <v>4</v>
      </c>
      <c r="C240" t="s">
        <v>5</v>
      </c>
      <c r="D240">
        <v>6.16</v>
      </c>
      <c r="E240">
        <f>VLOOKUP(A:A,global_temp!A:B,2,0)</f>
        <v>9.17</v>
      </c>
      <c r="F240" s="1">
        <f t="shared" ref="F240:G240" si="233">AVERAGE(D236:D240)</f>
        <v>5.7939999999999996</v>
      </c>
      <c r="G240" s="1">
        <f t="shared" si="233"/>
        <v>8.8840000000000003</v>
      </c>
    </row>
    <row r="241" spans="1:7" x14ac:dyDescent="0.35">
      <c r="A241">
        <v>1982</v>
      </c>
      <c r="B241" t="s">
        <v>4</v>
      </c>
      <c r="C241" t="s">
        <v>5</v>
      </c>
      <c r="D241">
        <v>6.04</v>
      </c>
      <c r="E241">
        <f>VLOOKUP(A:A,global_temp!A:B,2,0)</f>
        <v>8.64</v>
      </c>
      <c r="F241" s="1">
        <f t="shared" ref="F241:G241" si="234">AVERAGE(D237:D241)</f>
        <v>5.7640000000000002</v>
      </c>
      <c r="G241" s="1">
        <f t="shared" si="234"/>
        <v>8.8420000000000005</v>
      </c>
    </row>
    <row r="242" spans="1:7" x14ac:dyDescent="0.35">
      <c r="A242">
        <v>1983</v>
      </c>
      <c r="B242" t="s">
        <v>4</v>
      </c>
      <c r="C242" t="s">
        <v>5</v>
      </c>
      <c r="D242">
        <v>6.78</v>
      </c>
      <c r="E242">
        <f>VLOOKUP(A:A,global_temp!A:B,2,0)</f>
        <v>9.0299999999999994</v>
      </c>
      <c r="F242" s="1">
        <f t="shared" ref="F242:G242" si="235">AVERAGE(D238:D242)</f>
        <v>6.0720000000000001</v>
      </c>
      <c r="G242" s="1">
        <f t="shared" si="235"/>
        <v>8.91</v>
      </c>
    </row>
    <row r="243" spans="1:7" x14ac:dyDescent="0.35">
      <c r="A243">
        <v>1984</v>
      </c>
      <c r="B243" t="s">
        <v>4</v>
      </c>
      <c r="C243" t="s">
        <v>5</v>
      </c>
      <c r="D243">
        <v>6.42</v>
      </c>
      <c r="E243">
        <f>VLOOKUP(A:A,global_temp!A:B,2,0)</f>
        <v>8.69</v>
      </c>
      <c r="F243" s="1">
        <f t="shared" ref="F243:G243" si="236">AVERAGE(D239:D243)</f>
        <v>6.1760000000000002</v>
      </c>
      <c r="G243" s="1">
        <f t="shared" si="236"/>
        <v>8.9019999999999992</v>
      </c>
    </row>
    <row r="244" spans="1:7" x14ac:dyDescent="0.35">
      <c r="A244">
        <v>1985</v>
      </c>
      <c r="B244" t="s">
        <v>4</v>
      </c>
      <c r="C244" t="s">
        <v>5</v>
      </c>
      <c r="D244">
        <v>6.13</v>
      </c>
      <c r="E244">
        <f>VLOOKUP(A:A,global_temp!A:B,2,0)</f>
        <v>8.66</v>
      </c>
      <c r="F244" s="1">
        <f t="shared" ref="F244:G244" si="237">AVERAGE(D240:D244)</f>
        <v>6.3059999999999992</v>
      </c>
      <c r="G244" s="1">
        <f t="shared" si="237"/>
        <v>8.8379999999999992</v>
      </c>
    </row>
    <row r="245" spans="1:7" x14ac:dyDescent="0.35">
      <c r="A245">
        <v>1986</v>
      </c>
      <c r="B245" t="s">
        <v>4</v>
      </c>
      <c r="C245" t="s">
        <v>5</v>
      </c>
      <c r="D245">
        <v>6.56</v>
      </c>
      <c r="E245">
        <f>VLOOKUP(A:A,global_temp!A:B,2,0)</f>
        <v>8.83</v>
      </c>
      <c r="F245" s="1">
        <f t="shared" ref="F245:G245" si="238">AVERAGE(D241:D245)</f>
        <v>6.3860000000000001</v>
      </c>
      <c r="G245" s="1">
        <f t="shared" si="238"/>
        <v>8.77</v>
      </c>
    </row>
    <row r="246" spans="1:7" x14ac:dyDescent="0.35">
      <c r="A246">
        <v>1987</v>
      </c>
      <c r="B246" t="s">
        <v>4</v>
      </c>
      <c r="C246" t="s">
        <v>5</v>
      </c>
      <c r="D246">
        <v>7.46</v>
      </c>
      <c r="E246">
        <f>VLOOKUP(A:A,global_temp!A:B,2,0)</f>
        <v>8.99</v>
      </c>
      <c r="F246" s="1">
        <f t="shared" ref="F246:G246" si="239">AVERAGE(D242:D246)</f>
        <v>6.669999999999999</v>
      </c>
      <c r="G246" s="1">
        <f t="shared" si="239"/>
        <v>8.84</v>
      </c>
    </row>
    <row r="247" spans="1:7" x14ac:dyDescent="0.35">
      <c r="A247">
        <v>1988</v>
      </c>
      <c r="B247" t="s">
        <v>4</v>
      </c>
      <c r="C247" t="s">
        <v>5</v>
      </c>
      <c r="D247">
        <v>6.56</v>
      </c>
      <c r="E247">
        <f>VLOOKUP(A:A,global_temp!A:B,2,0)</f>
        <v>9.1999999999999993</v>
      </c>
      <c r="F247" s="1">
        <f t="shared" ref="F247:G247" si="240">AVERAGE(D243:D247)</f>
        <v>6.6260000000000003</v>
      </c>
      <c r="G247" s="1">
        <f t="shared" si="240"/>
        <v>8.8740000000000006</v>
      </c>
    </row>
    <row r="248" spans="1:7" x14ac:dyDescent="0.35">
      <c r="A248">
        <v>1989</v>
      </c>
      <c r="B248" t="s">
        <v>4</v>
      </c>
      <c r="C248" t="s">
        <v>5</v>
      </c>
      <c r="D248">
        <v>5.7</v>
      </c>
      <c r="E248">
        <f>VLOOKUP(A:A,global_temp!A:B,2,0)</f>
        <v>8.92</v>
      </c>
      <c r="F248" s="1">
        <f t="shared" ref="F248:G248" si="241">AVERAGE(D244:D248)</f>
        <v>6.4819999999999993</v>
      </c>
      <c r="G248" s="1">
        <f t="shared" si="241"/>
        <v>8.9200000000000017</v>
      </c>
    </row>
    <row r="249" spans="1:7" x14ac:dyDescent="0.35">
      <c r="A249">
        <v>1990</v>
      </c>
      <c r="B249" t="s">
        <v>4</v>
      </c>
      <c r="C249" t="s">
        <v>5</v>
      </c>
      <c r="D249">
        <v>7.41</v>
      </c>
      <c r="E249">
        <f>VLOOKUP(A:A,global_temp!A:B,2,0)</f>
        <v>9.23</v>
      </c>
      <c r="F249" s="1">
        <f t="shared" ref="F249:G249" si="242">AVERAGE(D245:D249)</f>
        <v>6.7379999999999995</v>
      </c>
      <c r="G249" s="1">
        <f t="shared" si="242"/>
        <v>9.0340000000000007</v>
      </c>
    </row>
    <row r="250" spans="1:7" x14ac:dyDescent="0.35">
      <c r="A250">
        <v>1991</v>
      </c>
      <c r="B250" t="s">
        <v>4</v>
      </c>
      <c r="C250" t="s">
        <v>5</v>
      </c>
      <c r="D250">
        <v>7.55</v>
      </c>
      <c r="E250">
        <f>VLOOKUP(A:A,global_temp!A:B,2,0)</f>
        <v>9.18</v>
      </c>
      <c r="F250" s="1">
        <f t="shared" ref="F250:G250" si="243">AVERAGE(D246:D250)</f>
        <v>6.9359999999999999</v>
      </c>
      <c r="G250" s="1">
        <f t="shared" si="243"/>
        <v>9.104000000000001</v>
      </c>
    </row>
    <row r="251" spans="1:7" x14ac:dyDescent="0.35">
      <c r="A251">
        <v>1992</v>
      </c>
      <c r="B251" t="s">
        <v>4</v>
      </c>
      <c r="C251" t="s">
        <v>5</v>
      </c>
      <c r="D251">
        <v>5.79</v>
      </c>
      <c r="E251">
        <f>VLOOKUP(A:A,global_temp!A:B,2,0)</f>
        <v>8.84</v>
      </c>
      <c r="F251" s="1">
        <f t="shared" ref="F251:G251" si="244">AVERAGE(D247:D251)</f>
        <v>6.6020000000000012</v>
      </c>
      <c r="G251" s="1">
        <f t="shared" si="244"/>
        <v>9.0740000000000016</v>
      </c>
    </row>
    <row r="252" spans="1:7" x14ac:dyDescent="0.35">
      <c r="A252">
        <v>1993</v>
      </c>
      <c r="B252" t="s">
        <v>4</v>
      </c>
      <c r="C252" t="s">
        <v>5</v>
      </c>
      <c r="D252">
        <v>5.87</v>
      </c>
      <c r="E252">
        <f>VLOOKUP(A:A,global_temp!A:B,2,0)</f>
        <v>8.8699999999999992</v>
      </c>
      <c r="F252" s="1">
        <f t="shared" ref="F252:G252" si="245">AVERAGE(D248:D252)</f>
        <v>6.4640000000000004</v>
      </c>
      <c r="G252" s="1">
        <f t="shared" si="245"/>
        <v>9.0079999999999991</v>
      </c>
    </row>
    <row r="253" spans="1:7" x14ac:dyDescent="0.35">
      <c r="A253">
        <v>1994</v>
      </c>
      <c r="B253" t="s">
        <v>4</v>
      </c>
      <c r="C253" t="s">
        <v>5</v>
      </c>
      <c r="D253">
        <v>5.95</v>
      </c>
      <c r="E253">
        <f>VLOOKUP(A:A,global_temp!A:B,2,0)</f>
        <v>9.0399999999999991</v>
      </c>
      <c r="F253" s="1">
        <f t="shared" ref="F253:G253" si="246">AVERAGE(D249:D253)</f>
        <v>6.5140000000000002</v>
      </c>
      <c r="G253" s="1">
        <f t="shared" si="246"/>
        <v>9.032</v>
      </c>
    </row>
    <row r="254" spans="1:7" x14ac:dyDescent="0.35">
      <c r="A254">
        <v>1995</v>
      </c>
      <c r="B254" t="s">
        <v>4</v>
      </c>
      <c r="C254" t="s">
        <v>5</v>
      </c>
      <c r="D254">
        <v>6.38</v>
      </c>
      <c r="E254">
        <f>VLOOKUP(A:A,global_temp!A:B,2,0)</f>
        <v>9.35</v>
      </c>
      <c r="F254" s="1">
        <f t="shared" ref="F254:G254" si="247">AVERAGE(D250:D254)</f>
        <v>6.3079999999999998</v>
      </c>
      <c r="G254" s="1">
        <f t="shared" si="247"/>
        <v>9.0560000000000009</v>
      </c>
    </row>
    <row r="255" spans="1:7" x14ac:dyDescent="0.35">
      <c r="A255">
        <v>1996</v>
      </c>
      <c r="B255" t="s">
        <v>4</v>
      </c>
      <c r="C255" t="s">
        <v>5</v>
      </c>
      <c r="D255">
        <v>5.81</v>
      </c>
      <c r="E255">
        <f>VLOOKUP(A:A,global_temp!A:B,2,0)</f>
        <v>9.0399999999999991</v>
      </c>
      <c r="F255" s="1">
        <f t="shared" ref="F255:G255" si="248">AVERAGE(D251:D255)</f>
        <v>5.9599999999999991</v>
      </c>
      <c r="G255" s="1">
        <f t="shared" si="248"/>
        <v>9.0280000000000005</v>
      </c>
    </row>
    <row r="256" spans="1:7" x14ac:dyDescent="0.35">
      <c r="A256">
        <v>1997</v>
      </c>
      <c r="B256" t="s">
        <v>4</v>
      </c>
      <c r="C256" t="s">
        <v>5</v>
      </c>
      <c r="D256">
        <v>6</v>
      </c>
      <c r="E256">
        <f>VLOOKUP(A:A,global_temp!A:B,2,0)</f>
        <v>9.1999999999999993</v>
      </c>
      <c r="F256" s="1">
        <f t="shared" ref="F256:G256" si="249">AVERAGE(D252:D256)</f>
        <v>6.0019999999999998</v>
      </c>
      <c r="G256" s="1">
        <f t="shared" si="249"/>
        <v>9.1</v>
      </c>
    </row>
    <row r="257" spans="1:7" x14ac:dyDescent="0.35">
      <c r="A257">
        <v>1998</v>
      </c>
      <c r="B257" t="s">
        <v>4</v>
      </c>
      <c r="C257" t="s">
        <v>5</v>
      </c>
      <c r="D257">
        <v>8.5399999999999991</v>
      </c>
      <c r="E257">
        <f>VLOOKUP(A:A,global_temp!A:B,2,0)</f>
        <v>9.52</v>
      </c>
      <c r="F257" s="1">
        <f t="shared" ref="F257:G257" si="250">AVERAGE(D253:D257)</f>
        <v>6.5359999999999996</v>
      </c>
      <c r="G257" s="1">
        <f t="shared" si="250"/>
        <v>9.2299999999999986</v>
      </c>
    </row>
    <row r="258" spans="1:7" x14ac:dyDescent="0.35">
      <c r="A258">
        <v>1999</v>
      </c>
      <c r="B258" t="s">
        <v>4</v>
      </c>
      <c r="C258" t="s">
        <v>5</v>
      </c>
      <c r="D258">
        <v>7.75</v>
      </c>
      <c r="E258">
        <f>VLOOKUP(A:A,global_temp!A:B,2,0)</f>
        <v>9.2899999999999991</v>
      </c>
      <c r="F258" s="1">
        <f t="shared" ref="F258:G258" si="251">AVERAGE(D254:D258)</f>
        <v>6.895999999999999</v>
      </c>
      <c r="G258" s="1">
        <f t="shared" si="251"/>
        <v>9.2799999999999994</v>
      </c>
    </row>
    <row r="259" spans="1:7" x14ac:dyDescent="0.35">
      <c r="A259">
        <v>2000</v>
      </c>
      <c r="B259" t="s">
        <v>4</v>
      </c>
      <c r="C259" t="s">
        <v>5</v>
      </c>
      <c r="D259">
        <v>6.67</v>
      </c>
      <c r="E259">
        <f>VLOOKUP(A:A,global_temp!A:B,2,0)</f>
        <v>9.1999999999999993</v>
      </c>
      <c r="F259" s="1">
        <f t="shared" ref="F259:G259" si="252">AVERAGE(D255:D259)</f>
        <v>6.9539999999999988</v>
      </c>
      <c r="G259" s="1">
        <f t="shared" si="252"/>
        <v>9.25</v>
      </c>
    </row>
    <row r="260" spans="1:7" x14ac:dyDescent="0.35">
      <c r="A260">
        <v>2001</v>
      </c>
      <c r="B260" t="s">
        <v>4</v>
      </c>
      <c r="C260" t="s">
        <v>5</v>
      </c>
      <c r="D260">
        <v>7.76</v>
      </c>
      <c r="E260">
        <f>VLOOKUP(A:A,global_temp!A:B,2,0)</f>
        <v>9.41</v>
      </c>
      <c r="F260" s="1">
        <f t="shared" ref="F260:G260" si="253">AVERAGE(D256:D260)</f>
        <v>7.3439999999999994</v>
      </c>
      <c r="G260" s="1">
        <f t="shared" si="253"/>
        <v>9.3239999999999981</v>
      </c>
    </row>
    <row r="261" spans="1:7" x14ac:dyDescent="0.35">
      <c r="A261">
        <v>2002</v>
      </c>
      <c r="B261" t="s">
        <v>4</v>
      </c>
      <c r="C261" t="s">
        <v>5</v>
      </c>
      <c r="D261">
        <v>7.48</v>
      </c>
      <c r="E261">
        <f>VLOOKUP(A:A,global_temp!A:B,2,0)</f>
        <v>9.57</v>
      </c>
      <c r="F261" s="1">
        <f t="shared" ref="F261:G261" si="254">AVERAGE(D257:D261)</f>
        <v>7.6400000000000006</v>
      </c>
      <c r="G261" s="1">
        <f t="shared" si="254"/>
        <v>9.3979999999999997</v>
      </c>
    </row>
    <row r="262" spans="1:7" x14ac:dyDescent="0.35">
      <c r="A262">
        <v>2003</v>
      </c>
      <c r="B262" t="s">
        <v>4</v>
      </c>
      <c r="C262" t="s">
        <v>5</v>
      </c>
      <c r="D262">
        <v>6.02</v>
      </c>
      <c r="E262">
        <f>VLOOKUP(A:A,global_temp!A:B,2,0)</f>
        <v>9.5299999999999994</v>
      </c>
      <c r="F262" s="1">
        <f t="shared" ref="F262:G262" si="255">AVERAGE(D258:D262)</f>
        <v>7.1360000000000001</v>
      </c>
      <c r="G262" s="1">
        <f t="shared" si="255"/>
        <v>9.4</v>
      </c>
    </row>
    <row r="263" spans="1:7" x14ac:dyDescent="0.35">
      <c r="A263">
        <v>2004</v>
      </c>
      <c r="B263" t="s">
        <v>4</v>
      </c>
      <c r="C263" t="s">
        <v>5</v>
      </c>
      <c r="D263">
        <v>6.4</v>
      </c>
      <c r="E263">
        <f>VLOOKUP(A:A,global_temp!A:B,2,0)</f>
        <v>9.32</v>
      </c>
      <c r="F263" s="1">
        <f t="shared" ref="F263:G263" si="256">AVERAGE(D259:D263)</f>
        <v>6.8659999999999997</v>
      </c>
      <c r="G263" s="1">
        <f t="shared" si="256"/>
        <v>9.4060000000000006</v>
      </c>
    </row>
    <row r="264" spans="1:7" x14ac:dyDescent="0.35">
      <c r="A264">
        <v>2005</v>
      </c>
      <c r="B264" t="s">
        <v>4</v>
      </c>
      <c r="C264" t="s">
        <v>5</v>
      </c>
      <c r="D264">
        <v>7.22</v>
      </c>
      <c r="E264">
        <f>VLOOKUP(A:A,global_temp!A:B,2,0)</f>
        <v>9.6999999999999993</v>
      </c>
      <c r="F264" s="1">
        <f t="shared" ref="F264:G264" si="257">AVERAGE(D260:D264)</f>
        <v>6.9759999999999991</v>
      </c>
      <c r="G264" s="1">
        <f t="shared" si="257"/>
        <v>9.5060000000000002</v>
      </c>
    </row>
    <row r="265" spans="1:7" x14ac:dyDescent="0.35">
      <c r="A265">
        <v>2006</v>
      </c>
      <c r="B265" t="s">
        <v>4</v>
      </c>
      <c r="C265" t="s">
        <v>5</v>
      </c>
      <c r="D265">
        <v>7.85</v>
      </c>
      <c r="E265">
        <f>VLOOKUP(A:A,global_temp!A:B,2,0)</f>
        <v>9.5299999999999994</v>
      </c>
      <c r="F265" s="1">
        <f t="shared" ref="F265:G265" si="258">AVERAGE(D261:D265)</f>
        <v>6.9939999999999998</v>
      </c>
      <c r="G265" s="1">
        <f t="shared" si="258"/>
        <v>9.5300000000000011</v>
      </c>
    </row>
    <row r="266" spans="1:7" x14ac:dyDescent="0.35">
      <c r="A266">
        <v>2007</v>
      </c>
      <c r="B266" t="s">
        <v>4</v>
      </c>
      <c r="C266" t="s">
        <v>5</v>
      </c>
      <c r="D266">
        <v>7.07</v>
      </c>
      <c r="E266">
        <f>VLOOKUP(A:A,global_temp!A:B,2,0)</f>
        <v>9.73</v>
      </c>
      <c r="F266" s="1">
        <f t="shared" ref="F266:G266" si="259">AVERAGE(D262:D266)</f>
        <v>6.9120000000000008</v>
      </c>
      <c r="G266" s="1">
        <f t="shared" si="259"/>
        <v>9.5620000000000012</v>
      </c>
    </row>
    <row r="267" spans="1:7" x14ac:dyDescent="0.35">
      <c r="A267">
        <v>2008</v>
      </c>
      <c r="B267" t="s">
        <v>4</v>
      </c>
      <c r="C267" t="s">
        <v>5</v>
      </c>
      <c r="D267">
        <v>6.58</v>
      </c>
      <c r="E267">
        <f>VLOOKUP(A:A,global_temp!A:B,2,0)</f>
        <v>9.43</v>
      </c>
      <c r="F267" s="1">
        <f t="shared" ref="F267:G267" si="260">AVERAGE(D263:D267)</f>
        <v>7.0239999999999991</v>
      </c>
      <c r="G267" s="1">
        <f t="shared" si="260"/>
        <v>9.5419999999999998</v>
      </c>
    </row>
    <row r="268" spans="1:7" x14ac:dyDescent="0.35">
      <c r="A268">
        <v>2009</v>
      </c>
      <c r="B268" t="s">
        <v>4</v>
      </c>
      <c r="C268" t="s">
        <v>5</v>
      </c>
      <c r="D268">
        <v>6.28</v>
      </c>
      <c r="E268">
        <f>VLOOKUP(A:A,global_temp!A:B,2,0)</f>
        <v>9.51</v>
      </c>
      <c r="F268" s="1">
        <f t="shared" ref="F268:G268" si="261">AVERAGE(D264:D268)</f>
        <v>7</v>
      </c>
      <c r="G268" s="1">
        <f t="shared" si="261"/>
        <v>9.58</v>
      </c>
    </row>
    <row r="269" spans="1:7" x14ac:dyDescent="0.35">
      <c r="A269">
        <v>2010</v>
      </c>
      <c r="B269" t="s">
        <v>4</v>
      </c>
      <c r="C269" t="s">
        <v>5</v>
      </c>
      <c r="D269">
        <v>7.77</v>
      </c>
      <c r="E269">
        <f>VLOOKUP(A:A,global_temp!A:B,2,0)</f>
        <v>9.6999999999999993</v>
      </c>
      <c r="F269" s="1">
        <f t="shared" ref="F269:G269" si="262">AVERAGE(D265:D269)</f>
        <v>7.1099999999999994</v>
      </c>
      <c r="G269" s="1">
        <f t="shared" si="262"/>
        <v>9.5799999999999983</v>
      </c>
    </row>
    <row r="270" spans="1:7" x14ac:dyDescent="0.35">
      <c r="A270">
        <v>2011</v>
      </c>
      <c r="B270" t="s">
        <v>4</v>
      </c>
      <c r="C270" t="s">
        <v>5</v>
      </c>
      <c r="D270">
        <v>7.3</v>
      </c>
      <c r="E270">
        <f>VLOOKUP(A:A,global_temp!A:B,2,0)</f>
        <v>9.52</v>
      </c>
      <c r="F270" s="1">
        <f t="shared" ref="F270:G270" si="263">AVERAGE(D266:D270)</f>
        <v>7</v>
      </c>
      <c r="G270" s="1">
        <f t="shared" si="263"/>
        <v>9.5779999999999994</v>
      </c>
    </row>
    <row r="271" spans="1:7" x14ac:dyDescent="0.35">
      <c r="A271">
        <v>2012</v>
      </c>
      <c r="B271" t="s">
        <v>4</v>
      </c>
      <c r="C271" t="s">
        <v>5</v>
      </c>
      <c r="D271">
        <v>8.66</v>
      </c>
      <c r="E271">
        <f>VLOOKUP(A:A,global_temp!A:B,2,0)</f>
        <v>9.51</v>
      </c>
      <c r="F271" s="1">
        <f t="shared" ref="F271:G271" si="264">AVERAGE(D267:D271)</f>
        <v>7.3180000000000005</v>
      </c>
      <c r="G271" s="1">
        <f t="shared" si="264"/>
        <v>9.5339999999999989</v>
      </c>
    </row>
    <row r="272" spans="1:7" x14ac:dyDescent="0.35">
      <c r="A272">
        <v>2013</v>
      </c>
      <c r="B272" t="s">
        <v>4</v>
      </c>
      <c r="C272" t="s">
        <v>5</v>
      </c>
      <c r="D272">
        <v>8.4600000000000009</v>
      </c>
      <c r="E272">
        <f>VLOOKUP(A:A,global_temp!A:B,2,0)</f>
        <v>9.61</v>
      </c>
      <c r="F272" s="1">
        <f t="shared" ref="F272:G274" si="265">AVERAGE(D268:D272)</f>
        <v>7.694</v>
      </c>
      <c r="G272" s="1">
        <f t="shared" si="265"/>
        <v>9.57</v>
      </c>
    </row>
  </sheetData>
  <autoFilter ref="A1:G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opLeftCell="A248" workbookViewId="0">
      <selection activeCell="B259" sqref="B259"/>
    </sheetView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>
        <v>1750</v>
      </c>
      <c r="B2">
        <v>8.7200000000000006</v>
      </c>
    </row>
    <row r="3" spans="1:2" x14ac:dyDescent="0.35">
      <c r="A3">
        <v>1751</v>
      </c>
      <c r="B3">
        <v>7.98</v>
      </c>
    </row>
    <row r="4" spans="1:2" x14ac:dyDescent="0.35">
      <c r="A4">
        <v>1752</v>
      </c>
      <c r="B4">
        <v>5.78</v>
      </c>
    </row>
    <row r="5" spans="1:2" x14ac:dyDescent="0.35">
      <c r="A5">
        <v>1753</v>
      </c>
      <c r="B5">
        <v>8.39</v>
      </c>
    </row>
    <row r="6" spans="1:2" x14ac:dyDescent="0.35">
      <c r="A6">
        <v>1754</v>
      </c>
      <c r="B6">
        <v>8.4700000000000006</v>
      </c>
    </row>
    <row r="7" spans="1:2" x14ac:dyDescent="0.35">
      <c r="A7">
        <v>1755</v>
      </c>
      <c r="B7">
        <v>8.36</v>
      </c>
    </row>
    <row r="8" spans="1:2" x14ac:dyDescent="0.35">
      <c r="A8">
        <v>1756</v>
      </c>
      <c r="B8">
        <v>8.85</v>
      </c>
    </row>
    <row r="9" spans="1:2" x14ac:dyDescent="0.35">
      <c r="A9">
        <v>1757</v>
      </c>
      <c r="B9">
        <v>9.02</v>
      </c>
    </row>
    <row r="10" spans="1:2" x14ac:dyDescent="0.35">
      <c r="A10">
        <v>1758</v>
      </c>
      <c r="B10">
        <v>6.74</v>
      </c>
    </row>
    <row r="11" spans="1:2" x14ac:dyDescent="0.35">
      <c r="A11">
        <v>1759</v>
      </c>
      <c r="B11">
        <v>7.99</v>
      </c>
    </row>
    <row r="12" spans="1:2" x14ac:dyDescent="0.35">
      <c r="A12">
        <v>1760</v>
      </c>
      <c r="B12">
        <v>7.19</v>
      </c>
    </row>
    <row r="13" spans="1:2" x14ac:dyDescent="0.35">
      <c r="A13">
        <v>1761</v>
      </c>
      <c r="B13">
        <v>8.77</v>
      </c>
    </row>
    <row r="14" spans="1:2" x14ac:dyDescent="0.35">
      <c r="A14">
        <v>1762</v>
      </c>
      <c r="B14">
        <v>8.61</v>
      </c>
    </row>
    <row r="15" spans="1:2" x14ac:dyDescent="0.35">
      <c r="A15">
        <v>1763</v>
      </c>
      <c r="B15">
        <v>7.5</v>
      </c>
    </row>
    <row r="16" spans="1:2" x14ac:dyDescent="0.35">
      <c r="A16">
        <v>1764</v>
      </c>
      <c r="B16">
        <v>8.4</v>
      </c>
    </row>
    <row r="17" spans="1:2" x14ac:dyDescent="0.35">
      <c r="A17">
        <v>1765</v>
      </c>
      <c r="B17">
        <v>8.25</v>
      </c>
    </row>
    <row r="18" spans="1:2" x14ac:dyDescent="0.35">
      <c r="A18">
        <v>1766</v>
      </c>
      <c r="B18">
        <v>8.41</v>
      </c>
    </row>
    <row r="19" spans="1:2" x14ac:dyDescent="0.35">
      <c r="A19">
        <v>1767</v>
      </c>
      <c r="B19">
        <v>8.2200000000000006</v>
      </c>
    </row>
    <row r="20" spans="1:2" x14ac:dyDescent="0.35">
      <c r="A20">
        <v>1768</v>
      </c>
      <c r="B20">
        <v>6.78</v>
      </c>
    </row>
    <row r="21" spans="1:2" x14ac:dyDescent="0.35">
      <c r="A21">
        <v>1769</v>
      </c>
      <c r="B21">
        <v>7.69</v>
      </c>
    </row>
    <row r="22" spans="1:2" x14ac:dyDescent="0.35">
      <c r="A22">
        <v>1770</v>
      </c>
      <c r="B22">
        <v>7.69</v>
      </c>
    </row>
    <row r="23" spans="1:2" x14ac:dyDescent="0.35">
      <c r="A23">
        <v>1771</v>
      </c>
      <c r="B23">
        <v>7.85</v>
      </c>
    </row>
    <row r="24" spans="1:2" x14ac:dyDescent="0.35">
      <c r="A24">
        <v>1772</v>
      </c>
      <c r="B24">
        <v>8.19</v>
      </c>
    </row>
    <row r="25" spans="1:2" x14ac:dyDescent="0.35">
      <c r="A25">
        <v>1773</v>
      </c>
      <c r="B25">
        <v>8.2200000000000006</v>
      </c>
    </row>
    <row r="26" spans="1:2" x14ac:dyDescent="0.35">
      <c r="A26">
        <v>1774</v>
      </c>
      <c r="B26">
        <v>8.77</v>
      </c>
    </row>
    <row r="27" spans="1:2" x14ac:dyDescent="0.35">
      <c r="A27">
        <v>1775</v>
      </c>
      <c r="B27">
        <v>9.18</v>
      </c>
    </row>
    <row r="28" spans="1:2" x14ac:dyDescent="0.35">
      <c r="A28">
        <v>1776</v>
      </c>
      <c r="B28">
        <v>8.3000000000000007</v>
      </c>
    </row>
    <row r="29" spans="1:2" x14ac:dyDescent="0.35">
      <c r="A29">
        <v>1777</v>
      </c>
      <c r="B29">
        <v>8.26</v>
      </c>
    </row>
    <row r="30" spans="1:2" x14ac:dyDescent="0.35">
      <c r="A30">
        <v>1778</v>
      </c>
      <c r="B30">
        <v>8.5399999999999991</v>
      </c>
    </row>
    <row r="31" spans="1:2" x14ac:dyDescent="0.35">
      <c r="A31">
        <v>1779</v>
      </c>
      <c r="B31">
        <v>8.98</v>
      </c>
    </row>
    <row r="32" spans="1:2" x14ac:dyDescent="0.35">
      <c r="A32">
        <v>1780</v>
      </c>
      <c r="B32">
        <v>9.43</v>
      </c>
    </row>
    <row r="33" spans="1:2" x14ac:dyDescent="0.35">
      <c r="A33">
        <v>1781</v>
      </c>
      <c r="B33">
        <v>8.1</v>
      </c>
    </row>
    <row r="34" spans="1:2" x14ac:dyDescent="0.35">
      <c r="A34">
        <v>1782</v>
      </c>
      <c r="B34">
        <v>7.9</v>
      </c>
    </row>
    <row r="35" spans="1:2" x14ac:dyDescent="0.35">
      <c r="A35">
        <v>1783</v>
      </c>
      <c r="B35">
        <v>7.68</v>
      </c>
    </row>
    <row r="36" spans="1:2" x14ac:dyDescent="0.35">
      <c r="A36">
        <v>1784</v>
      </c>
      <c r="B36">
        <v>7.86</v>
      </c>
    </row>
    <row r="37" spans="1:2" x14ac:dyDescent="0.35">
      <c r="A37">
        <v>1785</v>
      </c>
      <c r="B37">
        <v>7.36</v>
      </c>
    </row>
    <row r="38" spans="1:2" x14ac:dyDescent="0.35">
      <c r="A38">
        <v>1786</v>
      </c>
      <c r="B38">
        <v>8.26</v>
      </c>
    </row>
    <row r="39" spans="1:2" x14ac:dyDescent="0.35">
      <c r="A39">
        <v>1787</v>
      </c>
      <c r="B39">
        <v>8.0299999999999994</v>
      </c>
    </row>
    <row r="40" spans="1:2" x14ac:dyDescent="0.35">
      <c r="A40">
        <v>1788</v>
      </c>
      <c r="B40">
        <v>8.4499999999999993</v>
      </c>
    </row>
    <row r="41" spans="1:2" x14ac:dyDescent="0.35">
      <c r="A41">
        <v>1789</v>
      </c>
      <c r="B41">
        <v>8.33</v>
      </c>
    </row>
    <row r="42" spans="1:2" x14ac:dyDescent="0.35">
      <c r="A42">
        <v>1790</v>
      </c>
      <c r="B42">
        <v>7.98</v>
      </c>
    </row>
    <row r="43" spans="1:2" x14ac:dyDescent="0.35">
      <c r="A43">
        <v>1791</v>
      </c>
      <c r="B43">
        <v>8.23</v>
      </c>
    </row>
    <row r="44" spans="1:2" x14ac:dyDescent="0.35">
      <c r="A44">
        <v>1792</v>
      </c>
      <c r="B44">
        <v>8.09</v>
      </c>
    </row>
    <row r="45" spans="1:2" x14ac:dyDescent="0.35">
      <c r="A45">
        <v>1793</v>
      </c>
      <c r="B45">
        <v>8.23</v>
      </c>
    </row>
    <row r="46" spans="1:2" x14ac:dyDescent="0.35">
      <c r="A46">
        <v>1794</v>
      </c>
      <c r="B46">
        <v>8.5299999999999994</v>
      </c>
    </row>
    <row r="47" spans="1:2" x14ac:dyDescent="0.35">
      <c r="A47">
        <v>1795</v>
      </c>
      <c r="B47">
        <v>8.35</v>
      </c>
    </row>
    <row r="48" spans="1:2" x14ac:dyDescent="0.35">
      <c r="A48">
        <v>1796</v>
      </c>
      <c r="B48">
        <v>8.27</v>
      </c>
    </row>
    <row r="49" spans="1:2" x14ac:dyDescent="0.35">
      <c r="A49">
        <v>1797</v>
      </c>
      <c r="B49">
        <v>8.51</v>
      </c>
    </row>
    <row r="50" spans="1:2" x14ac:dyDescent="0.35">
      <c r="A50">
        <v>1798</v>
      </c>
      <c r="B50">
        <v>8.67</v>
      </c>
    </row>
    <row r="51" spans="1:2" x14ac:dyDescent="0.35">
      <c r="A51">
        <v>1799</v>
      </c>
      <c r="B51">
        <v>8.51</v>
      </c>
    </row>
    <row r="52" spans="1:2" x14ac:dyDescent="0.35">
      <c r="A52">
        <v>1800</v>
      </c>
      <c r="B52">
        <v>8.48</v>
      </c>
    </row>
    <row r="53" spans="1:2" x14ac:dyDescent="0.35">
      <c r="A53">
        <v>1801</v>
      </c>
      <c r="B53">
        <v>8.59</v>
      </c>
    </row>
    <row r="54" spans="1:2" x14ac:dyDescent="0.35">
      <c r="A54">
        <v>1802</v>
      </c>
      <c r="B54">
        <v>8.58</v>
      </c>
    </row>
    <row r="55" spans="1:2" x14ac:dyDescent="0.35">
      <c r="A55">
        <v>1803</v>
      </c>
      <c r="B55">
        <v>8.5</v>
      </c>
    </row>
    <row r="56" spans="1:2" x14ac:dyDescent="0.35">
      <c r="A56">
        <v>1804</v>
      </c>
      <c r="B56">
        <v>8.84</v>
      </c>
    </row>
    <row r="57" spans="1:2" x14ac:dyDescent="0.35">
      <c r="A57">
        <v>1805</v>
      </c>
      <c r="B57">
        <v>8.56</v>
      </c>
    </row>
    <row r="58" spans="1:2" x14ac:dyDescent="0.35">
      <c r="A58">
        <v>1806</v>
      </c>
      <c r="B58">
        <v>8.43</v>
      </c>
    </row>
    <row r="59" spans="1:2" x14ac:dyDescent="0.35">
      <c r="A59">
        <v>1807</v>
      </c>
      <c r="B59">
        <v>8.2799999999999994</v>
      </c>
    </row>
    <row r="60" spans="1:2" x14ac:dyDescent="0.35">
      <c r="A60">
        <v>1808</v>
      </c>
      <c r="B60">
        <v>7.63</v>
      </c>
    </row>
    <row r="61" spans="1:2" x14ac:dyDescent="0.35">
      <c r="A61">
        <v>1809</v>
      </c>
      <c r="B61">
        <v>7.08</v>
      </c>
    </row>
    <row r="62" spans="1:2" x14ac:dyDescent="0.35">
      <c r="A62">
        <v>1810</v>
      </c>
      <c r="B62">
        <v>6.92</v>
      </c>
    </row>
    <row r="63" spans="1:2" x14ac:dyDescent="0.35">
      <c r="A63">
        <v>1811</v>
      </c>
      <c r="B63">
        <v>6.86</v>
      </c>
    </row>
    <row r="64" spans="1:2" x14ac:dyDescent="0.35">
      <c r="A64">
        <v>1812</v>
      </c>
      <c r="B64">
        <v>7.05</v>
      </c>
    </row>
    <row r="65" spans="1:2" x14ac:dyDescent="0.35">
      <c r="A65">
        <v>1813</v>
      </c>
      <c r="B65">
        <v>7.74</v>
      </c>
    </row>
    <row r="66" spans="1:2" x14ac:dyDescent="0.35">
      <c r="A66">
        <v>1814</v>
      </c>
      <c r="B66">
        <v>7.59</v>
      </c>
    </row>
    <row r="67" spans="1:2" x14ac:dyDescent="0.35">
      <c r="A67">
        <v>1815</v>
      </c>
      <c r="B67">
        <v>7.24</v>
      </c>
    </row>
    <row r="68" spans="1:2" x14ac:dyDescent="0.35">
      <c r="A68">
        <v>1816</v>
      </c>
      <c r="B68">
        <v>6.94</v>
      </c>
    </row>
    <row r="69" spans="1:2" x14ac:dyDescent="0.35">
      <c r="A69">
        <v>1817</v>
      </c>
      <c r="B69">
        <v>6.98</v>
      </c>
    </row>
    <row r="70" spans="1:2" x14ac:dyDescent="0.35">
      <c r="A70">
        <v>1818</v>
      </c>
      <c r="B70">
        <v>7.83</v>
      </c>
    </row>
    <row r="71" spans="1:2" x14ac:dyDescent="0.35">
      <c r="A71">
        <v>1819</v>
      </c>
      <c r="B71">
        <v>7.37</v>
      </c>
    </row>
    <row r="72" spans="1:2" x14ac:dyDescent="0.35">
      <c r="A72">
        <v>1820</v>
      </c>
      <c r="B72">
        <v>7.62</v>
      </c>
    </row>
    <row r="73" spans="1:2" x14ac:dyDescent="0.35">
      <c r="A73">
        <v>1821</v>
      </c>
      <c r="B73">
        <v>8.09</v>
      </c>
    </row>
    <row r="74" spans="1:2" x14ac:dyDescent="0.35">
      <c r="A74">
        <v>1822</v>
      </c>
      <c r="B74">
        <v>8.19</v>
      </c>
    </row>
    <row r="75" spans="1:2" x14ac:dyDescent="0.35">
      <c r="A75">
        <v>1823</v>
      </c>
      <c r="B75">
        <v>7.72</v>
      </c>
    </row>
    <row r="76" spans="1:2" x14ac:dyDescent="0.35">
      <c r="A76">
        <v>1824</v>
      </c>
      <c r="B76">
        <v>8.5500000000000007</v>
      </c>
    </row>
    <row r="77" spans="1:2" x14ac:dyDescent="0.35">
      <c r="A77">
        <v>1825</v>
      </c>
      <c r="B77">
        <v>8.39</v>
      </c>
    </row>
    <row r="78" spans="1:2" x14ac:dyDescent="0.35">
      <c r="A78">
        <v>1826</v>
      </c>
      <c r="B78">
        <v>8.36</v>
      </c>
    </row>
    <row r="79" spans="1:2" x14ac:dyDescent="0.35">
      <c r="A79">
        <v>1827</v>
      </c>
      <c r="B79">
        <v>8.81</v>
      </c>
    </row>
    <row r="80" spans="1:2" x14ac:dyDescent="0.35">
      <c r="A80">
        <v>1828</v>
      </c>
      <c r="B80">
        <v>8.17</v>
      </c>
    </row>
    <row r="81" spans="1:2" x14ac:dyDescent="0.35">
      <c r="A81">
        <v>1829</v>
      </c>
      <c r="B81">
        <v>7.94</v>
      </c>
    </row>
    <row r="82" spans="1:2" x14ac:dyDescent="0.35">
      <c r="A82">
        <v>1830</v>
      </c>
      <c r="B82">
        <v>8.52</v>
      </c>
    </row>
    <row r="83" spans="1:2" x14ac:dyDescent="0.35">
      <c r="A83">
        <v>1831</v>
      </c>
      <c r="B83">
        <v>7.64</v>
      </c>
    </row>
    <row r="84" spans="1:2" x14ac:dyDescent="0.35">
      <c r="A84">
        <v>1832</v>
      </c>
      <c r="B84">
        <v>7.45</v>
      </c>
    </row>
    <row r="85" spans="1:2" x14ac:dyDescent="0.35">
      <c r="A85">
        <v>1833</v>
      </c>
      <c r="B85">
        <v>8.01</v>
      </c>
    </row>
    <row r="86" spans="1:2" x14ac:dyDescent="0.35">
      <c r="A86">
        <v>1834</v>
      </c>
      <c r="B86">
        <v>8.15</v>
      </c>
    </row>
    <row r="87" spans="1:2" x14ac:dyDescent="0.35">
      <c r="A87">
        <v>1835</v>
      </c>
      <c r="B87">
        <v>7.39</v>
      </c>
    </row>
    <row r="88" spans="1:2" x14ac:dyDescent="0.35">
      <c r="A88">
        <v>1836</v>
      </c>
      <c r="B88">
        <v>7.7</v>
      </c>
    </row>
    <row r="89" spans="1:2" x14ac:dyDescent="0.35">
      <c r="A89">
        <v>1837</v>
      </c>
      <c r="B89">
        <v>7.38</v>
      </c>
    </row>
    <row r="90" spans="1:2" x14ac:dyDescent="0.35">
      <c r="A90">
        <v>1838</v>
      </c>
      <c r="B90">
        <v>7.51</v>
      </c>
    </row>
    <row r="91" spans="1:2" x14ac:dyDescent="0.35">
      <c r="A91">
        <v>1839</v>
      </c>
      <c r="B91">
        <v>7.63</v>
      </c>
    </row>
    <row r="92" spans="1:2" x14ac:dyDescent="0.35">
      <c r="A92">
        <v>1840</v>
      </c>
      <c r="B92">
        <v>7.8</v>
      </c>
    </row>
    <row r="93" spans="1:2" x14ac:dyDescent="0.35">
      <c r="A93">
        <v>1841</v>
      </c>
      <c r="B93">
        <v>7.69</v>
      </c>
    </row>
    <row r="94" spans="1:2" x14ac:dyDescent="0.35">
      <c r="A94">
        <v>1842</v>
      </c>
      <c r="B94">
        <v>8.02</v>
      </c>
    </row>
    <row r="95" spans="1:2" x14ac:dyDescent="0.35">
      <c r="A95">
        <v>1843</v>
      </c>
      <c r="B95">
        <v>8.17</v>
      </c>
    </row>
    <row r="96" spans="1:2" x14ac:dyDescent="0.35">
      <c r="A96">
        <v>1844</v>
      </c>
      <c r="B96">
        <v>7.65</v>
      </c>
    </row>
    <row r="97" spans="1:2" x14ac:dyDescent="0.35">
      <c r="A97">
        <v>1845</v>
      </c>
      <c r="B97">
        <v>7.85</v>
      </c>
    </row>
    <row r="98" spans="1:2" x14ac:dyDescent="0.35">
      <c r="A98">
        <v>1846</v>
      </c>
      <c r="B98">
        <v>8.5500000000000007</v>
      </c>
    </row>
    <row r="99" spans="1:2" x14ac:dyDescent="0.35">
      <c r="A99">
        <v>1847</v>
      </c>
      <c r="B99">
        <v>8.09</v>
      </c>
    </row>
    <row r="100" spans="1:2" x14ac:dyDescent="0.35">
      <c r="A100">
        <v>1848</v>
      </c>
      <c r="B100">
        <v>7.98</v>
      </c>
    </row>
    <row r="101" spans="1:2" x14ac:dyDescent="0.35">
      <c r="A101">
        <v>1849</v>
      </c>
      <c r="B101">
        <v>7.98</v>
      </c>
    </row>
    <row r="102" spans="1:2" x14ac:dyDescent="0.35">
      <c r="A102">
        <v>1850</v>
      </c>
      <c r="B102">
        <v>7.9</v>
      </c>
    </row>
    <row r="103" spans="1:2" x14ac:dyDescent="0.35">
      <c r="A103">
        <v>1851</v>
      </c>
      <c r="B103">
        <v>8.18</v>
      </c>
    </row>
    <row r="104" spans="1:2" x14ac:dyDescent="0.35">
      <c r="A104">
        <v>1852</v>
      </c>
      <c r="B104">
        <v>8.1</v>
      </c>
    </row>
    <row r="105" spans="1:2" x14ac:dyDescent="0.35">
      <c r="A105">
        <v>1853</v>
      </c>
      <c r="B105">
        <v>8.0399999999999991</v>
      </c>
    </row>
    <row r="106" spans="1:2" x14ac:dyDescent="0.35">
      <c r="A106">
        <v>1854</v>
      </c>
      <c r="B106">
        <v>8.2100000000000009</v>
      </c>
    </row>
    <row r="107" spans="1:2" x14ac:dyDescent="0.35">
      <c r="A107">
        <v>1855</v>
      </c>
      <c r="B107">
        <v>8.11</v>
      </c>
    </row>
    <row r="108" spans="1:2" x14ac:dyDescent="0.35">
      <c r="A108">
        <v>1856</v>
      </c>
      <c r="B108">
        <v>8</v>
      </c>
    </row>
    <row r="109" spans="1:2" x14ac:dyDescent="0.35">
      <c r="A109">
        <v>1857</v>
      </c>
      <c r="B109">
        <v>7.76</v>
      </c>
    </row>
    <row r="110" spans="1:2" x14ac:dyDescent="0.35">
      <c r="A110">
        <v>1858</v>
      </c>
      <c r="B110">
        <v>8.1</v>
      </c>
    </row>
    <row r="111" spans="1:2" x14ac:dyDescent="0.35">
      <c r="A111">
        <v>1859</v>
      </c>
      <c r="B111">
        <v>8.25</v>
      </c>
    </row>
    <row r="112" spans="1:2" x14ac:dyDescent="0.35">
      <c r="A112">
        <v>1860</v>
      </c>
      <c r="B112">
        <v>7.96</v>
      </c>
    </row>
    <row r="113" spans="1:2" x14ac:dyDescent="0.35">
      <c r="A113">
        <v>1861</v>
      </c>
      <c r="B113">
        <v>7.85</v>
      </c>
    </row>
    <row r="114" spans="1:2" x14ac:dyDescent="0.35">
      <c r="A114">
        <v>1862</v>
      </c>
      <c r="B114">
        <v>7.56</v>
      </c>
    </row>
    <row r="115" spans="1:2" x14ac:dyDescent="0.35">
      <c r="A115">
        <v>1863</v>
      </c>
      <c r="B115">
        <v>8.11</v>
      </c>
    </row>
    <row r="116" spans="1:2" x14ac:dyDescent="0.35">
      <c r="A116">
        <v>1864</v>
      </c>
      <c r="B116">
        <v>7.98</v>
      </c>
    </row>
    <row r="117" spans="1:2" x14ac:dyDescent="0.35">
      <c r="A117">
        <v>1865</v>
      </c>
      <c r="B117">
        <v>8.18</v>
      </c>
    </row>
    <row r="118" spans="1:2" x14ac:dyDescent="0.35">
      <c r="A118">
        <v>1866</v>
      </c>
      <c r="B118">
        <v>8.2899999999999991</v>
      </c>
    </row>
    <row r="119" spans="1:2" x14ac:dyDescent="0.35">
      <c r="A119">
        <v>1867</v>
      </c>
      <c r="B119">
        <v>8.44</v>
      </c>
    </row>
    <row r="120" spans="1:2" x14ac:dyDescent="0.35">
      <c r="A120">
        <v>1868</v>
      </c>
      <c r="B120">
        <v>8.25</v>
      </c>
    </row>
    <row r="121" spans="1:2" x14ac:dyDescent="0.35">
      <c r="A121">
        <v>1869</v>
      </c>
      <c r="B121">
        <v>8.43</v>
      </c>
    </row>
    <row r="122" spans="1:2" x14ac:dyDescent="0.35">
      <c r="A122">
        <v>1870</v>
      </c>
      <c r="B122">
        <v>8.1999999999999993</v>
      </c>
    </row>
    <row r="123" spans="1:2" x14ac:dyDescent="0.35">
      <c r="A123">
        <v>1871</v>
      </c>
      <c r="B123">
        <v>8.1199999999999992</v>
      </c>
    </row>
    <row r="124" spans="1:2" x14ac:dyDescent="0.35">
      <c r="A124">
        <v>1872</v>
      </c>
      <c r="B124">
        <v>8.19</v>
      </c>
    </row>
    <row r="125" spans="1:2" x14ac:dyDescent="0.35">
      <c r="A125">
        <v>1873</v>
      </c>
      <c r="B125">
        <v>8.35</v>
      </c>
    </row>
    <row r="126" spans="1:2" x14ac:dyDescent="0.35">
      <c r="A126">
        <v>1874</v>
      </c>
      <c r="B126">
        <v>8.43</v>
      </c>
    </row>
    <row r="127" spans="1:2" x14ac:dyDescent="0.35">
      <c r="A127">
        <v>1875</v>
      </c>
      <c r="B127">
        <v>7.86</v>
      </c>
    </row>
    <row r="128" spans="1:2" x14ac:dyDescent="0.35">
      <c r="A128">
        <v>1876</v>
      </c>
      <c r="B128">
        <v>8.08</v>
      </c>
    </row>
    <row r="129" spans="1:2" x14ac:dyDescent="0.35">
      <c r="A129">
        <v>1877</v>
      </c>
      <c r="B129">
        <v>8.5399999999999991</v>
      </c>
    </row>
    <row r="130" spans="1:2" x14ac:dyDescent="0.35">
      <c r="A130">
        <v>1878</v>
      </c>
      <c r="B130">
        <v>8.83</v>
      </c>
    </row>
    <row r="131" spans="1:2" x14ac:dyDescent="0.35">
      <c r="A131">
        <v>1879</v>
      </c>
      <c r="B131">
        <v>8.17</v>
      </c>
    </row>
    <row r="132" spans="1:2" x14ac:dyDescent="0.35">
      <c r="A132">
        <v>1880</v>
      </c>
      <c r="B132">
        <v>8.1199999999999992</v>
      </c>
    </row>
    <row r="133" spans="1:2" x14ac:dyDescent="0.35">
      <c r="A133">
        <v>1881</v>
      </c>
      <c r="B133">
        <v>8.27</v>
      </c>
    </row>
    <row r="134" spans="1:2" x14ac:dyDescent="0.35">
      <c r="A134">
        <v>1882</v>
      </c>
      <c r="B134">
        <v>8.1300000000000008</v>
      </c>
    </row>
    <row r="135" spans="1:2" x14ac:dyDescent="0.35">
      <c r="A135">
        <v>1883</v>
      </c>
      <c r="B135">
        <v>7.98</v>
      </c>
    </row>
    <row r="136" spans="1:2" x14ac:dyDescent="0.35">
      <c r="A136">
        <v>1884</v>
      </c>
      <c r="B136">
        <v>7.77</v>
      </c>
    </row>
    <row r="137" spans="1:2" x14ac:dyDescent="0.35">
      <c r="A137">
        <v>1885</v>
      </c>
      <c r="B137">
        <v>7.92</v>
      </c>
    </row>
    <row r="138" spans="1:2" x14ac:dyDescent="0.35">
      <c r="A138">
        <v>1886</v>
      </c>
      <c r="B138">
        <v>7.95</v>
      </c>
    </row>
    <row r="139" spans="1:2" x14ac:dyDescent="0.35">
      <c r="A139">
        <v>1887</v>
      </c>
      <c r="B139">
        <v>7.91</v>
      </c>
    </row>
    <row r="140" spans="1:2" x14ac:dyDescent="0.35">
      <c r="A140">
        <v>1888</v>
      </c>
      <c r="B140">
        <v>8.09</v>
      </c>
    </row>
    <row r="141" spans="1:2" x14ac:dyDescent="0.35">
      <c r="A141">
        <v>1889</v>
      </c>
      <c r="B141">
        <v>8.32</v>
      </c>
    </row>
    <row r="142" spans="1:2" x14ac:dyDescent="0.35">
      <c r="A142">
        <v>1890</v>
      </c>
      <c r="B142">
        <v>7.97</v>
      </c>
    </row>
    <row r="143" spans="1:2" x14ac:dyDescent="0.35">
      <c r="A143">
        <v>1891</v>
      </c>
      <c r="B143">
        <v>8.02</v>
      </c>
    </row>
    <row r="144" spans="1:2" x14ac:dyDescent="0.35">
      <c r="A144">
        <v>1892</v>
      </c>
      <c r="B144">
        <v>8.07</v>
      </c>
    </row>
    <row r="145" spans="1:2" x14ac:dyDescent="0.35">
      <c r="A145">
        <v>1893</v>
      </c>
      <c r="B145">
        <v>8.06</v>
      </c>
    </row>
    <row r="146" spans="1:2" x14ac:dyDescent="0.35">
      <c r="A146">
        <v>1894</v>
      </c>
      <c r="B146">
        <v>8.16</v>
      </c>
    </row>
    <row r="147" spans="1:2" x14ac:dyDescent="0.35">
      <c r="A147">
        <v>1895</v>
      </c>
      <c r="B147">
        <v>8.15</v>
      </c>
    </row>
    <row r="148" spans="1:2" x14ac:dyDescent="0.35">
      <c r="A148">
        <v>1896</v>
      </c>
      <c r="B148">
        <v>8.2100000000000009</v>
      </c>
    </row>
    <row r="149" spans="1:2" x14ac:dyDescent="0.35">
      <c r="A149">
        <v>1897</v>
      </c>
      <c r="B149">
        <v>8.2899999999999991</v>
      </c>
    </row>
    <row r="150" spans="1:2" x14ac:dyDescent="0.35">
      <c r="A150">
        <v>1898</v>
      </c>
      <c r="B150">
        <v>8.18</v>
      </c>
    </row>
    <row r="151" spans="1:2" x14ac:dyDescent="0.35">
      <c r="A151">
        <v>1899</v>
      </c>
      <c r="B151">
        <v>8.4</v>
      </c>
    </row>
    <row r="152" spans="1:2" x14ac:dyDescent="0.35">
      <c r="A152">
        <v>1900</v>
      </c>
      <c r="B152">
        <v>8.5</v>
      </c>
    </row>
    <row r="153" spans="1:2" x14ac:dyDescent="0.35">
      <c r="A153">
        <v>1901</v>
      </c>
      <c r="B153">
        <v>8.5399999999999991</v>
      </c>
    </row>
    <row r="154" spans="1:2" x14ac:dyDescent="0.35">
      <c r="A154">
        <v>1902</v>
      </c>
      <c r="B154">
        <v>8.3000000000000007</v>
      </c>
    </row>
    <row r="155" spans="1:2" x14ac:dyDescent="0.35">
      <c r="A155">
        <v>1903</v>
      </c>
      <c r="B155">
        <v>8.2200000000000006</v>
      </c>
    </row>
    <row r="156" spans="1:2" x14ac:dyDescent="0.35">
      <c r="A156">
        <v>1904</v>
      </c>
      <c r="B156">
        <v>8.09</v>
      </c>
    </row>
    <row r="157" spans="1:2" x14ac:dyDescent="0.35">
      <c r="A157">
        <v>1905</v>
      </c>
      <c r="B157">
        <v>8.23</v>
      </c>
    </row>
    <row r="158" spans="1:2" x14ac:dyDescent="0.35">
      <c r="A158">
        <v>1906</v>
      </c>
      <c r="B158">
        <v>8.3800000000000008</v>
      </c>
    </row>
    <row r="159" spans="1:2" x14ac:dyDescent="0.35">
      <c r="A159">
        <v>1907</v>
      </c>
      <c r="B159">
        <v>7.95</v>
      </c>
    </row>
    <row r="160" spans="1:2" x14ac:dyDescent="0.35">
      <c r="A160">
        <v>1908</v>
      </c>
      <c r="B160">
        <v>8.19</v>
      </c>
    </row>
    <row r="161" spans="1:2" x14ac:dyDescent="0.35">
      <c r="A161">
        <v>1909</v>
      </c>
      <c r="B161">
        <v>8.18</v>
      </c>
    </row>
    <row r="162" spans="1:2" x14ac:dyDescent="0.35">
      <c r="A162">
        <v>1910</v>
      </c>
      <c r="B162">
        <v>8.2200000000000006</v>
      </c>
    </row>
    <row r="163" spans="1:2" x14ac:dyDescent="0.35">
      <c r="A163">
        <v>1911</v>
      </c>
      <c r="B163">
        <v>8.18</v>
      </c>
    </row>
    <row r="164" spans="1:2" x14ac:dyDescent="0.35">
      <c r="A164">
        <v>1912</v>
      </c>
      <c r="B164">
        <v>8.17</v>
      </c>
    </row>
    <row r="165" spans="1:2" x14ac:dyDescent="0.35">
      <c r="A165">
        <v>1913</v>
      </c>
      <c r="B165">
        <v>8.3000000000000007</v>
      </c>
    </row>
    <row r="166" spans="1:2" x14ac:dyDescent="0.35">
      <c r="A166">
        <v>1914</v>
      </c>
      <c r="B166">
        <v>8.59</v>
      </c>
    </row>
    <row r="167" spans="1:2" x14ac:dyDescent="0.35">
      <c r="A167">
        <v>1915</v>
      </c>
      <c r="B167">
        <v>8.59</v>
      </c>
    </row>
    <row r="168" spans="1:2" x14ac:dyDescent="0.35">
      <c r="A168">
        <v>1916</v>
      </c>
      <c r="B168">
        <v>8.23</v>
      </c>
    </row>
    <row r="169" spans="1:2" x14ac:dyDescent="0.35">
      <c r="A169">
        <v>1917</v>
      </c>
      <c r="B169">
        <v>8.02</v>
      </c>
    </row>
    <row r="170" spans="1:2" x14ac:dyDescent="0.35">
      <c r="A170">
        <v>1918</v>
      </c>
      <c r="B170">
        <v>8.1300000000000008</v>
      </c>
    </row>
    <row r="171" spans="1:2" x14ac:dyDescent="0.35">
      <c r="A171">
        <v>1919</v>
      </c>
      <c r="B171">
        <v>8.3800000000000008</v>
      </c>
    </row>
    <row r="172" spans="1:2" x14ac:dyDescent="0.35">
      <c r="A172">
        <v>1920</v>
      </c>
      <c r="B172">
        <v>8.36</v>
      </c>
    </row>
    <row r="173" spans="1:2" x14ac:dyDescent="0.35">
      <c r="A173">
        <v>1921</v>
      </c>
      <c r="B173">
        <v>8.57</v>
      </c>
    </row>
    <row r="174" spans="1:2" x14ac:dyDescent="0.35">
      <c r="A174">
        <v>1922</v>
      </c>
      <c r="B174">
        <v>8.41</v>
      </c>
    </row>
    <row r="175" spans="1:2" x14ac:dyDescent="0.35">
      <c r="A175">
        <v>1923</v>
      </c>
      <c r="B175">
        <v>8.42</v>
      </c>
    </row>
    <row r="176" spans="1:2" x14ac:dyDescent="0.35">
      <c r="A176">
        <v>1924</v>
      </c>
      <c r="B176">
        <v>8.51</v>
      </c>
    </row>
    <row r="177" spans="1:2" x14ac:dyDescent="0.35">
      <c r="A177">
        <v>1925</v>
      </c>
      <c r="B177">
        <v>8.5299999999999994</v>
      </c>
    </row>
    <row r="178" spans="1:2" x14ac:dyDescent="0.35">
      <c r="A178">
        <v>1926</v>
      </c>
      <c r="B178">
        <v>8.73</v>
      </c>
    </row>
    <row r="179" spans="1:2" x14ac:dyDescent="0.35">
      <c r="A179">
        <v>1927</v>
      </c>
      <c r="B179">
        <v>8.52</v>
      </c>
    </row>
    <row r="180" spans="1:2" x14ac:dyDescent="0.35">
      <c r="A180">
        <v>1928</v>
      </c>
      <c r="B180">
        <v>8.6300000000000008</v>
      </c>
    </row>
    <row r="181" spans="1:2" x14ac:dyDescent="0.35">
      <c r="A181">
        <v>1929</v>
      </c>
      <c r="B181">
        <v>8.24</v>
      </c>
    </row>
    <row r="182" spans="1:2" x14ac:dyDescent="0.35">
      <c r="A182">
        <v>1930</v>
      </c>
      <c r="B182">
        <v>8.6300000000000008</v>
      </c>
    </row>
    <row r="183" spans="1:2" x14ac:dyDescent="0.35">
      <c r="A183">
        <v>1931</v>
      </c>
      <c r="B183">
        <v>8.7200000000000006</v>
      </c>
    </row>
    <row r="184" spans="1:2" x14ac:dyDescent="0.35">
      <c r="A184">
        <v>1932</v>
      </c>
      <c r="B184">
        <v>8.7100000000000009</v>
      </c>
    </row>
    <row r="185" spans="1:2" x14ac:dyDescent="0.35">
      <c r="A185">
        <v>1933</v>
      </c>
      <c r="B185">
        <v>8.34</v>
      </c>
    </row>
    <row r="186" spans="1:2" x14ac:dyDescent="0.35">
      <c r="A186">
        <v>1934</v>
      </c>
      <c r="B186">
        <v>8.6300000000000008</v>
      </c>
    </row>
    <row r="187" spans="1:2" x14ac:dyDescent="0.35">
      <c r="A187">
        <v>1935</v>
      </c>
      <c r="B187">
        <v>8.52</v>
      </c>
    </row>
    <row r="188" spans="1:2" x14ac:dyDescent="0.35">
      <c r="A188">
        <v>1936</v>
      </c>
      <c r="B188">
        <v>8.5500000000000007</v>
      </c>
    </row>
    <row r="189" spans="1:2" x14ac:dyDescent="0.35">
      <c r="A189">
        <v>1937</v>
      </c>
      <c r="B189">
        <v>8.6999999999999993</v>
      </c>
    </row>
    <row r="190" spans="1:2" x14ac:dyDescent="0.35">
      <c r="A190">
        <v>1938</v>
      </c>
      <c r="B190">
        <v>8.86</v>
      </c>
    </row>
    <row r="191" spans="1:2" x14ac:dyDescent="0.35">
      <c r="A191">
        <v>1939</v>
      </c>
      <c r="B191">
        <v>8.76</v>
      </c>
    </row>
    <row r="192" spans="1:2" x14ac:dyDescent="0.35">
      <c r="A192">
        <v>1940</v>
      </c>
      <c r="B192">
        <v>8.76</v>
      </c>
    </row>
    <row r="193" spans="1:2" x14ac:dyDescent="0.35">
      <c r="A193">
        <v>1941</v>
      </c>
      <c r="B193">
        <v>8.77</v>
      </c>
    </row>
    <row r="194" spans="1:2" x14ac:dyDescent="0.35">
      <c r="A194">
        <v>1942</v>
      </c>
      <c r="B194">
        <v>8.73</v>
      </c>
    </row>
    <row r="195" spans="1:2" x14ac:dyDescent="0.35">
      <c r="A195">
        <v>1943</v>
      </c>
      <c r="B195">
        <v>8.76</v>
      </c>
    </row>
    <row r="196" spans="1:2" x14ac:dyDescent="0.35">
      <c r="A196">
        <v>1944</v>
      </c>
      <c r="B196">
        <v>8.85</v>
      </c>
    </row>
    <row r="197" spans="1:2" x14ac:dyDescent="0.35">
      <c r="A197">
        <v>1945</v>
      </c>
      <c r="B197">
        <v>8.58</v>
      </c>
    </row>
    <row r="198" spans="1:2" x14ac:dyDescent="0.35">
      <c r="A198">
        <v>1946</v>
      </c>
      <c r="B198">
        <v>8.68</v>
      </c>
    </row>
    <row r="199" spans="1:2" x14ac:dyDescent="0.35">
      <c r="A199">
        <v>1947</v>
      </c>
      <c r="B199">
        <v>8.8000000000000007</v>
      </c>
    </row>
    <row r="200" spans="1:2" x14ac:dyDescent="0.35">
      <c r="A200">
        <v>1948</v>
      </c>
      <c r="B200">
        <v>8.75</v>
      </c>
    </row>
    <row r="201" spans="1:2" x14ac:dyDescent="0.35">
      <c r="A201">
        <v>1949</v>
      </c>
      <c r="B201">
        <v>8.59</v>
      </c>
    </row>
    <row r="202" spans="1:2" x14ac:dyDescent="0.35">
      <c r="A202">
        <v>1950</v>
      </c>
      <c r="B202">
        <v>8.3699999999999992</v>
      </c>
    </row>
    <row r="203" spans="1:2" x14ac:dyDescent="0.35">
      <c r="A203">
        <v>1951</v>
      </c>
      <c r="B203">
        <v>8.6300000000000008</v>
      </c>
    </row>
    <row r="204" spans="1:2" x14ac:dyDescent="0.35">
      <c r="A204">
        <v>1952</v>
      </c>
      <c r="B204">
        <v>8.64</v>
      </c>
    </row>
    <row r="205" spans="1:2" x14ac:dyDescent="0.35">
      <c r="A205">
        <v>1953</v>
      </c>
      <c r="B205">
        <v>8.8699999999999992</v>
      </c>
    </row>
    <row r="206" spans="1:2" x14ac:dyDescent="0.35">
      <c r="A206">
        <v>1954</v>
      </c>
      <c r="B206">
        <v>8.56</v>
      </c>
    </row>
    <row r="207" spans="1:2" x14ac:dyDescent="0.35">
      <c r="A207">
        <v>1955</v>
      </c>
      <c r="B207">
        <v>8.6300000000000008</v>
      </c>
    </row>
    <row r="208" spans="1:2" x14ac:dyDescent="0.35">
      <c r="A208">
        <v>1956</v>
      </c>
      <c r="B208">
        <v>8.2799999999999994</v>
      </c>
    </row>
    <row r="209" spans="1:2" x14ac:dyDescent="0.35">
      <c r="A209">
        <v>1957</v>
      </c>
      <c r="B209">
        <v>8.73</v>
      </c>
    </row>
    <row r="210" spans="1:2" x14ac:dyDescent="0.35">
      <c r="A210">
        <v>1958</v>
      </c>
      <c r="B210">
        <v>8.77</v>
      </c>
    </row>
    <row r="211" spans="1:2" x14ac:dyDescent="0.35">
      <c r="A211">
        <v>1959</v>
      </c>
      <c r="B211">
        <v>8.73</v>
      </c>
    </row>
    <row r="212" spans="1:2" x14ac:dyDescent="0.35">
      <c r="A212">
        <v>1960</v>
      </c>
      <c r="B212">
        <v>8.58</v>
      </c>
    </row>
    <row r="213" spans="1:2" x14ac:dyDescent="0.35">
      <c r="A213">
        <v>1961</v>
      </c>
      <c r="B213">
        <v>8.8000000000000007</v>
      </c>
    </row>
    <row r="214" spans="1:2" x14ac:dyDescent="0.35">
      <c r="A214">
        <v>1962</v>
      </c>
      <c r="B214">
        <v>8.75</v>
      </c>
    </row>
    <row r="215" spans="1:2" x14ac:dyDescent="0.35">
      <c r="A215">
        <v>1963</v>
      </c>
      <c r="B215">
        <v>8.86</v>
      </c>
    </row>
    <row r="216" spans="1:2" x14ac:dyDescent="0.35">
      <c r="A216">
        <v>1964</v>
      </c>
      <c r="B216">
        <v>8.41</v>
      </c>
    </row>
    <row r="217" spans="1:2" x14ac:dyDescent="0.35">
      <c r="A217">
        <v>1965</v>
      </c>
      <c r="B217">
        <v>8.5299999999999994</v>
      </c>
    </row>
    <row r="218" spans="1:2" x14ac:dyDescent="0.35">
      <c r="A218">
        <v>1966</v>
      </c>
      <c r="B218">
        <v>8.6</v>
      </c>
    </row>
    <row r="219" spans="1:2" x14ac:dyDescent="0.35">
      <c r="A219">
        <v>1967</v>
      </c>
      <c r="B219">
        <v>8.6999999999999993</v>
      </c>
    </row>
    <row r="220" spans="1:2" x14ac:dyDescent="0.35">
      <c r="A220">
        <v>1968</v>
      </c>
      <c r="B220">
        <v>8.52</v>
      </c>
    </row>
    <row r="221" spans="1:2" x14ac:dyDescent="0.35">
      <c r="A221">
        <v>1969</v>
      </c>
      <c r="B221">
        <v>8.6</v>
      </c>
    </row>
    <row r="222" spans="1:2" x14ac:dyDescent="0.35">
      <c r="A222">
        <v>1970</v>
      </c>
      <c r="B222">
        <v>8.6999999999999993</v>
      </c>
    </row>
    <row r="223" spans="1:2" x14ac:dyDescent="0.35">
      <c r="A223">
        <v>1971</v>
      </c>
      <c r="B223">
        <v>8.6</v>
      </c>
    </row>
    <row r="224" spans="1:2" x14ac:dyDescent="0.35">
      <c r="A224">
        <v>1972</v>
      </c>
      <c r="B224">
        <v>8.5</v>
      </c>
    </row>
    <row r="225" spans="1:2" x14ac:dyDescent="0.35">
      <c r="A225">
        <v>1973</v>
      </c>
      <c r="B225">
        <v>8.9499999999999993</v>
      </c>
    </row>
    <row r="226" spans="1:2" x14ac:dyDescent="0.35">
      <c r="A226">
        <v>1974</v>
      </c>
      <c r="B226">
        <v>8.4700000000000006</v>
      </c>
    </row>
    <row r="227" spans="1:2" x14ac:dyDescent="0.35">
      <c r="A227">
        <v>1975</v>
      </c>
      <c r="B227">
        <v>8.74</v>
      </c>
    </row>
    <row r="228" spans="1:2" x14ac:dyDescent="0.35">
      <c r="A228">
        <v>1976</v>
      </c>
      <c r="B228">
        <v>8.35</v>
      </c>
    </row>
    <row r="229" spans="1:2" x14ac:dyDescent="0.35">
      <c r="A229">
        <v>1977</v>
      </c>
      <c r="B229">
        <v>8.85</v>
      </c>
    </row>
    <row r="230" spans="1:2" x14ac:dyDescent="0.35">
      <c r="A230">
        <v>1978</v>
      </c>
      <c r="B230">
        <v>8.69</v>
      </c>
    </row>
    <row r="231" spans="1:2" x14ac:dyDescent="0.35">
      <c r="A231">
        <v>1979</v>
      </c>
      <c r="B231">
        <v>8.73</v>
      </c>
    </row>
    <row r="232" spans="1:2" x14ac:dyDescent="0.35">
      <c r="A232">
        <v>1980</v>
      </c>
      <c r="B232">
        <v>8.98</v>
      </c>
    </row>
    <row r="233" spans="1:2" x14ac:dyDescent="0.35">
      <c r="A233">
        <v>1981</v>
      </c>
      <c r="B233">
        <v>9.17</v>
      </c>
    </row>
    <row r="234" spans="1:2" x14ac:dyDescent="0.35">
      <c r="A234">
        <v>1982</v>
      </c>
      <c r="B234">
        <v>8.64</v>
      </c>
    </row>
    <row r="235" spans="1:2" x14ac:dyDescent="0.35">
      <c r="A235">
        <v>1983</v>
      </c>
      <c r="B235">
        <v>9.0299999999999994</v>
      </c>
    </row>
    <row r="236" spans="1:2" x14ac:dyDescent="0.35">
      <c r="A236">
        <v>1984</v>
      </c>
      <c r="B236">
        <v>8.69</v>
      </c>
    </row>
    <row r="237" spans="1:2" x14ac:dyDescent="0.35">
      <c r="A237">
        <v>1985</v>
      </c>
      <c r="B237">
        <v>8.66</v>
      </c>
    </row>
    <row r="238" spans="1:2" x14ac:dyDescent="0.35">
      <c r="A238">
        <v>1986</v>
      </c>
      <c r="B238">
        <v>8.83</v>
      </c>
    </row>
    <row r="239" spans="1:2" x14ac:dyDescent="0.35">
      <c r="A239">
        <v>1987</v>
      </c>
      <c r="B239">
        <v>8.99</v>
      </c>
    </row>
    <row r="240" spans="1:2" x14ac:dyDescent="0.35">
      <c r="A240">
        <v>1988</v>
      </c>
      <c r="B240">
        <v>9.1999999999999993</v>
      </c>
    </row>
    <row r="241" spans="1:2" x14ac:dyDescent="0.35">
      <c r="A241">
        <v>1989</v>
      </c>
      <c r="B241">
        <v>8.92</v>
      </c>
    </row>
    <row r="242" spans="1:2" x14ac:dyDescent="0.35">
      <c r="A242">
        <v>1990</v>
      </c>
      <c r="B242">
        <v>9.23</v>
      </c>
    </row>
    <row r="243" spans="1:2" x14ac:dyDescent="0.35">
      <c r="A243">
        <v>1991</v>
      </c>
      <c r="B243">
        <v>9.18</v>
      </c>
    </row>
    <row r="244" spans="1:2" x14ac:dyDescent="0.35">
      <c r="A244">
        <v>1992</v>
      </c>
      <c r="B244">
        <v>8.84</v>
      </c>
    </row>
    <row r="245" spans="1:2" x14ac:dyDescent="0.35">
      <c r="A245">
        <v>1993</v>
      </c>
      <c r="B245">
        <v>8.8699999999999992</v>
      </c>
    </row>
    <row r="246" spans="1:2" x14ac:dyDescent="0.35">
      <c r="A246">
        <v>1994</v>
      </c>
      <c r="B246">
        <v>9.0399999999999991</v>
      </c>
    </row>
    <row r="247" spans="1:2" x14ac:dyDescent="0.35">
      <c r="A247">
        <v>1995</v>
      </c>
      <c r="B247">
        <v>9.35</v>
      </c>
    </row>
    <row r="248" spans="1:2" x14ac:dyDescent="0.35">
      <c r="A248">
        <v>1996</v>
      </c>
      <c r="B248">
        <v>9.0399999999999991</v>
      </c>
    </row>
    <row r="249" spans="1:2" x14ac:dyDescent="0.35">
      <c r="A249">
        <v>1997</v>
      </c>
      <c r="B249">
        <v>9.1999999999999993</v>
      </c>
    </row>
    <row r="250" spans="1:2" x14ac:dyDescent="0.35">
      <c r="A250">
        <v>1998</v>
      </c>
      <c r="B250">
        <v>9.52</v>
      </c>
    </row>
    <row r="251" spans="1:2" x14ac:dyDescent="0.35">
      <c r="A251">
        <v>1999</v>
      </c>
      <c r="B251">
        <v>9.2899999999999991</v>
      </c>
    </row>
    <row r="252" spans="1:2" x14ac:dyDescent="0.35">
      <c r="A252">
        <v>2000</v>
      </c>
      <c r="B252">
        <v>9.1999999999999993</v>
      </c>
    </row>
    <row r="253" spans="1:2" x14ac:dyDescent="0.35">
      <c r="A253">
        <v>2001</v>
      </c>
      <c r="B253">
        <v>9.41</v>
      </c>
    </row>
    <row r="254" spans="1:2" x14ac:dyDescent="0.35">
      <c r="A254">
        <v>2002</v>
      </c>
      <c r="B254">
        <v>9.57</v>
      </c>
    </row>
    <row r="255" spans="1:2" x14ac:dyDescent="0.35">
      <c r="A255">
        <v>2003</v>
      </c>
      <c r="B255">
        <v>9.5299999999999994</v>
      </c>
    </row>
    <row r="256" spans="1:2" x14ac:dyDescent="0.35">
      <c r="A256">
        <v>2004</v>
      </c>
      <c r="B256">
        <v>9.32</v>
      </c>
    </row>
    <row r="257" spans="1:2" x14ac:dyDescent="0.35">
      <c r="A257">
        <v>2005</v>
      </c>
      <c r="B257">
        <v>9.6999999999999993</v>
      </c>
    </row>
    <row r="258" spans="1:2" x14ac:dyDescent="0.35">
      <c r="A258">
        <v>2006</v>
      </c>
      <c r="B258">
        <v>9.5299999999999994</v>
      </c>
    </row>
    <row r="259" spans="1:2" x14ac:dyDescent="0.35">
      <c r="A259">
        <v>2007</v>
      </c>
      <c r="B259">
        <v>9.73</v>
      </c>
    </row>
    <row r="260" spans="1:2" x14ac:dyDescent="0.35">
      <c r="A260">
        <v>2008</v>
      </c>
      <c r="B260">
        <v>9.43</v>
      </c>
    </row>
    <row r="261" spans="1:2" x14ac:dyDescent="0.35">
      <c r="A261">
        <v>2009</v>
      </c>
      <c r="B261">
        <v>9.51</v>
      </c>
    </row>
    <row r="262" spans="1:2" x14ac:dyDescent="0.35">
      <c r="A262">
        <v>2010</v>
      </c>
      <c r="B262">
        <v>9.6999999999999993</v>
      </c>
    </row>
    <row r="263" spans="1:2" x14ac:dyDescent="0.35">
      <c r="A263">
        <v>2011</v>
      </c>
      <c r="B263">
        <v>9.52</v>
      </c>
    </row>
    <row r="264" spans="1:2" x14ac:dyDescent="0.35">
      <c r="A264">
        <v>2012</v>
      </c>
      <c r="B264">
        <v>9.51</v>
      </c>
    </row>
    <row r="265" spans="1:2" x14ac:dyDescent="0.35">
      <c r="A265">
        <v>2013</v>
      </c>
      <c r="B265">
        <v>9.61</v>
      </c>
    </row>
    <row r="266" spans="1:2" x14ac:dyDescent="0.35">
      <c r="A266">
        <v>2014</v>
      </c>
      <c r="B266">
        <v>9.57</v>
      </c>
    </row>
    <row r="267" spans="1:2" x14ac:dyDescent="0.35">
      <c r="A267">
        <v>2015</v>
      </c>
      <c r="B267">
        <v>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city_vs_global_temp</vt:lpstr>
      <vt:lpstr>global_temp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Chung</dc:creator>
  <cp:lastModifiedBy>Brandon Chung</cp:lastModifiedBy>
  <dcterms:created xsi:type="dcterms:W3CDTF">2017-12-13T23:48:11Z</dcterms:created>
  <dcterms:modified xsi:type="dcterms:W3CDTF">2017-12-14T02:26:31Z</dcterms:modified>
</cp:coreProperties>
</file>