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mallory/MSSP/755 Measurement &amp; Psychometrics Theory/Assgn_1(CTT)/"/>
    </mc:Choice>
  </mc:AlternateContent>
  <xr:revisionPtr revIDLastSave="0" documentId="13_ncr:1_{7095FBEE-369C-8E4D-9EEB-C393A128741D}" xr6:coauthVersionLast="47" xr6:coauthVersionMax="47" xr10:uidLastSave="{00000000-0000-0000-0000-000000000000}"/>
  <bookViews>
    <workbookView xWindow="-21600" yWindow="5520" windowWidth="21600" windowHeight="15700" xr2:uid="{D2FCA387-96D5-3541-B4B2-260415E7B913}"/>
  </bookViews>
  <sheets>
    <sheet name="Responses" sheetId="1" r:id="rId1"/>
    <sheet name="Transposed Responses" sheetId="2" r:id="rId2"/>
    <sheet name="Reverse Co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2" i="2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9" i="3"/>
  <c r="W60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" i="3"/>
  <c r="W4" i="3"/>
  <c r="W5" i="3"/>
  <c r="W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2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4" i="3"/>
  <c r="P5" i="3"/>
  <c r="P3" i="3"/>
  <c r="P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2" i="3"/>
  <c r="S8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2" i="3"/>
  <c r="N3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2" i="3"/>
  <c r="L3" i="3"/>
  <c r="L4" i="3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2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F26" i="1"/>
  <c r="CK3" i="1"/>
  <c r="CL3" i="1"/>
  <c r="CK4" i="1"/>
  <c r="CL4" i="1"/>
  <c r="CK5" i="1"/>
  <c r="CL5" i="1"/>
  <c r="CK6" i="1"/>
  <c r="CL6" i="1"/>
  <c r="CK7" i="1"/>
  <c r="CL7" i="1"/>
  <c r="CK8" i="1"/>
  <c r="CL8" i="1"/>
  <c r="CK9" i="1"/>
  <c r="CL9" i="1"/>
  <c r="CK10" i="1"/>
  <c r="CL10" i="1"/>
  <c r="CK11" i="1"/>
  <c r="CL11" i="1"/>
  <c r="CK12" i="1"/>
  <c r="CL12" i="1"/>
  <c r="CK13" i="1"/>
  <c r="CL13" i="1"/>
  <c r="CK14" i="1"/>
  <c r="CL14" i="1"/>
  <c r="CK15" i="1"/>
  <c r="CL15" i="1"/>
  <c r="CK16" i="1"/>
  <c r="CL16" i="1"/>
  <c r="CK17" i="1"/>
  <c r="CL17" i="1"/>
  <c r="CK18" i="1"/>
  <c r="CL18" i="1"/>
  <c r="CK19" i="1"/>
  <c r="CL19" i="1"/>
  <c r="CK20" i="1"/>
  <c r="CL20" i="1"/>
  <c r="CK21" i="1"/>
  <c r="CL21" i="1"/>
  <c r="CK22" i="1"/>
  <c r="CL22" i="1"/>
  <c r="CK23" i="1"/>
  <c r="CL23" i="1"/>
  <c r="CK24" i="1"/>
  <c r="CL24" i="1"/>
  <c r="CL2" i="1"/>
  <c r="CK2" i="1"/>
  <c r="CK28" i="1" s="1"/>
  <c r="CN2" i="1" s="1"/>
  <c r="CN13" i="1" l="1"/>
  <c r="CN4" i="1"/>
  <c r="CN23" i="1"/>
  <c r="CN19" i="1"/>
  <c r="CN15" i="1"/>
  <c r="CN11" i="1"/>
  <c r="CN7" i="1"/>
  <c r="CN3" i="1"/>
  <c r="CN21" i="1"/>
  <c r="CN12" i="1"/>
  <c r="CK26" i="1"/>
  <c r="CK27" i="1" s="1"/>
  <c r="CN5" i="1"/>
  <c r="CN20" i="1"/>
  <c r="CN22" i="1"/>
  <c r="CN14" i="1"/>
  <c r="CN6" i="1"/>
  <c r="CN9" i="1"/>
  <c r="CN10" i="1"/>
  <c r="CN24" i="1"/>
  <c r="CN16" i="1"/>
  <c r="CN8" i="1"/>
  <c r="CN18" i="1"/>
  <c r="CN17" i="1"/>
  <c r="CK30" i="1"/>
  <c r="CK31" i="1" s="1"/>
</calcChain>
</file>

<file path=xl/sharedStrings.xml><?xml version="1.0" encoding="utf-8"?>
<sst xmlns="http://schemas.openxmlformats.org/spreadsheetml/2006/main" count="239" uniqueCount="150">
  <si>
    <t>Education should empower people to be their best</t>
  </si>
  <si>
    <t xml:space="preserve"> I like working with adolescents</t>
  </si>
  <si>
    <t xml:space="preserve"> Teaching is an important profession for society</t>
  </si>
  <si>
    <t>Teaching is key to social change</t>
  </si>
  <si>
    <t>I am more of a doer than a thinker</t>
  </si>
  <si>
    <t>I wanted to avoid a more complicated major</t>
  </si>
  <si>
    <t>I don't expect my salary to be the main source of income for my future family</t>
  </si>
  <si>
    <t>I like teachers' work hours</t>
  </si>
  <si>
    <t>I like working with small children</t>
  </si>
  <si>
    <t>I like teachers' summer schedule</t>
  </si>
  <si>
    <t>I feel compelled to help other people</t>
  </si>
  <si>
    <t>Teaching is a high status profession</t>
  </si>
  <si>
    <t>I did not get any other offer for admission to a different program</t>
  </si>
  <si>
    <t>Teaching is good preparation for family life</t>
  </si>
  <si>
    <t>Education can reduce social inequality</t>
  </si>
  <si>
    <t>Teaching will provide a reliable income</t>
  </si>
  <si>
    <t>My parents/ peers thought that this would be the right choice for me</t>
  </si>
  <si>
    <t>Teaching will provide a secure job</t>
  </si>
  <si>
    <t>I don't think of myself as an academic person</t>
  </si>
  <si>
    <t>Requirements to become a teacher are more flexible than for other professions.</t>
  </si>
  <si>
    <t>Education can contribute to the improvement of the lives of underprivileged children/youth</t>
  </si>
  <si>
    <t>I like working with special need students</t>
  </si>
  <si>
    <t>Teaching offers a steady career path</t>
  </si>
  <si>
    <t>Item Code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</si>
  <si>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</si>
  <si>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</si>
  <si>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</si>
  <si>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</si>
  <si>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</si>
  <si>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</si>
  <si>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</si>
  <si>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</si>
  <si>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</si>
  <si>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</si>
  <si>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</si>
  <si>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</si>
  <si>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</si>
  <si>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</si>
  <si>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</si>
  <si>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</si>
  <si>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</si>
  <si>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</si>
  <si>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</si>
  <si>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</si>
  <si>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</si>
  <si>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</si>
  <si>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</si>
  <si>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</si>
  <si>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</si>
  <si>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</si>
  <si>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</si>
  <si>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</si>
  <si>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</si>
  <si>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</si>
  <si>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</si>
  <si>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</si>
  <si>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</si>
  <si>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</si>
  <si>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</si>
  <si>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</si>
  <si>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</si>
  <si>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</si>
  <si>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</si>
  <si>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</si>
  <si>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</si>
  <si>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</si>
  <si>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</si>
  <si>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</si>
  <si>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</si>
  <si>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</si>
  <si>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</si>
  <si>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</si>
  <si>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</si>
  <si>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</si>
  <si>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</si>
  <si>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</si>
  <si>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</si>
  <si>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</si>
  <si>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</si>
  <si>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</si>
  <si>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</si>
  <si>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</si>
  <si>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</si>
  <si>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</si>
  <si>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</si>
  <si>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</si>
  <si>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</si>
  <si>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</si>
  <si>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</si>
  <si>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</si>
  <si>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</si>
  <si>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</si>
  <si>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</si>
  <si>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</si>
  <si>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</si>
  <si>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</si>
  <si>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</si>
  <si>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</si>
  <si>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</si>
  <si>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</si>
  <si>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</si>
  <si>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</si>
  <si>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</si>
  <si>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</si>
  <si>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</si>
  <si>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</si>
  <si>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Q1_EMPOW</t>
  </si>
  <si>
    <t>Q2_ADOL</t>
  </si>
  <si>
    <t>Q3_SOCIETY</t>
  </si>
  <si>
    <t>Q4_SCHANGE</t>
  </si>
  <si>
    <t>Q5_DOER</t>
  </si>
  <si>
    <t>Q6_AVCM</t>
  </si>
  <si>
    <t>Q7_SALRY</t>
  </si>
  <si>
    <t>Q8_WHOURS</t>
  </si>
  <si>
    <t>Q9_CHILD</t>
  </si>
  <si>
    <t>Q10_SUMM</t>
  </si>
  <si>
    <t>Q11_HELP</t>
  </si>
  <si>
    <t>Q12_STATUS</t>
  </si>
  <si>
    <t>Q13_NOADMIT</t>
  </si>
  <si>
    <t>Q14_FAMLY</t>
  </si>
  <si>
    <t>Q15_INEQL</t>
  </si>
  <si>
    <t>Q16_INCOM</t>
  </si>
  <si>
    <t>Q17_PPEERS</t>
  </si>
  <si>
    <t>Q18_SJOB</t>
  </si>
  <si>
    <t>Q19_NOACAD</t>
  </si>
  <si>
    <t>Q20_FLEXR</t>
  </si>
  <si>
    <t>Q21_CUND</t>
  </si>
  <si>
    <t>Q22_SPNEED</t>
  </si>
  <si>
    <t>Q23_STEAD</t>
  </si>
  <si>
    <t>Adaptive?</t>
  </si>
  <si>
    <t>Y</t>
  </si>
  <si>
    <t>?</t>
  </si>
  <si>
    <t>N</t>
  </si>
  <si>
    <t>Item (I want to become a teacher because…)</t>
  </si>
  <si>
    <t>mean</t>
  </si>
  <si>
    <t>stdev</t>
  </si>
  <si>
    <t>Test Score:</t>
  </si>
  <si>
    <t>Test Score</t>
  </si>
  <si>
    <t>Score/items</t>
  </si>
  <si>
    <t>Test Score std. dev.</t>
  </si>
  <si>
    <t>Std/items</t>
  </si>
  <si>
    <t>mean(Ques_means)</t>
  </si>
  <si>
    <t>Deviation from mean(Ques_means)</t>
  </si>
  <si>
    <t>KEEP?</t>
  </si>
  <si>
    <t>NOTE: psych::alpha() marked Q3, 4, 11 and 15 as negatively correlated</t>
  </si>
  <si>
    <t>NOTE: The Qs in column A that are red are the six questions that relate to societal impact.</t>
  </si>
  <si>
    <t>NOTE: N's were reverse coded</t>
  </si>
  <si>
    <t>NOTE: score/items and mean of means are not eaqual because of the few blanks in the data.</t>
  </si>
  <si>
    <t>Score</t>
  </si>
  <si>
    <t>cutoff: change to find item scores higher than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</si>
</sst>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057C-2408-A84E-8BC5-C7D6D6F6716B}">
  <dimension ref="A1:CN33"/>
  <sheetViews>
    <sheetView tabSelected="1" zoomScaleNormal="100" workbookViewId="0">
      <pane xSplit="5" ySplit="17" topLeftCell="CJ18" activePane="bottomRight" state="frozen"/>
      <selection pane="topRight" activeCell="D1" sqref="D1"/>
      <selection pane="bottomLeft" activeCell="A18" sqref="A18"/>
      <selection pane="bottomRight" activeCell="B28" sqref="B28"/>
    </sheetView>
  </sheetViews>
  <sheetFormatPr baseColWidth="10" defaultRowHeight="16" x14ac:dyDescent="0.2"/>
  <cols>
    <col min="1" max="1" width="5.5" customWidth="1"/>
    <col min="2" max="2" width="75.6640625" customWidth="1"/>
    <col min="3" max="3" width="13.33203125" customWidth="1"/>
    <col min="4" max="4" width="10.83203125" style="3" customWidth="1"/>
    <col min="5" max="5" width="16.1640625" customWidth="1"/>
    <col min="13" max="13" width="26.5" customWidth="1"/>
    <col min="89" max="90" width="11.6640625" bestFit="1" customWidth="1"/>
  </cols>
  <sheetData>
    <row r="1" spans="1:92" s="5" customFormat="1" ht="17" x14ac:dyDescent="0.2">
      <c r="B1" s="5" t="s">
        <v>133</v>
      </c>
      <c r="C1" s="8" t="s">
        <v>129</v>
      </c>
      <c r="D1" s="4" t="s">
        <v>143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63</v>
      </c>
      <c r="AT1" s="5" t="s">
        <v>64</v>
      </c>
      <c r="AU1" s="5" t="s">
        <v>65</v>
      </c>
      <c r="AV1" s="5" t="s">
        <v>66</v>
      </c>
      <c r="AW1" s="5" t="s">
        <v>67</v>
      </c>
      <c r="AX1" s="5" t="s">
        <v>68</v>
      </c>
      <c r="AY1" s="5" t="s">
        <v>69</v>
      </c>
      <c r="AZ1" s="5" t="s">
        <v>70</v>
      </c>
      <c r="BA1" s="5" t="s">
        <v>71</v>
      </c>
      <c r="BB1" s="5" t="s">
        <v>72</v>
      </c>
      <c r="BC1" s="5" t="s">
        <v>73</v>
      </c>
      <c r="BD1" s="5" t="s">
        <v>74</v>
      </c>
      <c r="BE1" s="5" t="s">
        <v>75</v>
      </c>
      <c r="BF1" s="5" t="s">
        <v>76</v>
      </c>
      <c r="BG1" s="5" t="s">
        <v>77</v>
      </c>
      <c r="BH1" s="5" t="s">
        <v>78</v>
      </c>
      <c r="BI1" s="5" t="s">
        <v>79</v>
      </c>
      <c r="BJ1" s="5" t="s">
        <v>80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87</v>
      </c>
      <c r="BR1" s="5" t="s">
        <v>88</v>
      </c>
      <c r="BS1" s="5" t="s">
        <v>89</v>
      </c>
      <c r="BT1" s="5" t="s">
        <v>90</v>
      </c>
      <c r="BU1" s="5" t="s">
        <v>91</v>
      </c>
      <c r="BV1" s="5" t="s">
        <v>92</v>
      </c>
      <c r="BW1" s="5" t="s">
        <v>93</v>
      </c>
      <c r="BX1" s="5" t="s">
        <v>94</v>
      </c>
      <c r="BY1" s="5" t="s">
        <v>95</v>
      </c>
      <c r="BZ1" s="5" t="s">
        <v>96</v>
      </c>
      <c r="CA1" s="5" t="s">
        <v>97</v>
      </c>
      <c r="CB1" s="5" t="s">
        <v>98</v>
      </c>
      <c r="CC1" s="5" t="s">
        <v>99</v>
      </c>
      <c r="CD1" s="5" t="s">
        <v>100</v>
      </c>
      <c r="CE1" s="5" t="s">
        <v>101</v>
      </c>
      <c r="CF1" s="5" t="s">
        <v>102</v>
      </c>
      <c r="CG1" s="5" t="s">
        <v>103</v>
      </c>
      <c r="CH1" s="5" t="s">
        <v>104</v>
      </c>
      <c r="CI1" s="5" t="s">
        <v>105</v>
      </c>
      <c r="CK1" s="4" t="s">
        <v>134</v>
      </c>
      <c r="CL1" s="4" t="s">
        <v>135</v>
      </c>
      <c r="CN1" s="4" t="s">
        <v>142</v>
      </c>
    </row>
    <row r="2" spans="1:92" x14ac:dyDescent="0.2">
      <c r="A2" s="6">
        <v>1</v>
      </c>
      <c r="B2" t="s">
        <v>0</v>
      </c>
      <c r="C2" s="3" t="s">
        <v>130</v>
      </c>
      <c r="D2" s="3" t="s">
        <v>130</v>
      </c>
      <c r="E2" t="s">
        <v>106</v>
      </c>
      <c r="F2">
        <v>3</v>
      </c>
      <c r="G2">
        <v>4</v>
      </c>
      <c r="H2">
        <v>4</v>
      </c>
      <c r="I2">
        <v>4</v>
      </c>
      <c r="J2">
        <v>3</v>
      </c>
      <c r="K2">
        <v>4</v>
      </c>
      <c r="L2">
        <v>4</v>
      </c>
      <c r="M2">
        <v>4</v>
      </c>
      <c r="N2">
        <v>3</v>
      </c>
      <c r="O2">
        <v>4</v>
      </c>
      <c r="P2">
        <v>4</v>
      </c>
      <c r="Q2">
        <v>4</v>
      </c>
      <c r="R2">
        <v>4</v>
      </c>
      <c r="S2">
        <v>4</v>
      </c>
      <c r="T2">
        <v>3</v>
      </c>
      <c r="U2">
        <v>4</v>
      </c>
      <c r="V2">
        <v>4</v>
      </c>
      <c r="W2">
        <v>3</v>
      </c>
      <c r="X2">
        <v>4</v>
      </c>
      <c r="Y2">
        <v>3</v>
      </c>
      <c r="Z2">
        <v>4</v>
      </c>
      <c r="AA2">
        <v>4</v>
      </c>
      <c r="AB2">
        <v>4</v>
      </c>
      <c r="AC2">
        <v>3</v>
      </c>
      <c r="AD2">
        <v>3</v>
      </c>
      <c r="AE2">
        <v>3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3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3</v>
      </c>
      <c r="AV2">
        <v>4</v>
      </c>
      <c r="AW2">
        <v>4</v>
      </c>
      <c r="AX2">
        <v>4</v>
      </c>
      <c r="AY2">
        <v>3</v>
      </c>
      <c r="AZ2">
        <v>4</v>
      </c>
      <c r="BA2">
        <v>3</v>
      </c>
      <c r="BB2">
        <v>4</v>
      </c>
      <c r="BC2">
        <v>3</v>
      </c>
      <c r="BD2">
        <v>4</v>
      </c>
      <c r="BE2">
        <v>3</v>
      </c>
      <c r="BF2">
        <v>4</v>
      </c>
      <c r="BG2">
        <v>4</v>
      </c>
      <c r="BH2">
        <v>4</v>
      </c>
      <c r="BI2">
        <v>4</v>
      </c>
      <c r="BJ2">
        <v>3</v>
      </c>
      <c r="BK2">
        <v>4</v>
      </c>
      <c r="BL2">
        <v>4</v>
      </c>
      <c r="BM2">
        <v>3</v>
      </c>
      <c r="BN2">
        <v>3</v>
      </c>
      <c r="BO2">
        <v>3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3</v>
      </c>
      <c r="BX2">
        <v>4</v>
      </c>
      <c r="BY2">
        <v>3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3</v>
      </c>
      <c r="CG2">
        <v>4</v>
      </c>
      <c r="CH2">
        <v>3</v>
      </c>
      <c r="CI2">
        <v>3</v>
      </c>
      <c r="CK2" s="2">
        <f>AVERAGE(F2:CI2)</f>
        <v>3.7073170731707319</v>
      </c>
      <c r="CL2" s="2">
        <f>STDEV(F2:CI2)</f>
        <v>0.45779409027162471</v>
      </c>
      <c r="CN2" s="2">
        <f>CK2-CK$28</f>
        <v>1.0265164853767419</v>
      </c>
    </row>
    <row r="3" spans="1:92" x14ac:dyDescent="0.2">
      <c r="A3">
        <v>2</v>
      </c>
      <c r="B3" t="s">
        <v>1</v>
      </c>
      <c r="C3" s="3" t="s">
        <v>130</v>
      </c>
      <c r="D3" s="3" t="s">
        <v>132</v>
      </c>
      <c r="E3" t="s">
        <v>107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2</v>
      </c>
      <c r="M3">
        <v>4</v>
      </c>
      <c r="N3">
        <v>3</v>
      </c>
      <c r="O3">
        <v>4</v>
      </c>
      <c r="P3">
        <v>2</v>
      </c>
      <c r="Q3">
        <v>4</v>
      </c>
      <c r="R3">
        <v>3</v>
      </c>
      <c r="S3">
        <v>4</v>
      </c>
      <c r="T3">
        <v>2</v>
      </c>
      <c r="U3">
        <v>4</v>
      </c>
      <c r="V3">
        <v>4</v>
      </c>
      <c r="W3">
        <v>2</v>
      </c>
      <c r="X3">
        <v>4</v>
      </c>
      <c r="Y3">
        <v>4</v>
      </c>
      <c r="Z3">
        <v>4</v>
      </c>
      <c r="AA3">
        <v>3</v>
      </c>
      <c r="AB3">
        <v>4</v>
      </c>
      <c r="AC3">
        <v>1</v>
      </c>
      <c r="AD3">
        <v>4</v>
      </c>
      <c r="AE3">
        <v>3</v>
      </c>
      <c r="AF3">
        <v>3</v>
      </c>
      <c r="AG3">
        <v>4</v>
      </c>
      <c r="AH3">
        <v>4</v>
      </c>
      <c r="AI3">
        <v>3</v>
      </c>
      <c r="AJ3">
        <v>4</v>
      </c>
      <c r="AK3">
        <v>4</v>
      </c>
      <c r="AL3">
        <v>2</v>
      </c>
      <c r="AM3">
        <v>4</v>
      </c>
      <c r="AN3">
        <v>4</v>
      </c>
      <c r="AO3">
        <v>3</v>
      </c>
      <c r="AP3">
        <v>4</v>
      </c>
      <c r="AQ3">
        <v>4</v>
      </c>
      <c r="AR3">
        <v>2</v>
      </c>
      <c r="AS3">
        <v>3</v>
      </c>
      <c r="AT3">
        <v>2</v>
      </c>
      <c r="AU3">
        <v>4</v>
      </c>
      <c r="AV3">
        <v>4</v>
      </c>
      <c r="AW3">
        <v>4</v>
      </c>
      <c r="AX3">
        <v>3</v>
      </c>
      <c r="AY3">
        <v>4</v>
      </c>
      <c r="AZ3">
        <v>3</v>
      </c>
      <c r="BA3">
        <v>4</v>
      </c>
      <c r="BB3">
        <v>4</v>
      </c>
      <c r="BC3">
        <v>4</v>
      </c>
      <c r="BD3">
        <v>1</v>
      </c>
      <c r="BE3">
        <v>2</v>
      </c>
      <c r="BF3">
        <v>4</v>
      </c>
      <c r="BG3">
        <v>3</v>
      </c>
      <c r="BH3">
        <v>4</v>
      </c>
      <c r="BI3">
        <v>3</v>
      </c>
      <c r="BJ3">
        <v>4</v>
      </c>
      <c r="BK3">
        <v>3</v>
      </c>
      <c r="BL3">
        <v>4</v>
      </c>
      <c r="BM3">
        <v>4</v>
      </c>
      <c r="BN3">
        <v>4</v>
      </c>
      <c r="BO3">
        <v>2</v>
      </c>
      <c r="BP3">
        <v>3</v>
      </c>
      <c r="BQ3">
        <v>4</v>
      </c>
      <c r="BR3">
        <v>4</v>
      </c>
      <c r="BS3">
        <v>3</v>
      </c>
      <c r="BT3">
        <v>4</v>
      </c>
      <c r="BU3">
        <v>4</v>
      </c>
      <c r="BV3">
        <v>4</v>
      </c>
      <c r="BW3">
        <v>3</v>
      </c>
      <c r="BX3">
        <v>3</v>
      </c>
      <c r="BY3">
        <v>4</v>
      </c>
      <c r="BZ3">
        <v>3</v>
      </c>
      <c r="CA3">
        <v>4</v>
      </c>
      <c r="CB3">
        <v>4</v>
      </c>
      <c r="CC3">
        <v>3</v>
      </c>
      <c r="CD3">
        <v>3</v>
      </c>
      <c r="CE3">
        <v>4</v>
      </c>
      <c r="CF3">
        <v>4</v>
      </c>
      <c r="CG3">
        <v>2</v>
      </c>
      <c r="CH3">
        <v>2</v>
      </c>
      <c r="CI3">
        <v>3</v>
      </c>
      <c r="CK3" s="2">
        <f t="shared" ref="CK3:CK24" si="0">AVERAGE(F3:CI3)</f>
        <v>3.3902439024390243</v>
      </c>
      <c r="CL3" s="2">
        <f t="shared" ref="CL3:CL24" si="1">STDEV(F3:CI3)</f>
        <v>0.81280033478193148</v>
      </c>
      <c r="CN3" s="2">
        <f t="shared" ref="CN3:CN24" si="2">CK3-CK$28</f>
        <v>0.7094433146450343</v>
      </c>
    </row>
    <row r="4" spans="1:92" x14ac:dyDescent="0.2">
      <c r="A4" s="7">
        <v>3</v>
      </c>
      <c r="B4" t="s">
        <v>2</v>
      </c>
      <c r="C4" s="3" t="s">
        <v>130</v>
      </c>
      <c r="D4" s="3" t="s">
        <v>130</v>
      </c>
      <c r="E4" t="s">
        <v>108</v>
      </c>
      <c r="F4">
        <v>4</v>
      </c>
      <c r="G4">
        <v>4</v>
      </c>
      <c r="H4">
        <v>4</v>
      </c>
      <c r="I4">
        <v>4</v>
      </c>
      <c r="J4">
        <v>2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3</v>
      </c>
      <c r="V4">
        <v>3</v>
      </c>
      <c r="W4">
        <v>4</v>
      </c>
      <c r="X4">
        <v>3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3</v>
      </c>
      <c r="AG4">
        <v>3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 s="1">
        <v>2</v>
      </c>
      <c r="BD4" s="1">
        <v>4</v>
      </c>
      <c r="BE4" s="1">
        <v>4</v>
      </c>
      <c r="BF4" s="1">
        <v>3</v>
      </c>
      <c r="BG4" s="1">
        <v>4</v>
      </c>
      <c r="BH4" s="1">
        <v>4</v>
      </c>
      <c r="BI4" s="1">
        <v>3</v>
      </c>
      <c r="BJ4" s="1">
        <v>3</v>
      </c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  <c r="BS4" s="1">
        <v>4</v>
      </c>
      <c r="BT4" s="1">
        <v>3</v>
      </c>
      <c r="BU4" s="1">
        <v>4</v>
      </c>
      <c r="BV4" s="1">
        <v>4</v>
      </c>
      <c r="BW4" s="1">
        <v>3</v>
      </c>
      <c r="BX4" s="1">
        <v>3</v>
      </c>
      <c r="BY4" s="1">
        <v>4</v>
      </c>
      <c r="BZ4" s="1">
        <v>3</v>
      </c>
      <c r="CA4" s="1">
        <v>4</v>
      </c>
      <c r="CB4" s="1">
        <v>3</v>
      </c>
      <c r="CC4" s="1">
        <v>4</v>
      </c>
      <c r="CD4" s="1">
        <v>4</v>
      </c>
      <c r="CE4" s="1">
        <v>4</v>
      </c>
      <c r="CF4" s="1">
        <v>3</v>
      </c>
      <c r="CG4" s="1">
        <v>4</v>
      </c>
      <c r="CH4" s="1">
        <v>4</v>
      </c>
      <c r="CI4" s="1">
        <v>4</v>
      </c>
      <c r="CK4" s="2">
        <f t="shared" si="0"/>
        <v>3.7804878048780486</v>
      </c>
      <c r="CL4" s="2">
        <f t="shared" si="1"/>
        <v>0.47204284812580982</v>
      </c>
      <c r="CN4" s="2">
        <f t="shared" si="2"/>
        <v>1.0996872170840586</v>
      </c>
    </row>
    <row r="5" spans="1:92" x14ac:dyDescent="0.2">
      <c r="A5" s="7">
        <v>4</v>
      </c>
      <c r="B5" t="s">
        <v>3</v>
      </c>
      <c r="C5" s="3" t="s">
        <v>130</v>
      </c>
      <c r="D5" s="3" t="s">
        <v>130</v>
      </c>
      <c r="E5" t="s">
        <v>109</v>
      </c>
      <c r="F5">
        <v>3</v>
      </c>
      <c r="G5">
        <v>4</v>
      </c>
      <c r="H5">
        <v>4</v>
      </c>
      <c r="I5">
        <v>4</v>
      </c>
      <c r="J5">
        <v>3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3</v>
      </c>
      <c r="R5">
        <v>4</v>
      </c>
      <c r="S5">
        <v>3</v>
      </c>
      <c r="U5">
        <v>3</v>
      </c>
      <c r="V5">
        <v>3</v>
      </c>
      <c r="W5">
        <v>4</v>
      </c>
      <c r="X5">
        <v>2</v>
      </c>
      <c r="Y5">
        <v>4</v>
      </c>
      <c r="Z5">
        <v>4</v>
      </c>
      <c r="AA5">
        <v>4</v>
      </c>
      <c r="AB5">
        <v>3</v>
      </c>
      <c r="AC5">
        <v>3</v>
      </c>
      <c r="AD5">
        <v>3</v>
      </c>
      <c r="AE5">
        <v>3</v>
      </c>
      <c r="AF5">
        <v>3</v>
      </c>
      <c r="AG5">
        <v>2</v>
      </c>
      <c r="AH5">
        <v>4</v>
      </c>
      <c r="AI5">
        <v>3</v>
      </c>
      <c r="AJ5">
        <v>4</v>
      </c>
      <c r="AK5">
        <v>4</v>
      </c>
      <c r="AL5">
        <v>4</v>
      </c>
      <c r="AM5">
        <v>3</v>
      </c>
      <c r="AN5">
        <v>4</v>
      </c>
      <c r="AO5">
        <v>4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3</v>
      </c>
      <c r="AY5">
        <v>4</v>
      </c>
      <c r="AZ5">
        <v>4</v>
      </c>
      <c r="BA5">
        <v>4</v>
      </c>
      <c r="BB5">
        <v>3</v>
      </c>
      <c r="BC5" s="1">
        <v>3</v>
      </c>
      <c r="BD5" s="1">
        <v>4</v>
      </c>
      <c r="BE5" s="1">
        <v>3</v>
      </c>
      <c r="BF5" s="1">
        <v>4</v>
      </c>
      <c r="BG5" s="1">
        <v>4</v>
      </c>
      <c r="BH5" s="1">
        <v>4</v>
      </c>
      <c r="BI5" s="1">
        <v>2</v>
      </c>
      <c r="BJ5" s="1">
        <v>4</v>
      </c>
      <c r="BK5" s="1">
        <v>3</v>
      </c>
      <c r="BL5" s="1">
        <v>3</v>
      </c>
      <c r="BM5" s="1">
        <v>2</v>
      </c>
      <c r="BN5" s="1">
        <v>2</v>
      </c>
      <c r="BO5" s="1">
        <v>3</v>
      </c>
      <c r="BP5" s="1">
        <v>3</v>
      </c>
      <c r="BQ5" s="1">
        <v>4</v>
      </c>
      <c r="BR5" s="1">
        <v>3</v>
      </c>
      <c r="BS5" s="1">
        <v>1</v>
      </c>
      <c r="BT5" s="1">
        <v>3</v>
      </c>
      <c r="BU5" s="1">
        <v>4</v>
      </c>
      <c r="BV5" s="1">
        <v>3</v>
      </c>
      <c r="BW5" s="1">
        <v>4</v>
      </c>
      <c r="BX5" s="1">
        <v>3</v>
      </c>
      <c r="BY5" s="1">
        <v>3</v>
      </c>
      <c r="BZ5" s="1">
        <v>4</v>
      </c>
      <c r="CA5" s="1">
        <v>3</v>
      </c>
      <c r="CB5" s="1">
        <v>4</v>
      </c>
      <c r="CC5" s="1">
        <v>1</v>
      </c>
      <c r="CD5" s="1">
        <v>4</v>
      </c>
      <c r="CE5" s="1">
        <v>3</v>
      </c>
      <c r="CF5" s="1">
        <v>4</v>
      </c>
      <c r="CG5" s="1">
        <v>4</v>
      </c>
      <c r="CH5" s="1">
        <v>4</v>
      </c>
      <c r="CI5" s="1">
        <v>4</v>
      </c>
      <c r="CK5" s="2">
        <f t="shared" si="0"/>
        <v>3.4444444444444446</v>
      </c>
      <c r="CL5" s="2">
        <f t="shared" si="1"/>
        <v>0.72456883730947197</v>
      </c>
      <c r="CN5" s="2">
        <f t="shared" si="2"/>
        <v>0.76364385665045464</v>
      </c>
    </row>
    <row r="6" spans="1:92" x14ac:dyDescent="0.2">
      <c r="A6">
        <v>5</v>
      </c>
      <c r="B6" t="s">
        <v>4</v>
      </c>
      <c r="C6" s="3" t="s">
        <v>131</v>
      </c>
      <c r="D6" s="3" t="s">
        <v>132</v>
      </c>
      <c r="E6" t="s">
        <v>110</v>
      </c>
      <c r="F6">
        <v>2</v>
      </c>
      <c r="G6">
        <v>3</v>
      </c>
      <c r="H6">
        <v>3</v>
      </c>
      <c r="I6">
        <v>2</v>
      </c>
      <c r="J6">
        <v>2</v>
      </c>
      <c r="K6">
        <v>2</v>
      </c>
      <c r="L6">
        <v>3</v>
      </c>
      <c r="M6">
        <v>4</v>
      </c>
      <c r="O6">
        <v>3</v>
      </c>
      <c r="P6">
        <v>3</v>
      </c>
      <c r="Q6">
        <v>3</v>
      </c>
      <c r="R6">
        <v>2</v>
      </c>
      <c r="S6">
        <v>2</v>
      </c>
      <c r="T6">
        <v>3</v>
      </c>
      <c r="U6">
        <v>2</v>
      </c>
      <c r="V6">
        <v>2</v>
      </c>
      <c r="W6">
        <v>3</v>
      </c>
      <c r="X6">
        <v>2</v>
      </c>
      <c r="Y6">
        <v>3</v>
      </c>
      <c r="Z6">
        <v>2</v>
      </c>
      <c r="AA6">
        <v>3</v>
      </c>
      <c r="AB6">
        <v>3</v>
      </c>
      <c r="AC6">
        <v>4</v>
      </c>
      <c r="AD6">
        <v>2</v>
      </c>
      <c r="AE6">
        <v>3</v>
      </c>
      <c r="AF6">
        <v>2</v>
      </c>
      <c r="AG6">
        <v>3</v>
      </c>
      <c r="AH6">
        <v>3</v>
      </c>
      <c r="AI6">
        <v>3</v>
      </c>
      <c r="AJ6">
        <v>3</v>
      </c>
      <c r="AK6">
        <v>2</v>
      </c>
      <c r="AL6">
        <v>2</v>
      </c>
      <c r="AM6">
        <v>3</v>
      </c>
      <c r="AN6">
        <v>2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2</v>
      </c>
      <c r="AW6">
        <v>3</v>
      </c>
      <c r="AX6">
        <v>3</v>
      </c>
      <c r="AY6">
        <v>1</v>
      </c>
      <c r="AZ6">
        <v>3</v>
      </c>
      <c r="BA6">
        <v>2</v>
      </c>
      <c r="BB6">
        <v>3</v>
      </c>
      <c r="BC6" s="1">
        <v>3</v>
      </c>
      <c r="BD6" s="1">
        <v>4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2</v>
      </c>
      <c r="BK6" s="1">
        <v>2</v>
      </c>
      <c r="BL6" s="1">
        <v>3</v>
      </c>
      <c r="BM6" s="1">
        <v>3</v>
      </c>
      <c r="BN6" s="1">
        <v>3</v>
      </c>
      <c r="BO6" s="1">
        <v>4</v>
      </c>
      <c r="BP6" s="1">
        <v>2</v>
      </c>
      <c r="BQ6" s="1">
        <v>3</v>
      </c>
      <c r="BR6" s="1">
        <v>2</v>
      </c>
      <c r="BS6" s="1">
        <v>2</v>
      </c>
      <c r="BT6" s="1">
        <v>2</v>
      </c>
      <c r="BU6" s="1">
        <v>3</v>
      </c>
      <c r="BV6" s="1">
        <v>3</v>
      </c>
      <c r="BW6" s="1">
        <v>3</v>
      </c>
      <c r="BX6" s="1">
        <v>2</v>
      </c>
      <c r="BY6" s="1">
        <v>3</v>
      </c>
      <c r="BZ6" s="1">
        <v>2</v>
      </c>
      <c r="CA6" s="1">
        <v>4</v>
      </c>
      <c r="CB6" s="1">
        <v>2</v>
      </c>
      <c r="CC6" s="1">
        <v>2</v>
      </c>
      <c r="CD6" s="1">
        <v>3</v>
      </c>
      <c r="CE6" s="1">
        <v>2</v>
      </c>
      <c r="CF6" s="1">
        <v>2</v>
      </c>
      <c r="CG6" s="1">
        <v>3</v>
      </c>
      <c r="CH6" s="1">
        <v>3</v>
      </c>
      <c r="CI6" s="1">
        <v>3</v>
      </c>
      <c r="CK6" s="2">
        <f t="shared" si="0"/>
        <v>2.6790123456790123</v>
      </c>
      <c r="CL6" s="2">
        <f t="shared" si="1"/>
        <v>0.60883414190210983</v>
      </c>
      <c r="CN6" s="2">
        <f t="shared" si="2"/>
        <v>-1.788242114977745E-3</v>
      </c>
    </row>
    <row r="7" spans="1:92" x14ac:dyDescent="0.2">
      <c r="A7">
        <v>6</v>
      </c>
      <c r="B7" t="s">
        <v>5</v>
      </c>
      <c r="C7" s="3" t="s">
        <v>132</v>
      </c>
      <c r="D7" s="3" t="s">
        <v>130</v>
      </c>
      <c r="E7" t="s">
        <v>111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M7">
        <v>1</v>
      </c>
      <c r="O7">
        <v>2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1</v>
      </c>
      <c r="AA7">
        <v>1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2</v>
      </c>
      <c r="AI7">
        <v>1</v>
      </c>
      <c r="AJ7">
        <v>1</v>
      </c>
      <c r="AL7">
        <v>2</v>
      </c>
      <c r="AM7">
        <v>2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2</v>
      </c>
      <c r="AV7">
        <v>1</v>
      </c>
      <c r="AW7">
        <v>1</v>
      </c>
      <c r="AX7">
        <v>2</v>
      </c>
      <c r="AZ7">
        <v>1</v>
      </c>
      <c r="BA7">
        <v>1</v>
      </c>
      <c r="BB7">
        <v>3</v>
      </c>
      <c r="BC7" s="1">
        <v>3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2</v>
      </c>
      <c r="BJ7" s="1">
        <v>1</v>
      </c>
      <c r="BK7" s="1">
        <v>1</v>
      </c>
      <c r="BL7" s="1">
        <v>2</v>
      </c>
      <c r="BM7" s="1">
        <v>1</v>
      </c>
      <c r="BN7" s="1">
        <v>2</v>
      </c>
      <c r="BO7" s="1">
        <v>2</v>
      </c>
      <c r="BP7" s="1">
        <v>2</v>
      </c>
      <c r="BQ7" s="1">
        <v>1</v>
      </c>
      <c r="BR7" s="1">
        <v>1</v>
      </c>
      <c r="BS7" s="1">
        <v>1</v>
      </c>
      <c r="BT7" s="1">
        <v>1</v>
      </c>
      <c r="BU7" s="1">
        <v>4</v>
      </c>
      <c r="BV7" s="1">
        <v>2</v>
      </c>
      <c r="BW7" s="1">
        <v>1</v>
      </c>
      <c r="BX7" s="1">
        <v>1</v>
      </c>
      <c r="BY7" s="1">
        <v>2</v>
      </c>
      <c r="BZ7" s="1">
        <v>1</v>
      </c>
      <c r="CA7" s="1">
        <v>1</v>
      </c>
      <c r="CB7" s="1">
        <v>3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2</v>
      </c>
      <c r="CI7" s="1">
        <v>2</v>
      </c>
      <c r="CK7" s="2">
        <f t="shared" si="0"/>
        <v>1.3417721518987342</v>
      </c>
      <c r="CL7" s="2">
        <f t="shared" si="1"/>
        <v>0.61781409429696277</v>
      </c>
      <c r="CN7" s="2">
        <f t="shared" si="2"/>
        <v>-1.3390284358952558</v>
      </c>
    </row>
    <row r="8" spans="1:92" x14ac:dyDescent="0.2">
      <c r="A8">
        <v>7</v>
      </c>
      <c r="B8" t="s">
        <v>6</v>
      </c>
      <c r="C8" s="3" t="s">
        <v>130</v>
      </c>
      <c r="D8" s="3" t="s">
        <v>132</v>
      </c>
      <c r="E8" t="s">
        <v>112</v>
      </c>
      <c r="F8">
        <v>2</v>
      </c>
      <c r="G8">
        <v>2</v>
      </c>
      <c r="H8">
        <v>3</v>
      </c>
      <c r="I8">
        <v>3</v>
      </c>
      <c r="J8">
        <v>3</v>
      </c>
      <c r="K8">
        <v>2</v>
      </c>
      <c r="L8">
        <v>2</v>
      </c>
      <c r="M8">
        <v>2</v>
      </c>
      <c r="N8">
        <v>2</v>
      </c>
      <c r="O8">
        <v>3</v>
      </c>
      <c r="P8">
        <v>4</v>
      </c>
      <c r="Q8">
        <v>2</v>
      </c>
      <c r="R8">
        <v>2</v>
      </c>
      <c r="S8">
        <v>3</v>
      </c>
      <c r="T8">
        <v>1</v>
      </c>
      <c r="U8">
        <v>1</v>
      </c>
      <c r="V8">
        <v>1</v>
      </c>
      <c r="W8">
        <v>3</v>
      </c>
      <c r="X8">
        <v>1</v>
      </c>
      <c r="Y8">
        <v>2</v>
      </c>
      <c r="Z8">
        <v>2</v>
      </c>
      <c r="AA8">
        <v>2</v>
      </c>
      <c r="AB8">
        <v>2</v>
      </c>
      <c r="AC8">
        <v>3</v>
      </c>
      <c r="AD8">
        <v>2</v>
      </c>
      <c r="AE8">
        <v>3</v>
      </c>
      <c r="AF8">
        <v>3</v>
      </c>
      <c r="AG8">
        <v>1</v>
      </c>
      <c r="AH8">
        <v>2</v>
      </c>
      <c r="AI8">
        <v>3</v>
      </c>
      <c r="AJ8">
        <v>4</v>
      </c>
      <c r="AK8">
        <v>2</v>
      </c>
      <c r="AL8">
        <v>2</v>
      </c>
      <c r="AM8">
        <v>2</v>
      </c>
      <c r="AN8">
        <v>3</v>
      </c>
      <c r="AO8">
        <v>3</v>
      </c>
      <c r="AP8">
        <v>3</v>
      </c>
      <c r="AQ8">
        <v>4</v>
      </c>
      <c r="AR8">
        <v>3</v>
      </c>
      <c r="AS8">
        <v>3</v>
      </c>
      <c r="AT8">
        <v>3</v>
      </c>
      <c r="AU8">
        <v>4</v>
      </c>
      <c r="AV8">
        <v>1</v>
      </c>
      <c r="AW8">
        <v>4</v>
      </c>
      <c r="AX8">
        <v>3</v>
      </c>
      <c r="AY8">
        <v>3</v>
      </c>
      <c r="AZ8">
        <v>3</v>
      </c>
      <c r="BA8">
        <v>1</v>
      </c>
      <c r="BB8">
        <v>3</v>
      </c>
      <c r="BC8" s="1">
        <v>4</v>
      </c>
      <c r="BD8" s="1">
        <v>2</v>
      </c>
      <c r="BE8" s="1">
        <v>2</v>
      </c>
      <c r="BF8" s="1">
        <v>2</v>
      </c>
      <c r="BG8" s="1">
        <v>4</v>
      </c>
      <c r="BH8" s="1">
        <v>3</v>
      </c>
      <c r="BI8" s="1">
        <v>4</v>
      </c>
      <c r="BJ8" s="1">
        <v>4</v>
      </c>
      <c r="BK8" s="1">
        <v>1</v>
      </c>
      <c r="BL8" s="1">
        <v>2</v>
      </c>
      <c r="BM8" s="1">
        <v>4</v>
      </c>
      <c r="BN8" s="1">
        <v>4</v>
      </c>
      <c r="BO8" s="1">
        <v>3</v>
      </c>
      <c r="BP8" s="1">
        <v>3</v>
      </c>
      <c r="BQ8" s="1">
        <v>3</v>
      </c>
      <c r="BR8" s="1">
        <v>3</v>
      </c>
      <c r="BS8" s="1">
        <v>4</v>
      </c>
      <c r="BT8" s="1">
        <v>2</v>
      </c>
      <c r="BU8" s="1">
        <v>1</v>
      </c>
      <c r="BV8" s="1">
        <v>3</v>
      </c>
      <c r="BW8" s="1">
        <v>2</v>
      </c>
      <c r="BX8" s="1">
        <v>2</v>
      </c>
      <c r="BY8" s="1">
        <v>3</v>
      </c>
      <c r="BZ8" s="1">
        <v>3</v>
      </c>
      <c r="CA8" s="1">
        <v>2</v>
      </c>
      <c r="CB8" s="1">
        <v>2</v>
      </c>
      <c r="CC8" s="1">
        <v>1</v>
      </c>
      <c r="CD8" s="1">
        <v>2</v>
      </c>
      <c r="CE8" s="1">
        <v>2</v>
      </c>
      <c r="CF8" s="1">
        <v>2</v>
      </c>
      <c r="CG8" s="1">
        <v>2</v>
      </c>
      <c r="CH8" s="1">
        <v>3</v>
      </c>
      <c r="CI8" s="1">
        <v>2</v>
      </c>
      <c r="CK8" s="2">
        <f t="shared" si="0"/>
        <v>2.524390243902439</v>
      </c>
      <c r="CL8" s="2">
        <f t="shared" si="1"/>
        <v>0.89201685412989384</v>
      </c>
      <c r="CN8" s="2">
        <f t="shared" si="2"/>
        <v>-0.15641034389155095</v>
      </c>
    </row>
    <row r="9" spans="1:92" x14ac:dyDescent="0.2">
      <c r="A9">
        <v>8</v>
      </c>
      <c r="B9" t="s">
        <v>7</v>
      </c>
      <c r="C9" s="3" t="s">
        <v>132</v>
      </c>
      <c r="D9" s="3" t="s">
        <v>130</v>
      </c>
      <c r="E9" t="s">
        <v>113</v>
      </c>
      <c r="F9">
        <v>3</v>
      </c>
      <c r="G9">
        <v>2</v>
      </c>
      <c r="H9">
        <v>3</v>
      </c>
      <c r="I9">
        <v>2</v>
      </c>
      <c r="J9">
        <v>2</v>
      </c>
      <c r="K9">
        <v>2</v>
      </c>
      <c r="L9">
        <v>1</v>
      </c>
      <c r="M9">
        <v>4</v>
      </c>
      <c r="N9">
        <v>1</v>
      </c>
      <c r="O9">
        <v>3</v>
      </c>
      <c r="P9">
        <v>3</v>
      </c>
      <c r="Q9">
        <v>3</v>
      </c>
      <c r="R9">
        <v>2</v>
      </c>
      <c r="S9">
        <v>2</v>
      </c>
      <c r="U9">
        <v>1</v>
      </c>
      <c r="V9">
        <v>2</v>
      </c>
      <c r="W9">
        <v>3</v>
      </c>
      <c r="X9">
        <v>2</v>
      </c>
      <c r="Y9">
        <v>1</v>
      </c>
      <c r="Z9">
        <v>3</v>
      </c>
      <c r="AA9">
        <v>3</v>
      </c>
      <c r="AB9">
        <v>3</v>
      </c>
      <c r="AC9">
        <v>3</v>
      </c>
      <c r="AD9">
        <v>3</v>
      </c>
      <c r="AE9">
        <v>4</v>
      </c>
      <c r="AF9">
        <v>3</v>
      </c>
      <c r="AG9">
        <v>1</v>
      </c>
      <c r="AH9">
        <v>2</v>
      </c>
      <c r="AI9">
        <v>1</v>
      </c>
      <c r="AJ9">
        <v>3</v>
      </c>
      <c r="AK9">
        <v>4</v>
      </c>
      <c r="AL9">
        <v>2</v>
      </c>
      <c r="AM9">
        <v>3</v>
      </c>
      <c r="AN9">
        <v>4</v>
      </c>
      <c r="AO9">
        <v>3</v>
      </c>
      <c r="AP9">
        <v>2</v>
      </c>
      <c r="AQ9">
        <v>3</v>
      </c>
      <c r="AR9">
        <v>3</v>
      </c>
      <c r="AS9">
        <v>1</v>
      </c>
      <c r="AT9">
        <v>3</v>
      </c>
      <c r="AU9">
        <v>3</v>
      </c>
      <c r="AV9">
        <v>4</v>
      </c>
      <c r="AW9">
        <v>2</v>
      </c>
      <c r="AX9">
        <v>2</v>
      </c>
      <c r="AY9">
        <v>3</v>
      </c>
      <c r="AZ9">
        <v>3</v>
      </c>
      <c r="BA9">
        <v>1</v>
      </c>
      <c r="BB9">
        <v>3</v>
      </c>
      <c r="BC9" s="1">
        <v>4</v>
      </c>
      <c r="BD9" s="1">
        <v>2</v>
      </c>
      <c r="BE9" s="1">
        <v>2</v>
      </c>
      <c r="BF9" s="1">
        <v>3</v>
      </c>
      <c r="BG9" s="1">
        <v>3</v>
      </c>
      <c r="BH9" s="1">
        <v>2</v>
      </c>
      <c r="BI9" s="1">
        <v>4</v>
      </c>
      <c r="BJ9" s="1">
        <v>4</v>
      </c>
      <c r="BK9" s="1">
        <v>4</v>
      </c>
      <c r="BL9" s="1">
        <v>4</v>
      </c>
      <c r="BM9" s="1">
        <v>3</v>
      </c>
      <c r="BN9" s="1">
        <v>2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1</v>
      </c>
      <c r="BU9" s="1">
        <v>4</v>
      </c>
      <c r="BV9" s="1">
        <v>3</v>
      </c>
      <c r="BW9" s="1">
        <v>2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2</v>
      </c>
      <c r="CD9" s="1">
        <v>2</v>
      </c>
      <c r="CE9" s="1">
        <v>1</v>
      </c>
      <c r="CF9" s="1">
        <v>3</v>
      </c>
      <c r="CG9" s="1">
        <v>4</v>
      </c>
      <c r="CH9" s="1">
        <v>3</v>
      </c>
      <c r="CI9" s="1">
        <v>3</v>
      </c>
      <c r="CK9" s="2">
        <f t="shared" si="0"/>
        <v>2.6543209876543208</v>
      </c>
      <c r="CL9" s="2">
        <f t="shared" si="1"/>
        <v>0.88261676036602243</v>
      </c>
      <c r="CN9" s="2">
        <f t="shared" si="2"/>
        <v>-2.6479600139669213E-2</v>
      </c>
    </row>
    <row r="10" spans="1:92" x14ac:dyDescent="0.2">
      <c r="A10">
        <v>9</v>
      </c>
      <c r="B10" t="s">
        <v>8</v>
      </c>
      <c r="C10" s="3" t="s">
        <v>130</v>
      </c>
      <c r="D10" s="3" t="s">
        <v>132</v>
      </c>
      <c r="E10" t="s">
        <v>114</v>
      </c>
      <c r="F10">
        <v>3</v>
      </c>
      <c r="G10">
        <v>3</v>
      </c>
      <c r="H10">
        <v>3</v>
      </c>
      <c r="I10">
        <v>3</v>
      </c>
      <c r="J10">
        <v>4</v>
      </c>
      <c r="K10">
        <v>4</v>
      </c>
      <c r="L10">
        <v>4</v>
      </c>
      <c r="M10">
        <v>1</v>
      </c>
      <c r="N10">
        <v>4</v>
      </c>
      <c r="O10">
        <v>4</v>
      </c>
      <c r="P10">
        <v>4</v>
      </c>
      <c r="Q10">
        <v>3</v>
      </c>
      <c r="R10">
        <v>4</v>
      </c>
      <c r="S10">
        <v>4</v>
      </c>
      <c r="T10">
        <v>4</v>
      </c>
      <c r="U10">
        <v>3</v>
      </c>
      <c r="V10">
        <v>3</v>
      </c>
      <c r="W10">
        <v>4</v>
      </c>
      <c r="X10">
        <v>4</v>
      </c>
      <c r="Y10">
        <v>2</v>
      </c>
      <c r="Z10">
        <v>2</v>
      </c>
      <c r="AA10">
        <v>2</v>
      </c>
      <c r="AB10">
        <v>4</v>
      </c>
      <c r="AC10">
        <v>4</v>
      </c>
      <c r="AD10">
        <v>4</v>
      </c>
      <c r="AE10">
        <v>3</v>
      </c>
      <c r="AF10">
        <v>3</v>
      </c>
      <c r="AG10">
        <v>2</v>
      </c>
      <c r="AH10">
        <v>4</v>
      </c>
      <c r="AI10">
        <v>4</v>
      </c>
      <c r="AJ10">
        <v>4</v>
      </c>
      <c r="AK10">
        <v>4</v>
      </c>
      <c r="AL10">
        <v>2</v>
      </c>
      <c r="AM10">
        <v>2</v>
      </c>
      <c r="AN10">
        <v>3</v>
      </c>
      <c r="AO10">
        <v>2</v>
      </c>
      <c r="AP10">
        <v>4</v>
      </c>
      <c r="AQ10">
        <v>1</v>
      </c>
      <c r="AR10">
        <v>4</v>
      </c>
      <c r="AS10">
        <v>1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1</v>
      </c>
      <c r="BB10">
        <v>4</v>
      </c>
      <c r="BC10" s="1">
        <v>3</v>
      </c>
      <c r="BD10" s="1">
        <v>4</v>
      </c>
      <c r="BE10" s="1">
        <v>3</v>
      </c>
      <c r="BF10" s="1">
        <v>4</v>
      </c>
      <c r="BG10" s="1">
        <v>2</v>
      </c>
      <c r="BH10" s="1">
        <v>4</v>
      </c>
      <c r="BI10" s="1">
        <v>2</v>
      </c>
      <c r="BJ10" s="1">
        <v>4</v>
      </c>
      <c r="BK10" s="1">
        <v>2</v>
      </c>
      <c r="BL10" s="1">
        <v>4</v>
      </c>
      <c r="BM10" s="1">
        <v>2</v>
      </c>
      <c r="BN10" s="1">
        <v>4</v>
      </c>
      <c r="BO10" s="1">
        <v>4</v>
      </c>
      <c r="BP10" s="1">
        <v>3</v>
      </c>
      <c r="BQ10" s="1">
        <v>4</v>
      </c>
      <c r="BR10" s="1">
        <v>4</v>
      </c>
      <c r="BS10" s="1">
        <v>3</v>
      </c>
      <c r="BT10" s="1">
        <v>2</v>
      </c>
      <c r="BU10" s="1">
        <v>3</v>
      </c>
      <c r="BV10" s="1">
        <v>4</v>
      </c>
      <c r="BW10" s="1">
        <v>3</v>
      </c>
      <c r="BX10" s="1">
        <v>3</v>
      </c>
      <c r="BY10" s="1">
        <v>4</v>
      </c>
      <c r="BZ10" s="1">
        <v>2</v>
      </c>
      <c r="CA10" s="1">
        <v>4</v>
      </c>
      <c r="CB10" s="1">
        <v>2</v>
      </c>
      <c r="CC10" s="1">
        <v>3</v>
      </c>
      <c r="CD10" s="1">
        <v>2</v>
      </c>
      <c r="CE10" s="1">
        <v>4</v>
      </c>
      <c r="CF10" s="1">
        <v>3</v>
      </c>
      <c r="CG10" s="1">
        <v>4</v>
      </c>
      <c r="CH10" s="1">
        <v>3</v>
      </c>
      <c r="CI10" s="1">
        <v>3</v>
      </c>
      <c r="CK10" s="2">
        <f t="shared" si="0"/>
        <v>3.2195121951219514</v>
      </c>
      <c r="CL10" s="2">
        <f t="shared" si="1"/>
        <v>0.91657427472300923</v>
      </c>
      <c r="CN10" s="2">
        <f t="shared" si="2"/>
        <v>0.53871160732796142</v>
      </c>
    </row>
    <row r="11" spans="1:92" x14ac:dyDescent="0.2">
      <c r="A11">
        <v>10</v>
      </c>
      <c r="B11" t="s">
        <v>9</v>
      </c>
      <c r="C11" s="3" t="s">
        <v>132</v>
      </c>
      <c r="D11" s="3" t="s">
        <v>130</v>
      </c>
      <c r="E11" t="s">
        <v>115</v>
      </c>
      <c r="F11">
        <v>3</v>
      </c>
      <c r="G11">
        <v>2</v>
      </c>
      <c r="H11">
        <v>3</v>
      </c>
      <c r="I11">
        <v>2</v>
      </c>
      <c r="J11">
        <v>3</v>
      </c>
      <c r="K11">
        <v>2</v>
      </c>
      <c r="L11">
        <v>1</v>
      </c>
      <c r="M11">
        <v>3</v>
      </c>
      <c r="N11">
        <v>3</v>
      </c>
      <c r="O11">
        <v>3</v>
      </c>
      <c r="P11">
        <v>2</v>
      </c>
      <c r="Q11">
        <v>4</v>
      </c>
      <c r="R11">
        <v>3</v>
      </c>
      <c r="S11">
        <v>2</v>
      </c>
      <c r="T11">
        <v>2</v>
      </c>
      <c r="U11">
        <v>2</v>
      </c>
      <c r="V11">
        <v>3</v>
      </c>
      <c r="W11">
        <v>4</v>
      </c>
      <c r="X11">
        <v>2</v>
      </c>
      <c r="Y11">
        <v>3</v>
      </c>
      <c r="Z11">
        <v>3</v>
      </c>
      <c r="AA11">
        <v>1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2</v>
      </c>
      <c r="AH11">
        <v>3</v>
      </c>
      <c r="AI11">
        <v>3</v>
      </c>
      <c r="AJ11">
        <v>2</v>
      </c>
      <c r="AK11">
        <v>2</v>
      </c>
      <c r="AL11">
        <v>3</v>
      </c>
      <c r="AM11">
        <v>3</v>
      </c>
      <c r="AN11">
        <v>4</v>
      </c>
      <c r="AO11">
        <v>3</v>
      </c>
      <c r="AP11">
        <v>3</v>
      </c>
      <c r="AQ11">
        <v>3</v>
      </c>
      <c r="AR11">
        <v>3</v>
      </c>
      <c r="AS11">
        <v>1</v>
      </c>
      <c r="AT11">
        <v>3</v>
      </c>
      <c r="AU11">
        <v>4</v>
      </c>
      <c r="AV11">
        <v>1</v>
      </c>
      <c r="AW11">
        <v>3</v>
      </c>
      <c r="AX11">
        <v>3</v>
      </c>
      <c r="AY11">
        <v>3</v>
      </c>
      <c r="AZ11">
        <v>3</v>
      </c>
      <c r="BA11">
        <v>1</v>
      </c>
      <c r="BB11">
        <v>4</v>
      </c>
      <c r="BC11" s="1">
        <v>3</v>
      </c>
      <c r="BD11" s="1">
        <v>3</v>
      </c>
      <c r="BE11" s="1">
        <v>2</v>
      </c>
      <c r="BF11" s="1">
        <v>3</v>
      </c>
      <c r="BG11" s="1">
        <v>3</v>
      </c>
      <c r="BH11" s="1">
        <v>3</v>
      </c>
      <c r="BI11" s="1">
        <v>4</v>
      </c>
      <c r="BJ11" s="1">
        <v>4</v>
      </c>
      <c r="BK11" s="1">
        <v>4</v>
      </c>
      <c r="BL11" s="1">
        <v>4</v>
      </c>
      <c r="BM11" s="1">
        <v>3</v>
      </c>
      <c r="BN11" s="1">
        <v>4</v>
      </c>
      <c r="BO11" s="1">
        <v>3</v>
      </c>
      <c r="BP11" s="1">
        <v>2</v>
      </c>
      <c r="BQ11" s="1">
        <v>3</v>
      </c>
      <c r="BR11" s="1">
        <v>3</v>
      </c>
      <c r="BS11" s="1">
        <v>4</v>
      </c>
      <c r="BT11" s="1">
        <v>1</v>
      </c>
      <c r="BU11" s="1">
        <v>4</v>
      </c>
      <c r="BV11" s="1">
        <v>4</v>
      </c>
      <c r="BW11" s="1">
        <v>2</v>
      </c>
      <c r="BX11" s="1">
        <v>3</v>
      </c>
      <c r="BY11" s="1">
        <v>3</v>
      </c>
      <c r="BZ11" s="1">
        <v>3</v>
      </c>
      <c r="CA11" s="1">
        <v>2</v>
      </c>
      <c r="CB11" s="1">
        <v>3</v>
      </c>
      <c r="CC11" s="1">
        <v>3</v>
      </c>
      <c r="CD11" s="1">
        <v>2</v>
      </c>
      <c r="CE11" s="1">
        <v>1</v>
      </c>
      <c r="CF11" s="1">
        <v>3</v>
      </c>
      <c r="CG11" s="1">
        <v>3</v>
      </c>
      <c r="CH11" s="1">
        <v>3</v>
      </c>
      <c r="CI11" s="1">
        <v>3</v>
      </c>
      <c r="CK11" s="2">
        <f t="shared" si="0"/>
        <v>2.8048780487804876</v>
      </c>
      <c r="CL11" s="2">
        <f t="shared" si="1"/>
        <v>0.82310799720799133</v>
      </c>
      <c r="CN11" s="2">
        <f t="shared" si="2"/>
        <v>0.12407746098649763</v>
      </c>
    </row>
    <row r="12" spans="1:92" x14ac:dyDescent="0.2">
      <c r="A12" s="7">
        <v>11</v>
      </c>
      <c r="B12" t="s">
        <v>10</v>
      </c>
      <c r="C12" s="3" t="s">
        <v>130</v>
      </c>
      <c r="D12" s="3" t="s">
        <v>130</v>
      </c>
      <c r="E12" t="s">
        <v>116</v>
      </c>
      <c r="F12">
        <v>4</v>
      </c>
      <c r="G12">
        <v>4</v>
      </c>
      <c r="H12">
        <v>4</v>
      </c>
      <c r="I12">
        <v>4</v>
      </c>
      <c r="J12">
        <v>4</v>
      </c>
      <c r="K12">
        <v>3</v>
      </c>
      <c r="L12">
        <v>4</v>
      </c>
      <c r="M12">
        <v>4</v>
      </c>
      <c r="N12">
        <v>3</v>
      </c>
      <c r="O12">
        <v>4</v>
      </c>
      <c r="P12">
        <v>4</v>
      </c>
      <c r="Q12">
        <v>4</v>
      </c>
      <c r="R12">
        <v>4</v>
      </c>
      <c r="S12">
        <v>4</v>
      </c>
      <c r="T12">
        <v>3</v>
      </c>
      <c r="U12">
        <v>4</v>
      </c>
      <c r="V12">
        <v>4</v>
      </c>
      <c r="W12">
        <v>4</v>
      </c>
      <c r="X12">
        <v>3</v>
      </c>
      <c r="Y12">
        <v>4</v>
      </c>
      <c r="Z12">
        <v>4</v>
      </c>
      <c r="AA12">
        <v>3</v>
      </c>
      <c r="AB12">
        <v>4</v>
      </c>
      <c r="AC12">
        <v>4</v>
      </c>
      <c r="AD12">
        <v>4</v>
      </c>
      <c r="AE12">
        <v>4</v>
      </c>
      <c r="AF12">
        <v>3</v>
      </c>
      <c r="AG12">
        <v>3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3</v>
      </c>
      <c r="AN12">
        <v>4</v>
      </c>
      <c r="AO12">
        <v>4</v>
      </c>
      <c r="AP12">
        <v>3</v>
      </c>
      <c r="AQ12">
        <v>4</v>
      </c>
      <c r="AR12">
        <v>4</v>
      </c>
      <c r="AS12">
        <v>3</v>
      </c>
      <c r="AT12">
        <v>4</v>
      </c>
      <c r="AU12">
        <v>3</v>
      </c>
      <c r="AV12">
        <v>4</v>
      </c>
      <c r="AW12">
        <v>3</v>
      </c>
      <c r="AX12">
        <v>4</v>
      </c>
      <c r="AY12">
        <v>4</v>
      </c>
      <c r="AZ12">
        <v>4</v>
      </c>
      <c r="BA12">
        <v>4</v>
      </c>
      <c r="BB12">
        <v>4</v>
      </c>
      <c r="BC12" s="1">
        <v>2</v>
      </c>
      <c r="BD12" s="1">
        <v>3</v>
      </c>
      <c r="BE12" s="1">
        <v>4</v>
      </c>
      <c r="BF12" s="1">
        <v>4</v>
      </c>
      <c r="BG12" s="1">
        <v>4</v>
      </c>
      <c r="BH12" s="1">
        <v>4</v>
      </c>
      <c r="BI12" s="1">
        <v>3</v>
      </c>
      <c r="BJ12" s="1">
        <v>4</v>
      </c>
      <c r="BK12" s="1">
        <v>3</v>
      </c>
      <c r="BL12" s="1">
        <v>4</v>
      </c>
      <c r="BM12" s="1">
        <v>3</v>
      </c>
      <c r="BN12" s="1">
        <v>4</v>
      </c>
      <c r="BO12" s="1">
        <v>4</v>
      </c>
      <c r="BP12" s="1">
        <v>3</v>
      </c>
      <c r="BQ12" s="1">
        <v>4</v>
      </c>
      <c r="BR12" s="1">
        <v>3</v>
      </c>
      <c r="BS12" s="1">
        <v>4</v>
      </c>
      <c r="BT12" s="1">
        <v>4</v>
      </c>
      <c r="BU12" s="1">
        <v>4</v>
      </c>
      <c r="BV12" s="1">
        <v>4</v>
      </c>
      <c r="BW12" s="1">
        <v>3</v>
      </c>
      <c r="BX12" s="1">
        <v>4</v>
      </c>
      <c r="BY12" s="1">
        <v>4</v>
      </c>
      <c r="BZ12" s="1">
        <v>4</v>
      </c>
      <c r="CA12" s="1">
        <v>4</v>
      </c>
      <c r="CB12" s="1">
        <v>3</v>
      </c>
      <c r="CC12" s="1">
        <v>2</v>
      </c>
      <c r="CD12" s="1">
        <v>3</v>
      </c>
      <c r="CE12" s="1">
        <v>4</v>
      </c>
      <c r="CF12" s="1">
        <v>4</v>
      </c>
      <c r="CG12" s="1">
        <v>4</v>
      </c>
      <c r="CH12" s="1">
        <v>3</v>
      </c>
      <c r="CI12" s="1">
        <v>4</v>
      </c>
      <c r="CK12" s="2">
        <f t="shared" si="0"/>
        <v>3.6829268292682928</v>
      </c>
      <c r="CL12" s="2">
        <f t="shared" si="1"/>
        <v>0.51826035643205581</v>
      </c>
      <c r="CN12" s="2">
        <f t="shared" si="2"/>
        <v>1.0021262414743028</v>
      </c>
    </row>
    <row r="13" spans="1:92" x14ac:dyDescent="0.2">
      <c r="A13">
        <v>12</v>
      </c>
      <c r="B13" t="s">
        <v>11</v>
      </c>
      <c r="C13" s="3" t="s">
        <v>132</v>
      </c>
      <c r="D13" s="3" t="s">
        <v>130</v>
      </c>
      <c r="E13" t="s">
        <v>117</v>
      </c>
      <c r="F13">
        <v>2</v>
      </c>
      <c r="G13">
        <v>2</v>
      </c>
      <c r="H13">
        <v>2</v>
      </c>
      <c r="I13">
        <v>1</v>
      </c>
      <c r="K13">
        <v>2</v>
      </c>
      <c r="L13">
        <v>2</v>
      </c>
      <c r="M13">
        <v>2</v>
      </c>
      <c r="N13">
        <v>1</v>
      </c>
      <c r="O13">
        <v>2</v>
      </c>
      <c r="P13">
        <v>1</v>
      </c>
      <c r="Q13">
        <v>2</v>
      </c>
      <c r="R13">
        <v>2</v>
      </c>
      <c r="S13">
        <v>3</v>
      </c>
      <c r="T13">
        <v>2</v>
      </c>
      <c r="U13">
        <v>1</v>
      </c>
      <c r="V13">
        <v>3</v>
      </c>
      <c r="W13">
        <v>1</v>
      </c>
      <c r="X13">
        <v>1</v>
      </c>
      <c r="Y13">
        <v>3</v>
      </c>
      <c r="Z13">
        <v>3</v>
      </c>
      <c r="AA13">
        <v>4</v>
      </c>
      <c r="AB13">
        <v>3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3</v>
      </c>
      <c r="AK13">
        <v>3</v>
      </c>
      <c r="AL13">
        <v>2</v>
      </c>
      <c r="AM13">
        <v>3</v>
      </c>
      <c r="AN13">
        <v>3</v>
      </c>
      <c r="AO13">
        <v>3</v>
      </c>
      <c r="AP13">
        <v>2</v>
      </c>
      <c r="AQ13">
        <v>2</v>
      </c>
      <c r="AR13">
        <v>2</v>
      </c>
      <c r="AS13">
        <v>1</v>
      </c>
      <c r="AT13">
        <v>4</v>
      </c>
      <c r="AU13">
        <v>2</v>
      </c>
      <c r="AV13">
        <v>1</v>
      </c>
      <c r="AW13">
        <v>2</v>
      </c>
      <c r="AX13">
        <v>3</v>
      </c>
      <c r="AY13">
        <v>2</v>
      </c>
      <c r="AZ13">
        <v>2</v>
      </c>
      <c r="BA13">
        <v>1</v>
      </c>
      <c r="BB13">
        <v>2</v>
      </c>
      <c r="BC13" s="1">
        <v>1</v>
      </c>
      <c r="BD13" s="1">
        <v>2</v>
      </c>
      <c r="BE13" s="1">
        <v>3</v>
      </c>
      <c r="BF13" s="1">
        <v>3</v>
      </c>
      <c r="BG13" s="1">
        <v>4</v>
      </c>
      <c r="BH13" s="1">
        <v>2</v>
      </c>
      <c r="BI13" s="1">
        <v>2</v>
      </c>
      <c r="BJ13" s="1">
        <v>4</v>
      </c>
      <c r="BK13" s="1">
        <v>3</v>
      </c>
      <c r="BL13" s="1">
        <v>2</v>
      </c>
      <c r="BM13" s="1">
        <v>2</v>
      </c>
      <c r="BN13" s="1">
        <v>3</v>
      </c>
      <c r="BO13" s="1">
        <v>3</v>
      </c>
      <c r="BP13" s="1">
        <v>2</v>
      </c>
      <c r="BQ13" s="1">
        <v>3</v>
      </c>
      <c r="BR13" s="1">
        <v>3</v>
      </c>
      <c r="BS13" s="1">
        <v>2</v>
      </c>
      <c r="BT13" s="1">
        <v>1</v>
      </c>
      <c r="BU13" s="1">
        <v>4</v>
      </c>
      <c r="BV13" s="1">
        <v>2</v>
      </c>
      <c r="BW13" s="1">
        <v>3</v>
      </c>
      <c r="BX13" s="1">
        <v>1</v>
      </c>
      <c r="BY13" s="1">
        <v>1</v>
      </c>
      <c r="BZ13" s="1">
        <v>2</v>
      </c>
      <c r="CA13" s="1">
        <v>3</v>
      </c>
      <c r="CB13" s="1">
        <v>3</v>
      </c>
      <c r="CC13" s="1">
        <v>2</v>
      </c>
      <c r="CD13" s="1">
        <v>2</v>
      </c>
      <c r="CE13" s="1">
        <v>2</v>
      </c>
      <c r="CF13" s="1">
        <v>1</v>
      </c>
      <c r="CG13" s="1">
        <v>2</v>
      </c>
      <c r="CH13" s="1">
        <v>2</v>
      </c>
      <c r="CI13" s="1">
        <v>3</v>
      </c>
      <c r="CK13" s="2">
        <f t="shared" si="0"/>
        <v>2.2098765432098766</v>
      </c>
      <c r="CL13" s="2">
        <f t="shared" si="1"/>
        <v>0.81725224659703521</v>
      </c>
      <c r="CN13" s="2">
        <f t="shared" si="2"/>
        <v>-0.47092404458411341</v>
      </c>
    </row>
    <row r="14" spans="1:92" x14ac:dyDescent="0.2">
      <c r="A14">
        <v>13</v>
      </c>
      <c r="B14" t="s">
        <v>12</v>
      </c>
      <c r="C14" s="3" t="s">
        <v>132</v>
      </c>
      <c r="D14" s="3" t="s">
        <v>132</v>
      </c>
      <c r="E14" t="s">
        <v>118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2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K14" s="2">
        <f t="shared" si="0"/>
        <v>1.0121951219512195</v>
      </c>
      <c r="CL14" s="2">
        <f t="shared" si="1"/>
        <v>0.11043152607484637</v>
      </c>
      <c r="CN14" s="2">
        <f t="shared" si="2"/>
        <v>-1.6686054658427705</v>
      </c>
    </row>
    <row r="15" spans="1:92" x14ac:dyDescent="0.2">
      <c r="A15">
        <v>14</v>
      </c>
      <c r="B15" t="s">
        <v>13</v>
      </c>
      <c r="C15" s="3" t="s">
        <v>132</v>
      </c>
      <c r="D15" s="3" t="s">
        <v>130</v>
      </c>
      <c r="E15" t="s">
        <v>119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4</v>
      </c>
      <c r="O15">
        <v>3</v>
      </c>
      <c r="P15">
        <v>2</v>
      </c>
      <c r="Q15">
        <v>3</v>
      </c>
      <c r="R15">
        <v>2</v>
      </c>
      <c r="S15">
        <v>2</v>
      </c>
      <c r="T15">
        <v>1</v>
      </c>
      <c r="U15">
        <v>1</v>
      </c>
      <c r="V15">
        <v>2</v>
      </c>
      <c r="W15">
        <v>1</v>
      </c>
      <c r="X15">
        <v>1</v>
      </c>
      <c r="Y15">
        <v>1</v>
      </c>
      <c r="Z15">
        <v>3</v>
      </c>
      <c r="AA15">
        <v>4</v>
      </c>
      <c r="AB15">
        <v>3</v>
      </c>
      <c r="AC15">
        <v>4</v>
      </c>
      <c r="AD15">
        <v>2</v>
      </c>
      <c r="AE15">
        <v>4</v>
      </c>
      <c r="AF15">
        <v>2</v>
      </c>
      <c r="AG15">
        <v>2</v>
      </c>
      <c r="AH15">
        <v>1</v>
      </c>
      <c r="AI15">
        <v>3</v>
      </c>
      <c r="AJ15">
        <v>4</v>
      </c>
      <c r="AK15">
        <v>1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  <c r="AS15">
        <v>1</v>
      </c>
      <c r="AT15">
        <v>3</v>
      </c>
      <c r="AU15">
        <v>2</v>
      </c>
      <c r="AV15">
        <v>1</v>
      </c>
      <c r="AW15">
        <v>2</v>
      </c>
      <c r="AX15">
        <v>2</v>
      </c>
      <c r="AY15">
        <v>3</v>
      </c>
      <c r="AZ15">
        <v>4</v>
      </c>
      <c r="BA15">
        <v>1</v>
      </c>
      <c r="BB15">
        <v>3</v>
      </c>
      <c r="BC15" s="1">
        <v>3</v>
      </c>
      <c r="BD15" s="1">
        <v>2</v>
      </c>
      <c r="BE15" s="1">
        <v>2</v>
      </c>
      <c r="BF15" s="1">
        <v>3</v>
      </c>
      <c r="BG15" s="1">
        <v>3</v>
      </c>
      <c r="BH15" s="1">
        <v>3</v>
      </c>
      <c r="BI15" s="1">
        <v>3</v>
      </c>
      <c r="BJ15" s="1">
        <v>4</v>
      </c>
      <c r="BK15" s="1">
        <v>4</v>
      </c>
      <c r="BL15" s="1">
        <v>3</v>
      </c>
      <c r="BM15" s="1">
        <v>2</v>
      </c>
      <c r="BN15" s="1">
        <v>1</v>
      </c>
      <c r="BO15" s="1">
        <v>3</v>
      </c>
      <c r="BP15" s="1">
        <v>3</v>
      </c>
      <c r="BQ15" s="1">
        <v>3</v>
      </c>
      <c r="BR15" s="1">
        <v>2</v>
      </c>
      <c r="BS15" s="1">
        <v>1</v>
      </c>
      <c r="BT15" s="1">
        <v>3</v>
      </c>
      <c r="BU15" s="1">
        <v>4</v>
      </c>
      <c r="BV15" s="1">
        <v>3</v>
      </c>
      <c r="BW15" s="1">
        <v>2</v>
      </c>
      <c r="BX15" s="1">
        <v>2</v>
      </c>
      <c r="BY15" s="1">
        <v>3</v>
      </c>
      <c r="BZ15" s="1">
        <v>1</v>
      </c>
      <c r="CA15" s="1">
        <v>2</v>
      </c>
      <c r="CB15" s="1">
        <v>3</v>
      </c>
      <c r="CC15" s="1">
        <v>2</v>
      </c>
      <c r="CD15" s="1">
        <v>1</v>
      </c>
      <c r="CE15" s="1">
        <v>1</v>
      </c>
      <c r="CF15" s="1">
        <v>3</v>
      </c>
      <c r="CG15" s="1">
        <v>3</v>
      </c>
      <c r="CH15" s="1">
        <v>3</v>
      </c>
      <c r="CI15" s="1">
        <v>2</v>
      </c>
      <c r="CK15" s="2">
        <f t="shared" si="0"/>
        <v>2.3333333333333335</v>
      </c>
      <c r="CL15" s="2">
        <f t="shared" si="1"/>
        <v>0.93541434669348533</v>
      </c>
      <c r="CN15" s="2">
        <f t="shared" si="2"/>
        <v>-0.34746725446065652</v>
      </c>
    </row>
    <row r="16" spans="1:92" x14ac:dyDescent="0.2">
      <c r="A16" s="7">
        <v>15</v>
      </c>
      <c r="B16" t="s">
        <v>14</v>
      </c>
      <c r="C16" s="3" t="s">
        <v>130</v>
      </c>
      <c r="D16" s="3" t="s">
        <v>130</v>
      </c>
      <c r="E16" t="s">
        <v>120</v>
      </c>
      <c r="F16">
        <v>4</v>
      </c>
      <c r="G16">
        <v>4</v>
      </c>
      <c r="H16">
        <v>4</v>
      </c>
      <c r="I16">
        <v>4</v>
      </c>
      <c r="J16">
        <v>3</v>
      </c>
      <c r="K16">
        <v>3</v>
      </c>
      <c r="L16">
        <v>4</v>
      </c>
      <c r="M16">
        <v>4</v>
      </c>
      <c r="N16">
        <v>3</v>
      </c>
      <c r="O16">
        <v>4</v>
      </c>
      <c r="P16">
        <v>4</v>
      </c>
      <c r="Q16">
        <v>3</v>
      </c>
      <c r="R16">
        <v>4</v>
      </c>
      <c r="S16">
        <v>3</v>
      </c>
      <c r="T16">
        <v>3</v>
      </c>
      <c r="U16">
        <v>4</v>
      </c>
      <c r="V16">
        <v>3</v>
      </c>
      <c r="W16">
        <v>3</v>
      </c>
      <c r="X16">
        <v>2</v>
      </c>
      <c r="Y16">
        <v>3</v>
      </c>
      <c r="Z16">
        <v>4</v>
      </c>
      <c r="AA16">
        <v>4</v>
      </c>
      <c r="AB16">
        <v>4</v>
      </c>
      <c r="AC16">
        <v>3</v>
      </c>
      <c r="AD16">
        <v>3</v>
      </c>
      <c r="AE16">
        <v>3</v>
      </c>
      <c r="AF16">
        <v>4</v>
      </c>
      <c r="AG16">
        <v>2</v>
      </c>
      <c r="AH16">
        <v>3</v>
      </c>
      <c r="AI16">
        <v>3</v>
      </c>
      <c r="AJ16">
        <v>4</v>
      </c>
      <c r="AK16">
        <v>4</v>
      </c>
      <c r="AL16">
        <v>3</v>
      </c>
      <c r="AM16">
        <v>4</v>
      </c>
      <c r="AN16">
        <v>4</v>
      </c>
      <c r="AO16">
        <v>3</v>
      </c>
      <c r="AP16">
        <v>4</v>
      </c>
      <c r="AQ16">
        <v>3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3</v>
      </c>
      <c r="AX16">
        <v>3</v>
      </c>
      <c r="AY16">
        <v>3</v>
      </c>
      <c r="AZ16">
        <v>4</v>
      </c>
      <c r="BA16">
        <v>4</v>
      </c>
      <c r="BB16">
        <v>3</v>
      </c>
      <c r="BC16" s="1">
        <v>3</v>
      </c>
      <c r="BD16" s="1">
        <v>4</v>
      </c>
      <c r="BE16" s="1">
        <v>4</v>
      </c>
      <c r="BF16" s="1">
        <v>4</v>
      </c>
      <c r="BG16" s="1">
        <v>4</v>
      </c>
      <c r="BH16" s="1">
        <v>4</v>
      </c>
      <c r="BI16" s="1">
        <v>2</v>
      </c>
      <c r="BJ16" s="1">
        <v>4</v>
      </c>
      <c r="BK16" s="1">
        <v>4</v>
      </c>
      <c r="BL16" s="1">
        <v>3</v>
      </c>
      <c r="BM16" s="1">
        <v>3</v>
      </c>
      <c r="BN16" s="1">
        <v>2</v>
      </c>
      <c r="BO16" s="1">
        <v>2</v>
      </c>
      <c r="BP16" s="1">
        <v>3</v>
      </c>
      <c r="BQ16" s="1">
        <v>3</v>
      </c>
      <c r="BR16" s="1">
        <v>3</v>
      </c>
      <c r="BS16" s="1">
        <v>2</v>
      </c>
      <c r="BT16" s="1">
        <v>3</v>
      </c>
      <c r="BU16" s="1">
        <v>3</v>
      </c>
      <c r="BV16" s="1"/>
      <c r="BW16" s="1">
        <v>4</v>
      </c>
      <c r="BX16" s="1">
        <v>3</v>
      </c>
      <c r="BY16" s="1">
        <v>2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4</v>
      </c>
      <c r="CG16" s="1">
        <v>3</v>
      </c>
      <c r="CH16" s="1">
        <v>3</v>
      </c>
      <c r="CI16" s="1">
        <v>3</v>
      </c>
      <c r="CK16" s="2">
        <f t="shared" si="0"/>
        <v>3.3456790123456792</v>
      </c>
      <c r="CL16" s="2">
        <f t="shared" si="1"/>
        <v>0.63561965488727035</v>
      </c>
      <c r="CN16" s="2">
        <f t="shared" si="2"/>
        <v>0.66487842455168922</v>
      </c>
    </row>
    <row r="17" spans="1:92" x14ac:dyDescent="0.2">
      <c r="A17">
        <v>16</v>
      </c>
      <c r="B17" t="s">
        <v>15</v>
      </c>
      <c r="C17" s="3" t="s">
        <v>130</v>
      </c>
      <c r="D17" s="3" t="s">
        <v>130</v>
      </c>
      <c r="E17" t="s">
        <v>121</v>
      </c>
      <c r="F17">
        <v>2</v>
      </c>
      <c r="G17">
        <v>2</v>
      </c>
      <c r="H17">
        <v>2</v>
      </c>
      <c r="I17">
        <v>2</v>
      </c>
      <c r="J17">
        <v>3</v>
      </c>
      <c r="K17">
        <v>3</v>
      </c>
      <c r="L17">
        <v>2</v>
      </c>
      <c r="M17">
        <v>3</v>
      </c>
      <c r="N17">
        <v>3</v>
      </c>
      <c r="O17">
        <v>2</v>
      </c>
      <c r="P17">
        <v>2</v>
      </c>
      <c r="Q17">
        <v>3</v>
      </c>
      <c r="R17">
        <v>2</v>
      </c>
      <c r="S17">
        <v>2</v>
      </c>
      <c r="T17">
        <v>2</v>
      </c>
      <c r="U17">
        <v>2</v>
      </c>
      <c r="V17">
        <v>3</v>
      </c>
      <c r="W17">
        <v>1</v>
      </c>
      <c r="X17">
        <v>1</v>
      </c>
      <c r="Y17">
        <v>1</v>
      </c>
      <c r="Z17">
        <v>3</v>
      </c>
      <c r="AA17">
        <v>3</v>
      </c>
      <c r="AB17">
        <v>3</v>
      </c>
      <c r="AC17">
        <v>3</v>
      </c>
      <c r="AD17">
        <v>2</v>
      </c>
      <c r="AE17">
        <v>3</v>
      </c>
      <c r="AF17">
        <v>3</v>
      </c>
      <c r="AG17">
        <v>2</v>
      </c>
      <c r="AH17">
        <v>3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3</v>
      </c>
      <c r="AP17">
        <v>2</v>
      </c>
      <c r="AQ17">
        <v>3</v>
      </c>
      <c r="AR17">
        <v>3</v>
      </c>
      <c r="AS17">
        <v>1</v>
      </c>
      <c r="AT17">
        <v>3</v>
      </c>
      <c r="AU17">
        <v>1</v>
      </c>
      <c r="AV17">
        <v>1</v>
      </c>
      <c r="AW17">
        <v>1</v>
      </c>
      <c r="AX17">
        <v>3</v>
      </c>
      <c r="AY17">
        <v>3</v>
      </c>
      <c r="AZ17">
        <v>3</v>
      </c>
      <c r="BA17">
        <v>1</v>
      </c>
      <c r="BB17">
        <v>2</v>
      </c>
      <c r="BC17" s="1"/>
      <c r="BD17" s="1">
        <v>3</v>
      </c>
      <c r="BE17" s="1">
        <v>3</v>
      </c>
      <c r="BF17" s="1">
        <v>3</v>
      </c>
      <c r="BG17" s="1">
        <v>2</v>
      </c>
      <c r="BH17" s="1">
        <v>2</v>
      </c>
      <c r="BI17" s="1">
        <v>1</v>
      </c>
      <c r="BJ17" s="1">
        <v>3</v>
      </c>
      <c r="BK17" s="1">
        <v>3</v>
      </c>
      <c r="BL17" s="1">
        <v>3</v>
      </c>
      <c r="BM17" s="1">
        <v>3</v>
      </c>
      <c r="BN17" s="1">
        <v>1</v>
      </c>
      <c r="BO17" s="1">
        <v>3</v>
      </c>
      <c r="BP17" s="1">
        <v>3</v>
      </c>
      <c r="BQ17" s="1">
        <v>3</v>
      </c>
      <c r="BR17" s="1">
        <v>3</v>
      </c>
      <c r="BS17" s="1">
        <v>1</v>
      </c>
      <c r="BT17" s="1">
        <v>1</v>
      </c>
      <c r="BU17" s="1">
        <v>3</v>
      </c>
      <c r="BV17" s="1"/>
      <c r="BW17" s="1">
        <v>2</v>
      </c>
      <c r="BX17" s="1">
        <v>3</v>
      </c>
      <c r="BY17" s="1">
        <v>1</v>
      </c>
      <c r="BZ17" s="1">
        <v>2</v>
      </c>
      <c r="CA17" s="1">
        <v>1</v>
      </c>
      <c r="CB17" s="1">
        <v>2</v>
      </c>
      <c r="CC17" s="1">
        <v>1</v>
      </c>
      <c r="CD17" s="1">
        <v>2</v>
      </c>
      <c r="CE17" s="1">
        <v>2</v>
      </c>
      <c r="CF17" s="1">
        <v>2</v>
      </c>
      <c r="CG17" s="1">
        <v>2</v>
      </c>
      <c r="CH17" s="1">
        <v>2</v>
      </c>
      <c r="CI17" s="1">
        <v>4</v>
      </c>
      <c r="CK17" s="2">
        <f t="shared" si="0"/>
        <v>2.2875000000000001</v>
      </c>
      <c r="CL17" s="2">
        <f t="shared" si="1"/>
        <v>0.81432973136955089</v>
      </c>
      <c r="CN17" s="2">
        <f t="shared" si="2"/>
        <v>-0.39330058779398991</v>
      </c>
    </row>
    <row r="18" spans="1:92" x14ac:dyDescent="0.2">
      <c r="A18">
        <v>17</v>
      </c>
      <c r="B18" t="s">
        <v>16</v>
      </c>
      <c r="C18" s="3" t="s">
        <v>132</v>
      </c>
      <c r="D18" s="3" t="s">
        <v>130</v>
      </c>
      <c r="E18" t="s">
        <v>122</v>
      </c>
      <c r="F18">
        <v>2</v>
      </c>
      <c r="G18">
        <v>3</v>
      </c>
      <c r="H18">
        <v>3</v>
      </c>
      <c r="I18">
        <v>1</v>
      </c>
      <c r="J18">
        <v>4</v>
      </c>
      <c r="K18">
        <v>3</v>
      </c>
      <c r="L18">
        <v>2</v>
      </c>
      <c r="M18">
        <v>1</v>
      </c>
      <c r="N18">
        <v>1</v>
      </c>
      <c r="O18">
        <v>2</v>
      </c>
      <c r="P18">
        <v>3</v>
      </c>
      <c r="Q18">
        <v>3</v>
      </c>
      <c r="R18">
        <v>2</v>
      </c>
      <c r="S18">
        <v>2</v>
      </c>
      <c r="T18">
        <v>3</v>
      </c>
      <c r="U18">
        <v>4</v>
      </c>
      <c r="V18">
        <v>3</v>
      </c>
      <c r="W18">
        <v>1</v>
      </c>
      <c r="X18">
        <v>3</v>
      </c>
      <c r="Y18">
        <v>3</v>
      </c>
      <c r="Z18">
        <v>3</v>
      </c>
      <c r="AA18">
        <v>1</v>
      </c>
      <c r="AB18">
        <v>3</v>
      </c>
      <c r="AC18">
        <v>4</v>
      </c>
      <c r="AD18">
        <v>3</v>
      </c>
      <c r="AE18">
        <v>1</v>
      </c>
      <c r="AF18">
        <v>3</v>
      </c>
      <c r="AG18">
        <v>3</v>
      </c>
      <c r="AH18">
        <v>2</v>
      </c>
      <c r="AI18">
        <v>1</v>
      </c>
      <c r="AJ18">
        <v>1</v>
      </c>
      <c r="AK18">
        <v>3</v>
      </c>
      <c r="AL18">
        <v>1</v>
      </c>
      <c r="AM18">
        <v>3</v>
      </c>
      <c r="AN18">
        <v>4</v>
      </c>
      <c r="AO18">
        <v>3</v>
      </c>
      <c r="AP18">
        <v>1</v>
      </c>
      <c r="AQ18">
        <v>1</v>
      </c>
      <c r="AR18">
        <v>3</v>
      </c>
      <c r="AS18">
        <v>1</v>
      </c>
      <c r="AT18">
        <v>2</v>
      </c>
      <c r="AU18">
        <v>3</v>
      </c>
      <c r="AV18">
        <v>4</v>
      </c>
      <c r="AW18">
        <v>2</v>
      </c>
      <c r="AX18">
        <v>3</v>
      </c>
      <c r="AY18">
        <v>3</v>
      </c>
      <c r="AZ18">
        <v>3</v>
      </c>
      <c r="BA18">
        <v>3</v>
      </c>
      <c r="BB18">
        <v>3</v>
      </c>
      <c r="BC18" s="1">
        <v>3</v>
      </c>
      <c r="BD18" s="1">
        <v>2</v>
      </c>
      <c r="BE18" s="1">
        <v>3</v>
      </c>
      <c r="BF18" s="1">
        <v>3</v>
      </c>
      <c r="BG18" s="1">
        <v>3</v>
      </c>
      <c r="BH18" s="1">
        <v>3</v>
      </c>
      <c r="BI18" s="1">
        <v>1</v>
      </c>
      <c r="BJ18" s="1">
        <v>4</v>
      </c>
      <c r="BK18" s="1">
        <v>3</v>
      </c>
      <c r="BL18" s="1">
        <v>3</v>
      </c>
      <c r="BM18" s="1">
        <v>1</v>
      </c>
      <c r="BN18" s="1">
        <v>3</v>
      </c>
      <c r="BO18" s="1">
        <v>2</v>
      </c>
      <c r="BP18" s="1">
        <v>3</v>
      </c>
      <c r="BQ18" s="1">
        <v>2</v>
      </c>
      <c r="BR18" s="1">
        <v>2</v>
      </c>
      <c r="BS18" s="1">
        <v>3</v>
      </c>
      <c r="BT18" s="1">
        <v>3</v>
      </c>
      <c r="BU18" s="1">
        <v>4</v>
      </c>
      <c r="BV18" s="1"/>
      <c r="BW18" s="1">
        <v>2</v>
      </c>
      <c r="BX18" s="1">
        <v>3</v>
      </c>
      <c r="BY18" s="1">
        <v>3</v>
      </c>
      <c r="BZ18" s="1">
        <v>1</v>
      </c>
      <c r="CA18" s="1">
        <v>1</v>
      </c>
      <c r="CB18" s="1">
        <v>1</v>
      </c>
      <c r="CC18" s="1">
        <v>1</v>
      </c>
      <c r="CD18" s="1">
        <v>2</v>
      </c>
      <c r="CE18" s="1">
        <v>1</v>
      </c>
      <c r="CF18" s="1">
        <v>3</v>
      </c>
      <c r="CG18" s="1">
        <v>4</v>
      </c>
      <c r="CH18" s="1">
        <v>3</v>
      </c>
      <c r="CI18" s="1">
        <v>2</v>
      </c>
      <c r="CK18" s="2">
        <f t="shared" si="0"/>
        <v>2.4444444444444446</v>
      </c>
      <c r="CL18" s="2">
        <f t="shared" si="1"/>
        <v>0.96176920308356728</v>
      </c>
      <c r="CN18" s="2">
        <f t="shared" si="2"/>
        <v>-0.23635614334954536</v>
      </c>
    </row>
    <row r="19" spans="1:92" x14ac:dyDescent="0.2">
      <c r="A19">
        <v>18</v>
      </c>
      <c r="B19" t="s">
        <v>17</v>
      </c>
      <c r="C19" s="3" t="s">
        <v>130</v>
      </c>
      <c r="D19" s="3" t="s">
        <v>130</v>
      </c>
      <c r="E19" t="s">
        <v>123</v>
      </c>
      <c r="F19">
        <v>2</v>
      </c>
      <c r="G19">
        <v>2</v>
      </c>
      <c r="H19">
        <v>3</v>
      </c>
      <c r="I19">
        <v>2</v>
      </c>
      <c r="J19">
        <v>3</v>
      </c>
      <c r="K19">
        <v>3</v>
      </c>
      <c r="L19">
        <v>2</v>
      </c>
      <c r="M19">
        <v>3</v>
      </c>
      <c r="N19">
        <v>3</v>
      </c>
      <c r="O19">
        <v>1</v>
      </c>
      <c r="P19">
        <v>2</v>
      </c>
      <c r="Q19">
        <v>2</v>
      </c>
      <c r="R19">
        <v>2</v>
      </c>
      <c r="S19">
        <v>2</v>
      </c>
      <c r="T19">
        <v>3</v>
      </c>
      <c r="U19">
        <v>2</v>
      </c>
      <c r="V19">
        <v>2</v>
      </c>
      <c r="W19">
        <v>2</v>
      </c>
      <c r="X19">
        <v>3</v>
      </c>
      <c r="Y19">
        <v>3</v>
      </c>
      <c r="Z19">
        <v>3</v>
      </c>
      <c r="AA19">
        <v>4</v>
      </c>
      <c r="AB19">
        <v>1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2</v>
      </c>
      <c r="AI19">
        <v>2</v>
      </c>
      <c r="AJ19">
        <v>4</v>
      </c>
      <c r="AK19">
        <v>3</v>
      </c>
      <c r="AL19">
        <v>2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4</v>
      </c>
      <c r="AS19">
        <v>1</v>
      </c>
      <c r="AT19">
        <v>3</v>
      </c>
      <c r="AU19">
        <v>2</v>
      </c>
      <c r="AV19">
        <v>1</v>
      </c>
      <c r="AW19">
        <v>3</v>
      </c>
      <c r="AX19">
        <v>2</v>
      </c>
      <c r="AY19">
        <v>3</v>
      </c>
      <c r="AZ19">
        <v>3</v>
      </c>
      <c r="BA19">
        <v>1</v>
      </c>
      <c r="BB19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4</v>
      </c>
      <c r="BK19" s="1">
        <v>4</v>
      </c>
      <c r="BL19" s="1">
        <v>4</v>
      </c>
      <c r="BM19" s="1">
        <v>3</v>
      </c>
      <c r="BN19" s="1">
        <v>2</v>
      </c>
      <c r="BO19" s="1">
        <v>3</v>
      </c>
      <c r="BP19" s="1">
        <v>3</v>
      </c>
      <c r="BQ19" s="1">
        <v>3</v>
      </c>
      <c r="BR19" s="1">
        <v>3</v>
      </c>
      <c r="BS19" s="1">
        <v>1</v>
      </c>
      <c r="BT19" s="1">
        <v>1</v>
      </c>
      <c r="BU19" s="1">
        <v>3</v>
      </c>
      <c r="BV19" s="1">
        <v>3</v>
      </c>
      <c r="BW19" s="1">
        <v>2</v>
      </c>
      <c r="BX19" s="1">
        <v>2</v>
      </c>
      <c r="BY19" s="1">
        <v>1</v>
      </c>
      <c r="BZ19" s="1">
        <v>2</v>
      </c>
      <c r="CA19" s="1">
        <v>1</v>
      </c>
      <c r="CB19" s="1">
        <v>3</v>
      </c>
      <c r="CC19" s="1">
        <v>3</v>
      </c>
      <c r="CD19" s="1">
        <v>2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K19" s="2">
        <f t="shared" si="0"/>
        <v>2.5975609756097562</v>
      </c>
      <c r="CL19" s="2">
        <f t="shared" si="1"/>
        <v>0.78346738171501595</v>
      </c>
      <c r="CN19" s="2">
        <f t="shared" si="2"/>
        <v>-8.3239612184233813E-2</v>
      </c>
    </row>
    <row r="20" spans="1:92" x14ac:dyDescent="0.2">
      <c r="A20">
        <v>19</v>
      </c>
      <c r="B20" t="s">
        <v>18</v>
      </c>
      <c r="C20" s="3" t="s">
        <v>132</v>
      </c>
      <c r="D20" s="3" t="s">
        <v>132</v>
      </c>
      <c r="E20" t="s">
        <v>124</v>
      </c>
      <c r="F20">
        <v>2</v>
      </c>
      <c r="G20">
        <v>1</v>
      </c>
      <c r="H20">
        <v>1</v>
      </c>
      <c r="I20">
        <v>2</v>
      </c>
      <c r="J20">
        <v>1</v>
      </c>
      <c r="K20">
        <v>1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2</v>
      </c>
      <c r="S20">
        <v>1</v>
      </c>
      <c r="T20">
        <v>3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1</v>
      </c>
      <c r="AO20">
        <v>1</v>
      </c>
      <c r="AP20">
        <v>1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1</v>
      </c>
      <c r="AY20">
        <v>1</v>
      </c>
      <c r="AZ20">
        <v>2</v>
      </c>
      <c r="BA20">
        <v>1</v>
      </c>
      <c r="BB20">
        <v>2</v>
      </c>
      <c r="BC20" s="1">
        <v>1</v>
      </c>
      <c r="BD20" s="1">
        <v>1</v>
      </c>
      <c r="BE20" s="1">
        <v>2</v>
      </c>
      <c r="BF20" s="1">
        <v>2</v>
      </c>
      <c r="BG20" s="1">
        <v>3</v>
      </c>
      <c r="BH20" s="1">
        <v>1</v>
      </c>
      <c r="BI20" s="1">
        <v>1</v>
      </c>
      <c r="BJ20" s="1">
        <v>3</v>
      </c>
      <c r="BK20" s="1">
        <v>4</v>
      </c>
      <c r="BL20" s="1">
        <v>1</v>
      </c>
      <c r="BM20" s="1">
        <v>2</v>
      </c>
      <c r="BN20" s="1">
        <v>2</v>
      </c>
      <c r="BO20" s="1">
        <v>2</v>
      </c>
      <c r="BP20" s="1">
        <v>2</v>
      </c>
      <c r="BQ20" s="1">
        <v>2</v>
      </c>
      <c r="BR20" s="1">
        <v>2</v>
      </c>
      <c r="BS20" s="1">
        <v>1</v>
      </c>
      <c r="BT20" s="1">
        <v>1</v>
      </c>
      <c r="BU20" s="1">
        <v>1</v>
      </c>
      <c r="BV20" s="1">
        <v>2</v>
      </c>
      <c r="BW20" s="1">
        <v>1</v>
      </c>
      <c r="BX20" s="1">
        <v>3</v>
      </c>
      <c r="BY20" s="1">
        <v>2</v>
      </c>
      <c r="BZ20" s="1">
        <v>1</v>
      </c>
      <c r="CA20" s="1">
        <v>1</v>
      </c>
      <c r="CB20" s="1">
        <v>2</v>
      </c>
      <c r="CC20" s="1">
        <v>1</v>
      </c>
      <c r="CD20" s="1">
        <v>2</v>
      </c>
      <c r="CE20" s="1">
        <v>1</v>
      </c>
      <c r="CF20" s="1">
        <v>1</v>
      </c>
      <c r="CG20" s="1">
        <v>3</v>
      </c>
      <c r="CH20" s="1">
        <v>2</v>
      </c>
      <c r="CI20" s="1">
        <v>1</v>
      </c>
      <c r="CK20" s="2">
        <f t="shared" si="0"/>
        <v>1.4390243902439024</v>
      </c>
      <c r="CL20" s="2">
        <f t="shared" si="1"/>
        <v>0.66847090992986602</v>
      </c>
      <c r="CN20" s="2">
        <f t="shared" si="2"/>
        <v>-1.2417761975500876</v>
      </c>
    </row>
    <row r="21" spans="1:92" x14ac:dyDescent="0.2">
      <c r="A21">
        <v>20</v>
      </c>
      <c r="B21" t="s">
        <v>19</v>
      </c>
      <c r="C21" s="3" t="s">
        <v>132</v>
      </c>
      <c r="D21" s="3" t="s">
        <v>130</v>
      </c>
      <c r="E21" t="s">
        <v>125</v>
      </c>
      <c r="F21">
        <v>2</v>
      </c>
      <c r="G21">
        <v>1</v>
      </c>
      <c r="H21">
        <v>2</v>
      </c>
      <c r="I21">
        <v>1</v>
      </c>
      <c r="J21">
        <v>1</v>
      </c>
      <c r="K21">
        <v>1</v>
      </c>
      <c r="L21">
        <v>2</v>
      </c>
      <c r="M21">
        <v>1</v>
      </c>
      <c r="N21">
        <v>2</v>
      </c>
      <c r="O21">
        <v>1</v>
      </c>
      <c r="P21">
        <v>1</v>
      </c>
      <c r="Q21">
        <v>2</v>
      </c>
      <c r="R21">
        <v>2</v>
      </c>
      <c r="S21">
        <v>1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4</v>
      </c>
      <c r="AC21">
        <v>1</v>
      </c>
      <c r="AD21">
        <v>1</v>
      </c>
      <c r="AE21">
        <v>2</v>
      </c>
      <c r="AF21">
        <v>1</v>
      </c>
      <c r="AG21">
        <v>1</v>
      </c>
      <c r="AH21">
        <v>1</v>
      </c>
      <c r="AI21">
        <v>1</v>
      </c>
      <c r="AJ21">
        <v>4</v>
      </c>
      <c r="AK21">
        <v>1</v>
      </c>
      <c r="AL21">
        <v>1</v>
      </c>
      <c r="AM21">
        <v>2</v>
      </c>
      <c r="AN21">
        <v>1</v>
      </c>
      <c r="AO21">
        <v>1</v>
      </c>
      <c r="AP21">
        <v>1</v>
      </c>
      <c r="AQ21">
        <v>2</v>
      </c>
      <c r="AR21">
        <v>2</v>
      </c>
      <c r="AS21">
        <v>1</v>
      </c>
      <c r="AT21">
        <v>2</v>
      </c>
      <c r="AU21">
        <v>1</v>
      </c>
      <c r="AV21">
        <v>1</v>
      </c>
      <c r="AW21">
        <v>1</v>
      </c>
      <c r="AX21">
        <v>2</v>
      </c>
      <c r="AY21">
        <v>1</v>
      </c>
      <c r="AZ21">
        <v>2</v>
      </c>
      <c r="BA21">
        <v>1</v>
      </c>
      <c r="BB21">
        <v>2</v>
      </c>
      <c r="BC21" s="1">
        <v>3</v>
      </c>
      <c r="BD21" s="1">
        <v>1</v>
      </c>
      <c r="BE21" s="1">
        <v>2</v>
      </c>
      <c r="BF21" s="1">
        <v>2</v>
      </c>
      <c r="BG21" s="1">
        <v>2</v>
      </c>
      <c r="BH21" s="1">
        <v>2</v>
      </c>
      <c r="BI21">
        <v>1</v>
      </c>
      <c r="BJ21" s="1">
        <v>1</v>
      </c>
      <c r="BK21" s="1">
        <v>3</v>
      </c>
      <c r="BL21" s="1">
        <v>1</v>
      </c>
      <c r="BM21" s="1">
        <v>1</v>
      </c>
      <c r="BN21" s="1">
        <v>1</v>
      </c>
      <c r="BO21" s="1">
        <v>2</v>
      </c>
      <c r="BP21" s="1">
        <v>2</v>
      </c>
      <c r="BQ21" s="1">
        <v>2</v>
      </c>
      <c r="BR21" s="1">
        <v>2</v>
      </c>
      <c r="BS21" s="1">
        <v>1</v>
      </c>
      <c r="BT21" s="1">
        <v>1</v>
      </c>
      <c r="BU21" s="1">
        <v>1</v>
      </c>
      <c r="BV21" s="1"/>
      <c r="BW21" s="1">
        <v>1</v>
      </c>
      <c r="BX21" s="1">
        <v>1</v>
      </c>
      <c r="BY21" s="1">
        <v>2</v>
      </c>
      <c r="BZ21" s="1">
        <v>1</v>
      </c>
      <c r="CA21" s="1">
        <v>1</v>
      </c>
      <c r="CB21" s="1">
        <v>2</v>
      </c>
      <c r="CC21" s="1">
        <v>1</v>
      </c>
      <c r="CD21" s="1">
        <v>2</v>
      </c>
      <c r="CE21" s="1">
        <v>1</v>
      </c>
      <c r="CF21" s="1">
        <v>1</v>
      </c>
      <c r="CG21" s="1">
        <v>3</v>
      </c>
      <c r="CH21" s="1">
        <v>1</v>
      </c>
      <c r="CI21" s="1">
        <v>2</v>
      </c>
      <c r="CK21" s="2">
        <f t="shared" si="0"/>
        <v>1.4814814814814814</v>
      </c>
      <c r="CL21" s="2">
        <f t="shared" si="1"/>
        <v>0.69121471177759075</v>
      </c>
      <c r="CN21" s="2">
        <f t="shared" si="2"/>
        <v>-1.1993191063125086</v>
      </c>
    </row>
    <row r="22" spans="1:92" x14ac:dyDescent="0.2">
      <c r="A22" s="6">
        <v>21</v>
      </c>
      <c r="B22" t="s">
        <v>20</v>
      </c>
      <c r="C22" s="3" t="s">
        <v>130</v>
      </c>
      <c r="D22" s="3" t="s">
        <v>130</v>
      </c>
      <c r="E22" t="s">
        <v>126</v>
      </c>
      <c r="F22">
        <v>4</v>
      </c>
      <c r="G22">
        <v>4</v>
      </c>
      <c r="H22">
        <v>4</v>
      </c>
      <c r="I22">
        <v>4</v>
      </c>
      <c r="J22">
        <v>3</v>
      </c>
      <c r="K22">
        <v>3</v>
      </c>
      <c r="L22">
        <v>4</v>
      </c>
      <c r="M22">
        <v>4</v>
      </c>
      <c r="N22">
        <v>3</v>
      </c>
      <c r="O22">
        <v>4</v>
      </c>
      <c r="P22">
        <v>4</v>
      </c>
      <c r="Q22">
        <v>4</v>
      </c>
      <c r="R22">
        <v>4</v>
      </c>
      <c r="S22">
        <v>4</v>
      </c>
      <c r="U22">
        <v>4</v>
      </c>
      <c r="V22">
        <v>3</v>
      </c>
      <c r="W22">
        <v>4</v>
      </c>
      <c r="X22">
        <v>4</v>
      </c>
      <c r="Y22">
        <v>4</v>
      </c>
      <c r="Z22">
        <v>4</v>
      </c>
      <c r="AA22">
        <v>4</v>
      </c>
      <c r="AB22">
        <v>3</v>
      </c>
      <c r="AC22">
        <v>4</v>
      </c>
      <c r="AD22">
        <v>4</v>
      </c>
      <c r="AE22">
        <v>4</v>
      </c>
      <c r="AF22">
        <v>3</v>
      </c>
      <c r="AG22">
        <v>3</v>
      </c>
      <c r="AH22">
        <v>4</v>
      </c>
      <c r="AI22">
        <v>4</v>
      </c>
      <c r="AJ22">
        <v>4</v>
      </c>
      <c r="AK22">
        <v>4</v>
      </c>
      <c r="AL22">
        <v>3</v>
      </c>
      <c r="AM22">
        <v>3</v>
      </c>
      <c r="AN22">
        <v>4</v>
      </c>
      <c r="AO22">
        <v>4</v>
      </c>
      <c r="AP22">
        <v>4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4</v>
      </c>
      <c r="AX22">
        <v>3</v>
      </c>
      <c r="AY22">
        <v>4</v>
      </c>
      <c r="AZ22">
        <v>3</v>
      </c>
      <c r="BA22">
        <v>4</v>
      </c>
      <c r="BB22">
        <v>4</v>
      </c>
      <c r="BC22" s="1">
        <v>3</v>
      </c>
      <c r="BD22" s="1">
        <v>4</v>
      </c>
      <c r="BE22" s="1">
        <v>4</v>
      </c>
      <c r="BF22" s="1">
        <v>4</v>
      </c>
      <c r="BG22" s="1">
        <v>4</v>
      </c>
      <c r="BH22" s="1">
        <v>3</v>
      </c>
      <c r="BI22">
        <v>2</v>
      </c>
      <c r="BJ22" s="1">
        <v>4</v>
      </c>
      <c r="BK22" s="1">
        <v>3</v>
      </c>
      <c r="BL22" s="1">
        <v>4</v>
      </c>
      <c r="BM22" s="1">
        <v>3</v>
      </c>
      <c r="BN22" s="1">
        <v>4</v>
      </c>
      <c r="BO22" s="1">
        <v>3</v>
      </c>
      <c r="BP22" s="1">
        <v>3</v>
      </c>
      <c r="BQ22" s="1">
        <v>4</v>
      </c>
      <c r="BR22" s="1">
        <v>4</v>
      </c>
      <c r="BS22" s="1">
        <v>3</v>
      </c>
      <c r="BT22" s="1">
        <v>4</v>
      </c>
      <c r="BU22" s="1">
        <v>4</v>
      </c>
      <c r="BV22" s="1">
        <v>4</v>
      </c>
      <c r="BW22" s="1">
        <v>3</v>
      </c>
      <c r="BX22" s="1">
        <v>3</v>
      </c>
      <c r="BY22" s="1">
        <v>3</v>
      </c>
      <c r="BZ22" s="1">
        <v>4</v>
      </c>
      <c r="CA22" s="1">
        <v>3</v>
      </c>
      <c r="CB22" s="1">
        <v>3</v>
      </c>
      <c r="CC22" s="1">
        <v>4</v>
      </c>
      <c r="CD22" s="1">
        <v>3</v>
      </c>
      <c r="CE22" s="1">
        <v>4</v>
      </c>
      <c r="CF22" s="1">
        <v>3</v>
      </c>
      <c r="CG22" s="1">
        <v>4</v>
      </c>
      <c r="CH22" s="1">
        <v>3</v>
      </c>
      <c r="CI22" s="1">
        <v>3</v>
      </c>
      <c r="CK22" s="2">
        <f t="shared" si="0"/>
        <v>3.617283950617284</v>
      </c>
      <c r="CL22" s="2">
        <f t="shared" si="1"/>
        <v>0.51400148916535005</v>
      </c>
      <c r="CN22" s="2">
        <f t="shared" si="2"/>
        <v>0.93648336282329403</v>
      </c>
    </row>
    <row r="23" spans="1:92" x14ac:dyDescent="0.2">
      <c r="A23">
        <v>22</v>
      </c>
      <c r="B23" t="s">
        <v>21</v>
      </c>
      <c r="C23" s="3" t="s">
        <v>130</v>
      </c>
      <c r="D23" s="3" t="s">
        <v>132</v>
      </c>
      <c r="E23" t="s">
        <v>127</v>
      </c>
      <c r="F23">
        <v>3</v>
      </c>
      <c r="G23">
        <v>3</v>
      </c>
      <c r="H23">
        <v>3</v>
      </c>
      <c r="I23">
        <v>4</v>
      </c>
      <c r="J23">
        <v>2</v>
      </c>
      <c r="K23">
        <v>1</v>
      </c>
      <c r="L23">
        <v>4</v>
      </c>
      <c r="M23">
        <v>4</v>
      </c>
      <c r="N23">
        <v>3</v>
      </c>
      <c r="O23">
        <v>3</v>
      </c>
      <c r="P23">
        <v>4</v>
      </c>
      <c r="Q23">
        <v>3</v>
      </c>
      <c r="R23">
        <v>3</v>
      </c>
      <c r="S23">
        <v>2</v>
      </c>
      <c r="T23">
        <v>3</v>
      </c>
      <c r="U23">
        <v>1</v>
      </c>
      <c r="V23">
        <v>3</v>
      </c>
      <c r="W23">
        <v>3</v>
      </c>
      <c r="X23">
        <v>2</v>
      </c>
      <c r="Y23">
        <v>3</v>
      </c>
      <c r="Z23">
        <v>3</v>
      </c>
      <c r="AA23">
        <v>2</v>
      </c>
      <c r="AB23">
        <v>3</v>
      </c>
      <c r="AC23">
        <v>4</v>
      </c>
      <c r="AD23">
        <v>4</v>
      </c>
      <c r="AE23">
        <v>3</v>
      </c>
      <c r="AF23">
        <v>4</v>
      </c>
      <c r="AG23">
        <v>2</v>
      </c>
      <c r="AH23">
        <v>2</v>
      </c>
      <c r="AI23">
        <v>3</v>
      </c>
      <c r="AJ23">
        <v>4</v>
      </c>
      <c r="AK23">
        <v>4</v>
      </c>
      <c r="AL23">
        <v>2</v>
      </c>
      <c r="AM23">
        <v>3</v>
      </c>
      <c r="AN23">
        <v>2</v>
      </c>
      <c r="AO23">
        <v>3</v>
      </c>
      <c r="AP23">
        <v>3</v>
      </c>
      <c r="AQ23">
        <v>3</v>
      </c>
      <c r="AR23">
        <v>4</v>
      </c>
      <c r="AS23">
        <v>3</v>
      </c>
      <c r="AT23">
        <v>4</v>
      </c>
      <c r="AU23">
        <v>2</v>
      </c>
      <c r="AV23">
        <v>4</v>
      </c>
      <c r="AW23">
        <v>3</v>
      </c>
      <c r="AX23">
        <v>4</v>
      </c>
      <c r="AY23">
        <v>4</v>
      </c>
      <c r="AZ23">
        <v>3</v>
      </c>
      <c r="BA23">
        <v>4</v>
      </c>
      <c r="BB23" s="1">
        <v>4</v>
      </c>
      <c r="BC23" s="1">
        <v>2</v>
      </c>
      <c r="BD23" s="1">
        <v>4</v>
      </c>
      <c r="BE23" s="1">
        <v>2</v>
      </c>
      <c r="BF23" s="1">
        <v>3</v>
      </c>
      <c r="BG23" s="1">
        <v>4</v>
      </c>
      <c r="BH23" s="1">
        <v>3</v>
      </c>
      <c r="BI23" s="1">
        <v>2</v>
      </c>
      <c r="BJ23" s="1">
        <v>4</v>
      </c>
      <c r="BK23" s="1">
        <v>2</v>
      </c>
      <c r="BL23" s="1">
        <v>3</v>
      </c>
      <c r="BM23" s="1">
        <v>3</v>
      </c>
      <c r="BN23" s="1">
        <v>3</v>
      </c>
      <c r="BO23" s="1">
        <v>2</v>
      </c>
      <c r="BP23" s="1">
        <v>4</v>
      </c>
      <c r="BQ23" s="1">
        <v>3</v>
      </c>
      <c r="BR23" s="1">
        <v>3</v>
      </c>
      <c r="BS23" s="1">
        <v>1</v>
      </c>
      <c r="BT23" s="1">
        <v>2</v>
      </c>
      <c r="BU23" s="1">
        <v>3</v>
      </c>
      <c r="BV23" s="1"/>
      <c r="BW23" s="1">
        <v>2</v>
      </c>
      <c r="BX23" s="1">
        <v>2</v>
      </c>
      <c r="BY23" s="1">
        <v>1</v>
      </c>
      <c r="BZ23" s="1">
        <v>4</v>
      </c>
      <c r="CA23" s="1">
        <v>3</v>
      </c>
      <c r="CB23" s="1">
        <v>2</v>
      </c>
      <c r="CC23" s="1">
        <v>1</v>
      </c>
      <c r="CD23" s="1">
        <v>2</v>
      </c>
      <c r="CE23" s="1">
        <v>2</v>
      </c>
      <c r="CF23" s="1">
        <v>4</v>
      </c>
      <c r="CG23" s="1">
        <v>3</v>
      </c>
      <c r="CH23" s="1">
        <v>3</v>
      </c>
      <c r="CI23" s="1">
        <v>3</v>
      </c>
      <c r="CK23" s="2">
        <f t="shared" si="0"/>
        <v>2.9012345679012346</v>
      </c>
      <c r="CL23" s="2">
        <f t="shared" si="1"/>
        <v>0.87471335692907093</v>
      </c>
      <c r="CN23" s="2">
        <f t="shared" si="2"/>
        <v>0.22043398010724458</v>
      </c>
    </row>
    <row r="24" spans="1:92" x14ac:dyDescent="0.2">
      <c r="A24">
        <v>23</v>
      </c>
      <c r="B24" t="s">
        <v>22</v>
      </c>
      <c r="C24" s="3" t="s">
        <v>130</v>
      </c>
      <c r="D24" s="3" t="s">
        <v>130</v>
      </c>
      <c r="E24" t="s">
        <v>128</v>
      </c>
      <c r="F24">
        <v>2</v>
      </c>
      <c r="G24">
        <v>2</v>
      </c>
      <c r="H24">
        <v>3</v>
      </c>
      <c r="I24">
        <v>3</v>
      </c>
      <c r="K24">
        <v>2</v>
      </c>
      <c r="L24">
        <v>3</v>
      </c>
      <c r="M24">
        <v>3</v>
      </c>
      <c r="N24">
        <v>3</v>
      </c>
      <c r="O24">
        <v>2</v>
      </c>
      <c r="P24">
        <v>3</v>
      </c>
      <c r="Q24">
        <v>2</v>
      </c>
      <c r="R24">
        <v>2</v>
      </c>
      <c r="S24">
        <v>3</v>
      </c>
      <c r="T24">
        <v>2</v>
      </c>
      <c r="U24">
        <v>1</v>
      </c>
      <c r="V24">
        <v>4</v>
      </c>
      <c r="W24">
        <v>2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4</v>
      </c>
      <c r="AE24">
        <v>3</v>
      </c>
      <c r="AF24">
        <v>3</v>
      </c>
      <c r="AG24">
        <v>3</v>
      </c>
      <c r="AH24">
        <v>3</v>
      </c>
      <c r="AI24">
        <v>2</v>
      </c>
      <c r="AJ24">
        <v>4</v>
      </c>
      <c r="AK24">
        <v>2</v>
      </c>
      <c r="AL24">
        <v>4</v>
      </c>
      <c r="AM24">
        <v>3</v>
      </c>
      <c r="AN24">
        <v>4</v>
      </c>
      <c r="AO24">
        <v>3</v>
      </c>
      <c r="AP24">
        <v>2</v>
      </c>
      <c r="AQ24">
        <v>3</v>
      </c>
      <c r="AR24">
        <v>3</v>
      </c>
      <c r="AS24">
        <v>1</v>
      </c>
      <c r="AT24">
        <v>3</v>
      </c>
      <c r="AU24">
        <v>2</v>
      </c>
      <c r="AV24">
        <v>4</v>
      </c>
      <c r="AW24">
        <v>1</v>
      </c>
      <c r="AX24">
        <v>3</v>
      </c>
      <c r="AY24">
        <v>3</v>
      </c>
      <c r="AZ24">
        <v>3</v>
      </c>
      <c r="BA24">
        <v>2</v>
      </c>
      <c r="BB24" s="1">
        <v>3</v>
      </c>
      <c r="BC24" s="1">
        <v>2</v>
      </c>
      <c r="BD24" s="1">
        <v>3</v>
      </c>
      <c r="BE24" s="1">
        <v>3</v>
      </c>
      <c r="BF24" s="1">
        <v>3</v>
      </c>
      <c r="BG24" s="1">
        <v>4</v>
      </c>
      <c r="BH24" s="1">
        <v>3</v>
      </c>
      <c r="BI24" s="1">
        <v>3</v>
      </c>
      <c r="BJ24" s="1"/>
      <c r="BK24" s="1">
        <v>4</v>
      </c>
      <c r="BL24" s="1">
        <v>4</v>
      </c>
      <c r="BM24" s="1"/>
      <c r="BN24" s="1">
        <v>2</v>
      </c>
      <c r="BO24" s="1">
        <v>3</v>
      </c>
      <c r="BP24" s="1">
        <v>3</v>
      </c>
      <c r="BQ24" s="1">
        <v>4</v>
      </c>
      <c r="BR24" s="1">
        <v>3</v>
      </c>
      <c r="BS24" s="1">
        <v>1</v>
      </c>
      <c r="BT24" s="1">
        <v>1</v>
      </c>
      <c r="BU24" s="1">
        <v>3</v>
      </c>
      <c r="BV24" s="1">
        <v>3</v>
      </c>
      <c r="BW24" s="1">
        <v>3</v>
      </c>
      <c r="BX24" s="1">
        <v>3</v>
      </c>
      <c r="BY24" s="1">
        <v>2</v>
      </c>
      <c r="BZ24" s="1">
        <v>2</v>
      </c>
      <c r="CA24" s="1">
        <v>2</v>
      </c>
      <c r="CB24" s="1">
        <v>3</v>
      </c>
      <c r="CC24" s="1">
        <v>4</v>
      </c>
      <c r="CD24" s="1">
        <v>3</v>
      </c>
      <c r="CE24" s="1">
        <v>2</v>
      </c>
      <c r="CF24" s="1">
        <v>3</v>
      </c>
      <c r="CG24" s="1">
        <v>2</v>
      </c>
      <c r="CH24" s="1">
        <v>3</v>
      </c>
      <c r="CI24" s="1">
        <v>3</v>
      </c>
      <c r="CK24" s="2">
        <f t="shared" si="0"/>
        <v>2.759493670886076</v>
      </c>
      <c r="CL24" s="2">
        <f t="shared" si="1"/>
        <v>0.77153177433310083</v>
      </c>
      <c r="CN24" s="2">
        <f t="shared" si="2"/>
        <v>7.8693083092086002E-2</v>
      </c>
    </row>
    <row r="25" spans="1:92" x14ac:dyDescent="0.2">
      <c r="CK25" s="2"/>
      <c r="CL25" s="2"/>
    </row>
    <row r="26" spans="1:92" s="9" customFormat="1" ht="30" x14ac:dyDescent="0.2">
      <c r="C26" s="13" t="s">
        <v>146</v>
      </c>
      <c r="D26" s="10"/>
      <c r="E26" s="11" t="s">
        <v>136</v>
      </c>
      <c r="F26" s="9">
        <f>SUM(F2:F24)</f>
        <v>60</v>
      </c>
      <c r="G26" s="9">
        <f t="shared" ref="G26:BR26" si="3">SUM(G2:G24)</f>
        <v>60</v>
      </c>
      <c r="H26" s="9">
        <f t="shared" si="3"/>
        <v>65</v>
      </c>
      <c r="I26" s="9">
        <f t="shared" si="3"/>
        <v>60</v>
      </c>
      <c r="J26" s="9">
        <f t="shared" si="3"/>
        <v>54</v>
      </c>
      <c r="K26" s="9">
        <f t="shared" si="3"/>
        <v>58</v>
      </c>
      <c r="L26" s="9">
        <f t="shared" si="3"/>
        <v>60</v>
      </c>
      <c r="M26" s="9">
        <f t="shared" si="3"/>
        <v>66</v>
      </c>
      <c r="N26" s="9">
        <f t="shared" si="3"/>
        <v>51</v>
      </c>
      <c r="O26" s="9">
        <f t="shared" si="3"/>
        <v>64</v>
      </c>
      <c r="P26" s="9">
        <f t="shared" si="3"/>
        <v>63</v>
      </c>
      <c r="Q26" s="9">
        <f t="shared" si="3"/>
        <v>64</v>
      </c>
      <c r="R26" s="9">
        <f t="shared" si="3"/>
        <v>61</v>
      </c>
      <c r="S26" s="9">
        <f t="shared" si="3"/>
        <v>59</v>
      </c>
      <c r="T26" s="9">
        <f t="shared" si="3"/>
        <v>48</v>
      </c>
      <c r="U26" s="9">
        <f t="shared" si="3"/>
        <v>51</v>
      </c>
      <c r="V26" s="9">
        <f t="shared" si="3"/>
        <v>59</v>
      </c>
      <c r="W26" s="9">
        <f t="shared" si="3"/>
        <v>56</v>
      </c>
      <c r="X26" s="9">
        <f t="shared" si="3"/>
        <v>51</v>
      </c>
      <c r="Y26" s="9">
        <f t="shared" si="3"/>
        <v>59</v>
      </c>
      <c r="Z26" s="9">
        <f t="shared" si="3"/>
        <v>65</v>
      </c>
      <c r="AA26" s="9">
        <f t="shared" si="3"/>
        <v>62</v>
      </c>
      <c r="AB26" s="9">
        <f t="shared" si="3"/>
        <v>69</v>
      </c>
      <c r="AC26" s="9">
        <f t="shared" si="3"/>
        <v>66</v>
      </c>
      <c r="AD26" s="9">
        <f t="shared" si="3"/>
        <v>63</v>
      </c>
      <c r="AE26" s="9">
        <f t="shared" si="3"/>
        <v>65</v>
      </c>
      <c r="AF26" s="9">
        <f t="shared" si="3"/>
        <v>61</v>
      </c>
      <c r="AG26" s="9">
        <f t="shared" si="3"/>
        <v>51</v>
      </c>
      <c r="AH26" s="9">
        <f t="shared" si="3"/>
        <v>60</v>
      </c>
      <c r="AI26" s="9">
        <f t="shared" si="3"/>
        <v>57</v>
      </c>
      <c r="AJ26" s="9">
        <f t="shared" si="3"/>
        <v>75</v>
      </c>
      <c r="AK26" s="9">
        <f t="shared" si="3"/>
        <v>63</v>
      </c>
      <c r="AL26" s="9">
        <f t="shared" si="3"/>
        <v>54</v>
      </c>
      <c r="AM26" s="9">
        <f t="shared" si="3"/>
        <v>65</v>
      </c>
      <c r="AN26" s="9">
        <f t="shared" si="3"/>
        <v>70</v>
      </c>
      <c r="AO26" s="9">
        <f t="shared" si="3"/>
        <v>64</v>
      </c>
      <c r="AP26" s="9">
        <f t="shared" si="3"/>
        <v>60</v>
      </c>
      <c r="AQ26" s="9">
        <f t="shared" si="3"/>
        <v>62</v>
      </c>
      <c r="AR26" s="9">
        <f t="shared" si="3"/>
        <v>68</v>
      </c>
      <c r="AS26" s="9">
        <f t="shared" si="3"/>
        <v>48</v>
      </c>
      <c r="AT26" s="9">
        <f t="shared" si="3"/>
        <v>69</v>
      </c>
      <c r="AU26" s="9">
        <f t="shared" si="3"/>
        <v>62</v>
      </c>
      <c r="AV26" s="9">
        <f t="shared" si="3"/>
        <v>60</v>
      </c>
      <c r="AW26" s="9">
        <f t="shared" si="3"/>
        <v>61</v>
      </c>
      <c r="AX26" s="9">
        <f t="shared" si="3"/>
        <v>65</v>
      </c>
      <c r="AY26" s="9">
        <f t="shared" si="3"/>
        <v>63</v>
      </c>
      <c r="AZ26" s="9">
        <f t="shared" si="3"/>
        <v>69</v>
      </c>
      <c r="BA26" s="9">
        <f t="shared" si="3"/>
        <v>50</v>
      </c>
      <c r="BB26" s="9">
        <f t="shared" si="3"/>
        <v>71</v>
      </c>
      <c r="BC26" s="9">
        <f t="shared" si="3"/>
        <v>59</v>
      </c>
      <c r="BD26" s="9">
        <f t="shared" si="3"/>
        <v>62</v>
      </c>
      <c r="BE26" s="9">
        <f t="shared" si="3"/>
        <v>61</v>
      </c>
      <c r="BF26" s="9">
        <f t="shared" si="3"/>
        <v>69</v>
      </c>
      <c r="BG26" s="9">
        <f t="shared" si="3"/>
        <v>72</v>
      </c>
      <c r="BH26" s="9">
        <f t="shared" si="3"/>
        <v>66</v>
      </c>
      <c r="BI26" s="9">
        <f t="shared" si="3"/>
        <v>57</v>
      </c>
      <c r="BJ26" s="9">
        <f t="shared" si="3"/>
        <v>73</v>
      </c>
      <c r="BK26" s="9">
        <f t="shared" si="3"/>
        <v>69</v>
      </c>
      <c r="BL26" s="9">
        <f t="shared" si="3"/>
        <v>70</v>
      </c>
      <c r="BM26" s="9">
        <f t="shared" si="3"/>
        <v>56</v>
      </c>
      <c r="BN26" s="9">
        <f t="shared" si="3"/>
        <v>61</v>
      </c>
      <c r="BO26" s="9">
        <f t="shared" si="3"/>
        <v>64</v>
      </c>
      <c r="BP26" s="9">
        <f t="shared" si="3"/>
        <v>64</v>
      </c>
      <c r="BQ26" s="9">
        <f t="shared" si="3"/>
        <v>70</v>
      </c>
      <c r="BR26" s="9">
        <f t="shared" si="3"/>
        <v>65</v>
      </c>
      <c r="BS26" s="9">
        <f t="shared" ref="BS26:CI26" si="4">SUM(BS2:BS24)</f>
        <v>51</v>
      </c>
      <c r="BT26" s="9">
        <f t="shared" si="4"/>
        <v>49</v>
      </c>
      <c r="BU26" s="9">
        <f t="shared" si="4"/>
        <v>73</v>
      </c>
      <c r="BV26" s="9">
        <f t="shared" si="4"/>
        <v>56</v>
      </c>
      <c r="BW26" s="9">
        <f t="shared" si="4"/>
        <v>55</v>
      </c>
      <c r="BX26" s="9">
        <f t="shared" si="4"/>
        <v>58</v>
      </c>
      <c r="BY26" s="9">
        <f t="shared" si="4"/>
        <v>58</v>
      </c>
      <c r="BZ26" s="9">
        <f t="shared" si="4"/>
        <v>56</v>
      </c>
      <c r="CA26" s="9">
        <f t="shared" si="4"/>
        <v>57</v>
      </c>
      <c r="CB26" s="9">
        <f t="shared" si="4"/>
        <v>61</v>
      </c>
      <c r="CC26" s="9">
        <f t="shared" si="4"/>
        <v>50</v>
      </c>
      <c r="CD26" s="9">
        <f t="shared" si="4"/>
        <v>55</v>
      </c>
      <c r="CE26" s="9">
        <f t="shared" si="4"/>
        <v>53</v>
      </c>
      <c r="CF26" s="9">
        <f t="shared" si="4"/>
        <v>61</v>
      </c>
      <c r="CG26" s="9">
        <f t="shared" si="4"/>
        <v>68</v>
      </c>
      <c r="CH26" s="9">
        <f t="shared" si="4"/>
        <v>62</v>
      </c>
      <c r="CI26" s="9">
        <f t="shared" si="4"/>
        <v>64</v>
      </c>
      <c r="CK26" s="12">
        <f t="shared" ref="CK26" si="5">AVERAGE(F26:CI26)</f>
        <v>61.121951219512198</v>
      </c>
      <c r="CL26" s="9" t="s">
        <v>137</v>
      </c>
    </row>
    <row r="27" spans="1:92" x14ac:dyDescent="0.2">
      <c r="CK27" s="2">
        <f>CK26/23</f>
        <v>2.6574761399787912</v>
      </c>
      <c r="CL27" t="s">
        <v>138</v>
      </c>
      <c r="CN27" t="s">
        <v>147</v>
      </c>
    </row>
    <row r="28" spans="1:92" x14ac:dyDescent="0.2">
      <c r="A28" t="s">
        <v>144</v>
      </c>
      <c r="CK28" s="2">
        <f>AVERAGE(CK2:CK24)</f>
        <v>2.68080058779399</v>
      </c>
      <c r="CL28" t="s">
        <v>141</v>
      </c>
    </row>
    <row r="29" spans="1:92" x14ac:dyDescent="0.2">
      <c r="A29" t="s">
        <v>145</v>
      </c>
    </row>
    <row r="30" spans="1:92" x14ac:dyDescent="0.2">
      <c r="CK30" s="2">
        <f>STDEV(F26:CI26)</f>
        <v>6.350639598200595</v>
      </c>
      <c r="CL30" t="s">
        <v>139</v>
      </c>
    </row>
    <row r="31" spans="1:92" x14ac:dyDescent="0.2">
      <c r="CK31" s="2">
        <f>CK30/23</f>
        <v>0.27611476513915628</v>
      </c>
      <c r="CL31" t="s">
        <v>140</v>
      </c>
    </row>
    <row r="33" spans="89:90" x14ac:dyDescent="0.2">
      <c r="CK33" s="3">
        <v>3.3</v>
      </c>
      <c r="CL33" t="s">
        <v>149</v>
      </c>
    </row>
  </sheetData>
  <conditionalFormatting sqref="C2:D24">
    <cfRule type="containsText" dxfId="3" priority="3" operator="containsText" text="N">
      <formula>NOT(ISERROR(SEARCH("N",C2)))</formula>
    </cfRule>
  </conditionalFormatting>
  <conditionalFormatting sqref="CK2:CK24">
    <cfRule type="cellIs" dxfId="2" priority="1" operator="greaterThan">
      <formula>$CK$33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4AA0-4981-A640-B6F7-93E85735DCAD}">
  <dimension ref="A1:Y83"/>
  <sheetViews>
    <sheetView topLeftCell="P1" workbookViewId="0">
      <selection activeCell="Y2" sqref="Y2:Y83"/>
    </sheetView>
  </sheetViews>
  <sheetFormatPr baseColWidth="10" defaultRowHeight="16" x14ac:dyDescent="0.2"/>
  <cols>
    <col min="1" max="1" width="14.1640625" customWidth="1"/>
    <col min="25" max="25" width="10.83203125" style="3"/>
  </cols>
  <sheetData>
    <row r="1" spans="1:25" s="1" customFormat="1" x14ac:dyDescent="0.2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Y1" s="15" t="s">
        <v>148</v>
      </c>
    </row>
    <row r="2" spans="1:25" x14ac:dyDescent="0.2">
      <c r="A2">
        <v>3</v>
      </c>
      <c r="B2">
        <v>4</v>
      </c>
      <c r="C2">
        <v>4</v>
      </c>
      <c r="D2">
        <v>3</v>
      </c>
      <c r="E2">
        <v>2</v>
      </c>
      <c r="F2">
        <v>1</v>
      </c>
      <c r="G2">
        <v>2</v>
      </c>
      <c r="H2">
        <v>3</v>
      </c>
      <c r="I2">
        <v>3</v>
      </c>
      <c r="J2">
        <v>3</v>
      </c>
      <c r="K2">
        <v>4</v>
      </c>
      <c r="L2">
        <v>2</v>
      </c>
      <c r="M2">
        <v>1</v>
      </c>
      <c r="N2">
        <v>2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4</v>
      </c>
      <c r="V2">
        <v>3</v>
      </c>
      <c r="W2">
        <v>2</v>
      </c>
      <c r="Y2" s="3">
        <f>SUM(A2:W2)</f>
        <v>60</v>
      </c>
    </row>
    <row r="3" spans="1:25" x14ac:dyDescent="0.2">
      <c r="A3">
        <v>4</v>
      </c>
      <c r="B3">
        <v>4</v>
      </c>
      <c r="C3">
        <v>4</v>
      </c>
      <c r="D3">
        <v>4</v>
      </c>
      <c r="E3">
        <v>3</v>
      </c>
      <c r="F3">
        <v>1</v>
      </c>
      <c r="G3">
        <v>2</v>
      </c>
      <c r="H3">
        <v>2</v>
      </c>
      <c r="I3">
        <v>3</v>
      </c>
      <c r="J3">
        <v>2</v>
      </c>
      <c r="K3">
        <v>4</v>
      </c>
      <c r="L3">
        <v>2</v>
      </c>
      <c r="M3">
        <v>1</v>
      </c>
      <c r="N3">
        <v>2</v>
      </c>
      <c r="O3">
        <v>4</v>
      </c>
      <c r="P3">
        <v>2</v>
      </c>
      <c r="Q3">
        <v>3</v>
      </c>
      <c r="R3">
        <v>2</v>
      </c>
      <c r="S3">
        <v>1</v>
      </c>
      <c r="T3">
        <v>1</v>
      </c>
      <c r="U3">
        <v>4</v>
      </c>
      <c r="V3">
        <v>3</v>
      </c>
      <c r="W3">
        <v>2</v>
      </c>
      <c r="Y3" s="3">
        <f t="shared" ref="Y3:Y66" si="0">SUM(A3:W3)</f>
        <v>60</v>
      </c>
    </row>
    <row r="4" spans="1:25" x14ac:dyDescent="0.2">
      <c r="A4">
        <v>4</v>
      </c>
      <c r="B4">
        <v>3</v>
      </c>
      <c r="C4">
        <v>4</v>
      </c>
      <c r="D4">
        <v>4</v>
      </c>
      <c r="E4">
        <v>3</v>
      </c>
      <c r="F4">
        <v>1</v>
      </c>
      <c r="G4">
        <v>3</v>
      </c>
      <c r="H4">
        <v>3</v>
      </c>
      <c r="I4">
        <v>3</v>
      </c>
      <c r="J4">
        <v>3</v>
      </c>
      <c r="K4">
        <v>4</v>
      </c>
      <c r="L4">
        <v>2</v>
      </c>
      <c r="M4">
        <v>1</v>
      </c>
      <c r="N4">
        <v>2</v>
      </c>
      <c r="O4">
        <v>4</v>
      </c>
      <c r="P4">
        <v>2</v>
      </c>
      <c r="Q4">
        <v>3</v>
      </c>
      <c r="R4">
        <v>3</v>
      </c>
      <c r="S4">
        <v>1</v>
      </c>
      <c r="T4">
        <v>2</v>
      </c>
      <c r="U4">
        <v>4</v>
      </c>
      <c r="V4">
        <v>3</v>
      </c>
      <c r="W4">
        <v>3</v>
      </c>
      <c r="Y4" s="3">
        <f t="shared" si="0"/>
        <v>65</v>
      </c>
    </row>
    <row r="5" spans="1:25" x14ac:dyDescent="0.2">
      <c r="A5">
        <v>4</v>
      </c>
      <c r="B5">
        <v>4</v>
      </c>
      <c r="C5">
        <v>4</v>
      </c>
      <c r="D5">
        <v>4</v>
      </c>
      <c r="E5">
        <v>2</v>
      </c>
      <c r="F5">
        <v>1</v>
      </c>
      <c r="G5">
        <v>3</v>
      </c>
      <c r="H5">
        <v>2</v>
      </c>
      <c r="I5">
        <v>3</v>
      </c>
      <c r="J5">
        <v>2</v>
      </c>
      <c r="K5">
        <v>4</v>
      </c>
      <c r="L5">
        <v>1</v>
      </c>
      <c r="M5">
        <v>1</v>
      </c>
      <c r="N5">
        <v>2</v>
      </c>
      <c r="O5">
        <v>4</v>
      </c>
      <c r="P5">
        <v>2</v>
      </c>
      <c r="Q5">
        <v>1</v>
      </c>
      <c r="R5">
        <v>2</v>
      </c>
      <c r="S5">
        <v>2</v>
      </c>
      <c r="T5">
        <v>1</v>
      </c>
      <c r="U5">
        <v>4</v>
      </c>
      <c r="V5">
        <v>4</v>
      </c>
      <c r="W5">
        <v>3</v>
      </c>
      <c r="Y5" s="3">
        <f t="shared" si="0"/>
        <v>60</v>
      </c>
    </row>
    <row r="6" spans="1:25" x14ac:dyDescent="0.2">
      <c r="A6">
        <v>3</v>
      </c>
      <c r="B6">
        <v>4</v>
      </c>
      <c r="C6">
        <v>2</v>
      </c>
      <c r="D6">
        <v>3</v>
      </c>
      <c r="E6">
        <v>2</v>
      </c>
      <c r="F6">
        <v>1</v>
      </c>
      <c r="G6">
        <v>3</v>
      </c>
      <c r="H6">
        <v>2</v>
      </c>
      <c r="I6">
        <v>4</v>
      </c>
      <c r="J6">
        <v>3</v>
      </c>
      <c r="K6">
        <v>4</v>
      </c>
      <c r="M6">
        <v>1</v>
      </c>
      <c r="N6">
        <v>2</v>
      </c>
      <c r="O6">
        <v>3</v>
      </c>
      <c r="P6">
        <v>3</v>
      </c>
      <c r="Q6">
        <v>4</v>
      </c>
      <c r="R6">
        <v>3</v>
      </c>
      <c r="S6">
        <v>1</v>
      </c>
      <c r="T6">
        <v>1</v>
      </c>
      <c r="U6">
        <v>3</v>
      </c>
      <c r="V6">
        <v>2</v>
      </c>
      <c r="Y6" s="3">
        <f t="shared" si="0"/>
        <v>54</v>
      </c>
    </row>
    <row r="7" spans="1:25" x14ac:dyDescent="0.2">
      <c r="A7">
        <v>4</v>
      </c>
      <c r="B7">
        <v>4</v>
      </c>
      <c r="C7">
        <v>4</v>
      </c>
      <c r="D7">
        <v>4</v>
      </c>
      <c r="E7">
        <v>2</v>
      </c>
      <c r="F7">
        <v>2</v>
      </c>
      <c r="G7">
        <v>2</v>
      </c>
      <c r="H7">
        <v>2</v>
      </c>
      <c r="I7">
        <v>4</v>
      </c>
      <c r="J7">
        <v>2</v>
      </c>
      <c r="K7">
        <v>3</v>
      </c>
      <c r="L7">
        <v>2</v>
      </c>
      <c r="M7">
        <v>1</v>
      </c>
      <c r="N7">
        <v>2</v>
      </c>
      <c r="O7">
        <v>3</v>
      </c>
      <c r="P7">
        <v>3</v>
      </c>
      <c r="Q7">
        <v>3</v>
      </c>
      <c r="R7">
        <v>3</v>
      </c>
      <c r="S7">
        <v>1</v>
      </c>
      <c r="T7">
        <v>1</v>
      </c>
      <c r="U7">
        <v>3</v>
      </c>
      <c r="V7">
        <v>1</v>
      </c>
      <c r="W7">
        <v>2</v>
      </c>
      <c r="Y7" s="3">
        <f t="shared" si="0"/>
        <v>58</v>
      </c>
    </row>
    <row r="8" spans="1:25" x14ac:dyDescent="0.2">
      <c r="A8">
        <v>4</v>
      </c>
      <c r="B8">
        <v>2</v>
      </c>
      <c r="C8">
        <v>4</v>
      </c>
      <c r="D8">
        <v>4</v>
      </c>
      <c r="E8">
        <v>3</v>
      </c>
      <c r="F8">
        <v>1</v>
      </c>
      <c r="G8">
        <v>2</v>
      </c>
      <c r="H8">
        <v>1</v>
      </c>
      <c r="I8">
        <v>4</v>
      </c>
      <c r="J8">
        <v>1</v>
      </c>
      <c r="K8">
        <v>4</v>
      </c>
      <c r="L8">
        <v>2</v>
      </c>
      <c r="M8">
        <v>1</v>
      </c>
      <c r="N8">
        <v>2</v>
      </c>
      <c r="O8">
        <v>4</v>
      </c>
      <c r="P8">
        <v>2</v>
      </c>
      <c r="Q8">
        <v>2</v>
      </c>
      <c r="R8">
        <v>2</v>
      </c>
      <c r="S8">
        <v>2</v>
      </c>
      <c r="T8">
        <v>2</v>
      </c>
      <c r="U8">
        <v>4</v>
      </c>
      <c r="V8">
        <v>4</v>
      </c>
      <c r="W8">
        <v>3</v>
      </c>
      <c r="Y8" s="3">
        <f t="shared" si="0"/>
        <v>60</v>
      </c>
    </row>
    <row r="9" spans="1:25" x14ac:dyDescent="0.2">
      <c r="A9">
        <v>4</v>
      </c>
      <c r="B9">
        <v>4</v>
      </c>
      <c r="C9">
        <v>4</v>
      </c>
      <c r="D9">
        <v>4</v>
      </c>
      <c r="E9">
        <v>4</v>
      </c>
      <c r="F9">
        <v>1</v>
      </c>
      <c r="G9">
        <v>2</v>
      </c>
      <c r="H9">
        <v>4</v>
      </c>
      <c r="I9">
        <v>1</v>
      </c>
      <c r="J9">
        <v>3</v>
      </c>
      <c r="K9">
        <v>4</v>
      </c>
      <c r="L9">
        <v>2</v>
      </c>
      <c r="M9">
        <v>1</v>
      </c>
      <c r="N9">
        <v>4</v>
      </c>
      <c r="O9">
        <v>4</v>
      </c>
      <c r="P9">
        <v>3</v>
      </c>
      <c r="Q9">
        <v>1</v>
      </c>
      <c r="R9">
        <v>3</v>
      </c>
      <c r="S9">
        <v>1</v>
      </c>
      <c r="T9">
        <v>1</v>
      </c>
      <c r="U9">
        <v>4</v>
      </c>
      <c r="V9">
        <v>4</v>
      </c>
      <c r="W9">
        <v>3</v>
      </c>
      <c r="Y9" s="3">
        <f t="shared" si="0"/>
        <v>66</v>
      </c>
    </row>
    <row r="10" spans="1:25" x14ac:dyDescent="0.2">
      <c r="A10">
        <v>3</v>
      </c>
      <c r="B10">
        <v>3</v>
      </c>
      <c r="C10">
        <v>4</v>
      </c>
      <c r="D10">
        <v>4</v>
      </c>
      <c r="G10">
        <v>2</v>
      </c>
      <c r="H10">
        <v>1</v>
      </c>
      <c r="I10">
        <v>4</v>
      </c>
      <c r="J10">
        <v>3</v>
      </c>
      <c r="K10">
        <v>3</v>
      </c>
      <c r="L10">
        <v>1</v>
      </c>
      <c r="M10">
        <v>1</v>
      </c>
      <c r="O10">
        <v>3</v>
      </c>
      <c r="P10">
        <v>3</v>
      </c>
      <c r="Q10">
        <v>1</v>
      </c>
      <c r="R10">
        <v>3</v>
      </c>
      <c r="S10">
        <v>1</v>
      </c>
      <c r="T10">
        <v>2</v>
      </c>
      <c r="U10">
        <v>3</v>
      </c>
      <c r="V10">
        <v>3</v>
      </c>
      <c r="W10">
        <v>3</v>
      </c>
      <c r="Y10" s="3">
        <f t="shared" si="0"/>
        <v>51</v>
      </c>
    </row>
    <row r="11" spans="1:25" x14ac:dyDescent="0.2">
      <c r="A11">
        <v>4</v>
      </c>
      <c r="B11">
        <v>4</v>
      </c>
      <c r="C11">
        <v>4</v>
      </c>
      <c r="D11">
        <v>4</v>
      </c>
      <c r="E11">
        <v>3</v>
      </c>
      <c r="F11">
        <v>2</v>
      </c>
      <c r="G11">
        <v>3</v>
      </c>
      <c r="H11">
        <v>3</v>
      </c>
      <c r="I11">
        <v>4</v>
      </c>
      <c r="J11">
        <v>3</v>
      </c>
      <c r="K11">
        <v>4</v>
      </c>
      <c r="L11">
        <v>2</v>
      </c>
      <c r="M11">
        <v>1</v>
      </c>
      <c r="N11">
        <v>3</v>
      </c>
      <c r="O11">
        <v>4</v>
      </c>
      <c r="P11">
        <v>2</v>
      </c>
      <c r="Q11">
        <v>2</v>
      </c>
      <c r="R11">
        <v>1</v>
      </c>
      <c r="S11">
        <v>1</v>
      </c>
      <c r="T11">
        <v>1</v>
      </c>
      <c r="U11">
        <v>4</v>
      </c>
      <c r="V11">
        <v>3</v>
      </c>
      <c r="W11">
        <v>2</v>
      </c>
      <c r="Y11" s="3">
        <f t="shared" si="0"/>
        <v>64</v>
      </c>
    </row>
    <row r="12" spans="1:25" x14ac:dyDescent="0.2">
      <c r="A12">
        <v>4</v>
      </c>
      <c r="B12">
        <v>2</v>
      </c>
      <c r="C12">
        <v>4</v>
      </c>
      <c r="D12">
        <v>4</v>
      </c>
      <c r="E12">
        <v>3</v>
      </c>
      <c r="F12">
        <v>1</v>
      </c>
      <c r="G12">
        <v>4</v>
      </c>
      <c r="H12">
        <v>3</v>
      </c>
      <c r="I12">
        <v>4</v>
      </c>
      <c r="J12">
        <v>2</v>
      </c>
      <c r="K12">
        <v>4</v>
      </c>
      <c r="L12">
        <v>1</v>
      </c>
      <c r="M12">
        <v>1</v>
      </c>
      <c r="N12">
        <v>2</v>
      </c>
      <c r="O12">
        <v>4</v>
      </c>
      <c r="P12">
        <v>2</v>
      </c>
      <c r="Q12">
        <v>3</v>
      </c>
      <c r="R12">
        <v>2</v>
      </c>
      <c r="S12">
        <v>1</v>
      </c>
      <c r="T12">
        <v>1</v>
      </c>
      <c r="U12">
        <v>4</v>
      </c>
      <c r="V12">
        <v>4</v>
      </c>
      <c r="W12">
        <v>3</v>
      </c>
      <c r="Y12" s="3">
        <f t="shared" si="0"/>
        <v>63</v>
      </c>
    </row>
    <row r="13" spans="1:25" x14ac:dyDescent="0.2">
      <c r="A13">
        <v>4</v>
      </c>
      <c r="B13">
        <v>4</v>
      </c>
      <c r="C13">
        <v>4</v>
      </c>
      <c r="D13">
        <v>3</v>
      </c>
      <c r="E13">
        <v>3</v>
      </c>
      <c r="F13">
        <v>1</v>
      </c>
      <c r="G13">
        <v>2</v>
      </c>
      <c r="H13">
        <v>3</v>
      </c>
      <c r="I13">
        <v>3</v>
      </c>
      <c r="J13">
        <v>4</v>
      </c>
      <c r="K13">
        <v>4</v>
      </c>
      <c r="L13">
        <v>2</v>
      </c>
      <c r="M13">
        <v>1</v>
      </c>
      <c r="N13">
        <v>3</v>
      </c>
      <c r="O13">
        <v>3</v>
      </c>
      <c r="P13">
        <v>3</v>
      </c>
      <c r="Q13">
        <v>3</v>
      </c>
      <c r="R13">
        <v>2</v>
      </c>
      <c r="S13">
        <v>1</v>
      </c>
      <c r="T13">
        <v>2</v>
      </c>
      <c r="U13">
        <v>4</v>
      </c>
      <c r="V13">
        <v>3</v>
      </c>
      <c r="W13">
        <v>2</v>
      </c>
      <c r="Y13" s="3">
        <f t="shared" si="0"/>
        <v>64</v>
      </c>
    </row>
    <row r="14" spans="1:25" x14ac:dyDescent="0.2">
      <c r="A14">
        <v>4</v>
      </c>
      <c r="B14">
        <v>3</v>
      </c>
      <c r="C14">
        <v>4</v>
      </c>
      <c r="D14">
        <v>4</v>
      </c>
      <c r="E14">
        <v>2</v>
      </c>
      <c r="F14">
        <v>1</v>
      </c>
      <c r="G14">
        <v>2</v>
      </c>
      <c r="H14">
        <v>2</v>
      </c>
      <c r="I14">
        <v>4</v>
      </c>
      <c r="J14">
        <v>3</v>
      </c>
      <c r="K14">
        <v>4</v>
      </c>
      <c r="L14">
        <v>2</v>
      </c>
      <c r="M14">
        <v>1</v>
      </c>
      <c r="N14">
        <v>2</v>
      </c>
      <c r="O14">
        <v>4</v>
      </c>
      <c r="P14">
        <v>2</v>
      </c>
      <c r="Q14">
        <v>2</v>
      </c>
      <c r="R14">
        <v>2</v>
      </c>
      <c r="S14">
        <v>2</v>
      </c>
      <c r="T14">
        <v>2</v>
      </c>
      <c r="U14">
        <v>4</v>
      </c>
      <c r="V14">
        <v>3</v>
      </c>
      <c r="W14">
        <v>2</v>
      </c>
      <c r="Y14" s="3">
        <f t="shared" si="0"/>
        <v>61</v>
      </c>
    </row>
    <row r="15" spans="1:25" x14ac:dyDescent="0.2">
      <c r="A15">
        <v>4</v>
      </c>
      <c r="B15">
        <v>4</v>
      </c>
      <c r="C15">
        <v>4</v>
      </c>
      <c r="D15">
        <v>3</v>
      </c>
      <c r="E15">
        <v>2</v>
      </c>
      <c r="F15">
        <v>1</v>
      </c>
      <c r="G15">
        <v>3</v>
      </c>
      <c r="H15">
        <v>2</v>
      </c>
      <c r="I15">
        <v>4</v>
      </c>
      <c r="J15">
        <v>2</v>
      </c>
      <c r="K15">
        <v>4</v>
      </c>
      <c r="L15">
        <v>3</v>
      </c>
      <c r="M15">
        <v>1</v>
      </c>
      <c r="N15">
        <v>2</v>
      </c>
      <c r="O15">
        <v>3</v>
      </c>
      <c r="P15">
        <v>2</v>
      </c>
      <c r="Q15">
        <v>2</v>
      </c>
      <c r="R15">
        <v>2</v>
      </c>
      <c r="S15">
        <v>1</v>
      </c>
      <c r="T15">
        <v>1</v>
      </c>
      <c r="U15">
        <v>4</v>
      </c>
      <c r="V15">
        <v>2</v>
      </c>
      <c r="W15">
        <v>3</v>
      </c>
      <c r="Y15" s="3">
        <f t="shared" si="0"/>
        <v>59</v>
      </c>
    </row>
    <row r="16" spans="1:25" x14ac:dyDescent="0.2">
      <c r="A16">
        <v>3</v>
      </c>
      <c r="B16">
        <v>2</v>
      </c>
      <c r="C16">
        <v>4</v>
      </c>
      <c r="E16">
        <v>3</v>
      </c>
      <c r="F16">
        <v>1</v>
      </c>
      <c r="G16">
        <v>1</v>
      </c>
      <c r="I16">
        <v>4</v>
      </c>
      <c r="J16">
        <v>2</v>
      </c>
      <c r="K16">
        <v>3</v>
      </c>
      <c r="L16">
        <v>2</v>
      </c>
      <c r="M16">
        <v>1</v>
      </c>
      <c r="N16">
        <v>1</v>
      </c>
      <c r="O16">
        <v>3</v>
      </c>
      <c r="P16">
        <v>2</v>
      </c>
      <c r="Q16">
        <v>3</v>
      </c>
      <c r="R16">
        <v>3</v>
      </c>
      <c r="S16">
        <v>3</v>
      </c>
      <c r="T16">
        <v>2</v>
      </c>
      <c r="V16">
        <v>3</v>
      </c>
      <c r="W16">
        <v>2</v>
      </c>
      <c r="Y16" s="3">
        <f t="shared" si="0"/>
        <v>48</v>
      </c>
    </row>
    <row r="17" spans="1:25" x14ac:dyDescent="0.2">
      <c r="A17">
        <v>4</v>
      </c>
      <c r="B17">
        <v>4</v>
      </c>
      <c r="C17">
        <v>3</v>
      </c>
      <c r="D17">
        <v>3</v>
      </c>
      <c r="E17">
        <v>2</v>
      </c>
      <c r="F17">
        <v>1</v>
      </c>
      <c r="G17">
        <v>1</v>
      </c>
      <c r="H17">
        <v>1</v>
      </c>
      <c r="I17">
        <v>3</v>
      </c>
      <c r="J17">
        <v>2</v>
      </c>
      <c r="K17">
        <v>4</v>
      </c>
      <c r="L17">
        <v>1</v>
      </c>
      <c r="M17">
        <v>1</v>
      </c>
      <c r="N17">
        <v>1</v>
      </c>
      <c r="O17">
        <v>4</v>
      </c>
      <c r="P17">
        <v>2</v>
      </c>
      <c r="Q17">
        <v>4</v>
      </c>
      <c r="R17">
        <v>2</v>
      </c>
      <c r="S17">
        <v>1</v>
      </c>
      <c r="T17">
        <v>1</v>
      </c>
      <c r="U17">
        <v>4</v>
      </c>
      <c r="V17">
        <v>1</v>
      </c>
      <c r="W17">
        <v>1</v>
      </c>
      <c r="Y17" s="3">
        <f t="shared" si="0"/>
        <v>51</v>
      </c>
    </row>
    <row r="18" spans="1:25" x14ac:dyDescent="0.2">
      <c r="A18">
        <v>4</v>
      </c>
      <c r="B18">
        <v>4</v>
      </c>
      <c r="C18">
        <v>3</v>
      </c>
      <c r="D18">
        <v>3</v>
      </c>
      <c r="E18">
        <v>2</v>
      </c>
      <c r="F18">
        <v>1</v>
      </c>
      <c r="G18">
        <v>1</v>
      </c>
      <c r="H18">
        <v>2</v>
      </c>
      <c r="I18">
        <v>3</v>
      </c>
      <c r="J18">
        <v>3</v>
      </c>
      <c r="K18">
        <v>4</v>
      </c>
      <c r="L18">
        <v>3</v>
      </c>
      <c r="M18">
        <v>1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1</v>
      </c>
      <c r="U18">
        <v>3</v>
      </c>
      <c r="V18">
        <v>3</v>
      </c>
      <c r="W18">
        <v>4</v>
      </c>
      <c r="Y18" s="3">
        <f t="shared" si="0"/>
        <v>59</v>
      </c>
    </row>
    <row r="19" spans="1:25" x14ac:dyDescent="0.2">
      <c r="A19">
        <v>3</v>
      </c>
      <c r="B19">
        <v>2</v>
      </c>
      <c r="C19">
        <v>4</v>
      </c>
      <c r="D19">
        <v>4</v>
      </c>
      <c r="E19">
        <v>3</v>
      </c>
      <c r="F19">
        <v>1</v>
      </c>
      <c r="G19">
        <v>3</v>
      </c>
      <c r="H19">
        <v>3</v>
      </c>
      <c r="I19">
        <v>4</v>
      </c>
      <c r="J19">
        <v>4</v>
      </c>
      <c r="K19">
        <v>4</v>
      </c>
      <c r="L19">
        <v>1</v>
      </c>
      <c r="M19">
        <v>1</v>
      </c>
      <c r="N19">
        <v>1</v>
      </c>
      <c r="O19">
        <v>3</v>
      </c>
      <c r="P19">
        <v>1</v>
      </c>
      <c r="Q19">
        <v>1</v>
      </c>
      <c r="R19">
        <v>2</v>
      </c>
      <c r="S19">
        <v>1</v>
      </c>
      <c r="T19">
        <v>1</v>
      </c>
      <c r="U19">
        <v>4</v>
      </c>
      <c r="V19">
        <v>3</v>
      </c>
      <c r="W19">
        <v>2</v>
      </c>
      <c r="Y19" s="3">
        <f t="shared" si="0"/>
        <v>56</v>
      </c>
    </row>
    <row r="20" spans="1:25" x14ac:dyDescent="0.2">
      <c r="A20">
        <v>4</v>
      </c>
      <c r="B20">
        <v>4</v>
      </c>
      <c r="C20">
        <v>3</v>
      </c>
      <c r="D20">
        <v>2</v>
      </c>
      <c r="E20">
        <v>2</v>
      </c>
      <c r="F20">
        <v>1</v>
      </c>
      <c r="G20">
        <v>1</v>
      </c>
      <c r="H20">
        <v>2</v>
      </c>
      <c r="I20">
        <v>4</v>
      </c>
      <c r="J20">
        <v>2</v>
      </c>
      <c r="K20">
        <v>3</v>
      </c>
      <c r="L20">
        <v>1</v>
      </c>
      <c r="M20">
        <v>1</v>
      </c>
      <c r="N20">
        <v>1</v>
      </c>
      <c r="O20">
        <v>2</v>
      </c>
      <c r="P20">
        <v>1</v>
      </c>
      <c r="Q20">
        <v>3</v>
      </c>
      <c r="R20">
        <v>3</v>
      </c>
      <c r="S20">
        <v>1</v>
      </c>
      <c r="T20">
        <v>1</v>
      </c>
      <c r="U20">
        <v>4</v>
      </c>
      <c r="V20">
        <v>2</v>
      </c>
      <c r="W20">
        <v>3</v>
      </c>
      <c r="Y20" s="3">
        <f t="shared" si="0"/>
        <v>51</v>
      </c>
    </row>
    <row r="21" spans="1:25" x14ac:dyDescent="0.2">
      <c r="A21">
        <v>3</v>
      </c>
      <c r="B21">
        <v>4</v>
      </c>
      <c r="C21">
        <v>4</v>
      </c>
      <c r="D21">
        <v>4</v>
      </c>
      <c r="E21">
        <v>3</v>
      </c>
      <c r="F21">
        <v>2</v>
      </c>
      <c r="G21">
        <v>2</v>
      </c>
      <c r="H21">
        <v>1</v>
      </c>
      <c r="I21">
        <v>2</v>
      </c>
      <c r="J21">
        <v>3</v>
      </c>
      <c r="K21">
        <v>4</v>
      </c>
      <c r="L21">
        <v>3</v>
      </c>
      <c r="M21">
        <v>1</v>
      </c>
      <c r="N21">
        <v>1</v>
      </c>
      <c r="O21">
        <v>3</v>
      </c>
      <c r="P21">
        <v>1</v>
      </c>
      <c r="Q21">
        <v>3</v>
      </c>
      <c r="R21">
        <v>3</v>
      </c>
      <c r="S21">
        <v>1</v>
      </c>
      <c r="T21">
        <v>1</v>
      </c>
      <c r="U21">
        <v>4</v>
      </c>
      <c r="V21">
        <v>3</v>
      </c>
      <c r="W21">
        <v>3</v>
      </c>
      <c r="Y21" s="3">
        <f t="shared" si="0"/>
        <v>59</v>
      </c>
    </row>
    <row r="22" spans="1:25" x14ac:dyDescent="0.2">
      <c r="A22">
        <v>4</v>
      </c>
      <c r="B22">
        <v>4</v>
      </c>
      <c r="C22">
        <v>4</v>
      </c>
      <c r="D22">
        <v>4</v>
      </c>
      <c r="E22">
        <v>2</v>
      </c>
      <c r="F22">
        <v>1</v>
      </c>
      <c r="G22">
        <v>2</v>
      </c>
      <c r="H22">
        <v>3</v>
      </c>
      <c r="I22">
        <v>2</v>
      </c>
      <c r="J22">
        <v>3</v>
      </c>
      <c r="K22">
        <v>4</v>
      </c>
      <c r="L22">
        <v>3</v>
      </c>
      <c r="M22">
        <v>1</v>
      </c>
      <c r="N22">
        <v>3</v>
      </c>
      <c r="O22">
        <v>4</v>
      </c>
      <c r="P22">
        <v>3</v>
      </c>
      <c r="Q22">
        <v>3</v>
      </c>
      <c r="R22">
        <v>3</v>
      </c>
      <c r="S22">
        <v>1</v>
      </c>
      <c r="T22">
        <v>1</v>
      </c>
      <c r="U22">
        <v>4</v>
      </c>
      <c r="V22">
        <v>3</v>
      </c>
      <c r="W22">
        <v>3</v>
      </c>
      <c r="Y22" s="3">
        <f t="shared" si="0"/>
        <v>65</v>
      </c>
    </row>
    <row r="23" spans="1:25" x14ac:dyDescent="0.2">
      <c r="A23">
        <v>4</v>
      </c>
      <c r="B23">
        <v>3</v>
      </c>
      <c r="C23">
        <v>4</v>
      </c>
      <c r="D23">
        <v>4</v>
      </c>
      <c r="E23">
        <v>3</v>
      </c>
      <c r="F23">
        <v>1</v>
      </c>
      <c r="G23">
        <v>2</v>
      </c>
      <c r="H23">
        <v>3</v>
      </c>
      <c r="I23">
        <v>2</v>
      </c>
      <c r="J23">
        <v>1</v>
      </c>
      <c r="K23">
        <v>3</v>
      </c>
      <c r="L23">
        <v>4</v>
      </c>
      <c r="M23">
        <v>1</v>
      </c>
      <c r="N23">
        <v>4</v>
      </c>
      <c r="O23">
        <v>4</v>
      </c>
      <c r="P23">
        <v>3</v>
      </c>
      <c r="Q23">
        <v>1</v>
      </c>
      <c r="R23">
        <v>4</v>
      </c>
      <c r="S23">
        <v>1</v>
      </c>
      <c r="T23">
        <v>1</v>
      </c>
      <c r="U23">
        <v>4</v>
      </c>
      <c r="V23">
        <v>2</v>
      </c>
      <c r="W23">
        <v>3</v>
      </c>
      <c r="Y23" s="3">
        <f t="shared" si="0"/>
        <v>62</v>
      </c>
    </row>
    <row r="24" spans="1:25" x14ac:dyDescent="0.2">
      <c r="A24">
        <v>4</v>
      </c>
      <c r="B24">
        <v>4</v>
      </c>
      <c r="C24">
        <v>4</v>
      </c>
      <c r="D24">
        <v>3</v>
      </c>
      <c r="E24">
        <v>3</v>
      </c>
      <c r="F24">
        <v>2</v>
      </c>
      <c r="G24">
        <v>2</v>
      </c>
      <c r="H24">
        <v>3</v>
      </c>
      <c r="I24">
        <v>4</v>
      </c>
      <c r="J24">
        <v>4</v>
      </c>
      <c r="K24">
        <v>4</v>
      </c>
      <c r="L24">
        <v>3</v>
      </c>
      <c r="M24">
        <v>1</v>
      </c>
      <c r="N24">
        <v>3</v>
      </c>
      <c r="O24">
        <v>4</v>
      </c>
      <c r="P24">
        <v>3</v>
      </c>
      <c r="Q24">
        <v>3</v>
      </c>
      <c r="R24">
        <v>1</v>
      </c>
      <c r="S24">
        <v>1</v>
      </c>
      <c r="T24">
        <v>4</v>
      </c>
      <c r="U24">
        <v>3</v>
      </c>
      <c r="V24">
        <v>3</v>
      </c>
      <c r="W24">
        <v>3</v>
      </c>
      <c r="Y24" s="3">
        <f t="shared" si="0"/>
        <v>69</v>
      </c>
    </row>
    <row r="25" spans="1:25" x14ac:dyDescent="0.2">
      <c r="A25">
        <v>3</v>
      </c>
      <c r="B25">
        <v>1</v>
      </c>
      <c r="C25">
        <v>4</v>
      </c>
      <c r="D25">
        <v>3</v>
      </c>
      <c r="E25">
        <v>4</v>
      </c>
      <c r="F25">
        <v>1</v>
      </c>
      <c r="G25">
        <v>3</v>
      </c>
      <c r="H25">
        <v>3</v>
      </c>
      <c r="I25">
        <v>4</v>
      </c>
      <c r="J25">
        <v>3</v>
      </c>
      <c r="K25">
        <v>4</v>
      </c>
      <c r="L25">
        <v>2</v>
      </c>
      <c r="M25">
        <v>1</v>
      </c>
      <c r="N25">
        <v>4</v>
      </c>
      <c r="O25">
        <v>3</v>
      </c>
      <c r="P25">
        <v>3</v>
      </c>
      <c r="Q25">
        <v>4</v>
      </c>
      <c r="R25">
        <v>3</v>
      </c>
      <c r="S25">
        <v>1</v>
      </c>
      <c r="T25">
        <v>1</v>
      </c>
      <c r="U25">
        <v>4</v>
      </c>
      <c r="V25">
        <v>4</v>
      </c>
      <c r="W25">
        <v>3</v>
      </c>
      <c r="Y25" s="3">
        <f t="shared" si="0"/>
        <v>66</v>
      </c>
    </row>
    <row r="26" spans="1:25" x14ac:dyDescent="0.2">
      <c r="A26">
        <v>3</v>
      </c>
      <c r="B26">
        <v>4</v>
      </c>
      <c r="C26">
        <v>4</v>
      </c>
      <c r="D26">
        <v>3</v>
      </c>
      <c r="E26">
        <v>2</v>
      </c>
      <c r="F26">
        <v>1</v>
      </c>
      <c r="G26">
        <v>2</v>
      </c>
      <c r="H26">
        <v>3</v>
      </c>
      <c r="I26">
        <v>4</v>
      </c>
      <c r="J26">
        <v>3</v>
      </c>
      <c r="K26">
        <v>4</v>
      </c>
      <c r="L26">
        <v>2</v>
      </c>
      <c r="M26">
        <v>1</v>
      </c>
      <c r="N26">
        <v>2</v>
      </c>
      <c r="O26">
        <v>3</v>
      </c>
      <c r="P26">
        <v>2</v>
      </c>
      <c r="Q26">
        <v>3</v>
      </c>
      <c r="R26">
        <v>3</v>
      </c>
      <c r="S26">
        <v>1</v>
      </c>
      <c r="T26">
        <v>1</v>
      </c>
      <c r="U26">
        <v>4</v>
      </c>
      <c r="V26">
        <v>4</v>
      </c>
      <c r="W26">
        <v>4</v>
      </c>
      <c r="Y26" s="3">
        <f t="shared" si="0"/>
        <v>63</v>
      </c>
    </row>
    <row r="27" spans="1:25" x14ac:dyDescent="0.2">
      <c r="A27">
        <v>3</v>
      </c>
      <c r="B27">
        <v>3</v>
      </c>
      <c r="C27">
        <v>4</v>
      </c>
      <c r="D27">
        <v>3</v>
      </c>
      <c r="E27">
        <v>3</v>
      </c>
      <c r="F27">
        <v>1</v>
      </c>
      <c r="G27">
        <v>3</v>
      </c>
      <c r="H27">
        <v>4</v>
      </c>
      <c r="I27">
        <v>3</v>
      </c>
      <c r="J27">
        <v>3</v>
      </c>
      <c r="K27">
        <v>4</v>
      </c>
      <c r="L27">
        <v>2</v>
      </c>
      <c r="M27">
        <v>1</v>
      </c>
      <c r="N27">
        <v>4</v>
      </c>
      <c r="O27">
        <v>3</v>
      </c>
      <c r="P27">
        <v>3</v>
      </c>
      <c r="Q27">
        <v>1</v>
      </c>
      <c r="R27">
        <v>3</v>
      </c>
      <c r="S27">
        <v>2</v>
      </c>
      <c r="T27">
        <v>2</v>
      </c>
      <c r="U27">
        <v>4</v>
      </c>
      <c r="V27">
        <v>3</v>
      </c>
      <c r="W27">
        <v>3</v>
      </c>
      <c r="Y27" s="3">
        <f t="shared" si="0"/>
        <v>65</v>
      </c>
    </row>
    <row r="28" spans="1:25" x14ac:dyDescent="0.2">
      <c r="A28">
        <v>4</v>
      </c>
      <c r="B28">
        <v>3</v>
      </c>
      <c r="C28">
        <v>3</v>
      </c>
      <c r="D28">
        <v>3</v>
      </c>
      <c r="E28">
        <v>2</v>
      </c>
      <c r="F28">
        <v>1</v>
      </c>
      <c r="G28">
        <v>3</v>
      </c>
      <c r="H28">
        <v>3</v>
      </c>
      <c r="I28">
        <v>3</v>
      </c>
      <c r="J28">
        <v>3</v>
      </c>
      <c r="K28">
        <v>3</v>
      </c>
      <c r="L28">
        <v>2</v>
      </c>
      <c r="M28">
        <v>1</v>
      </c>
      <c r="N28">
        <v>2</v>
      </c>
      <c r="O28">
        <v>4</v>
      </c>
      <c r="P28">
        <v>3</v>
      </c>
      <c r="Q28">
        <v>3</v>
      </c>
      <c r="R28">
        <v>3</v>
      </c>
      <c r="S28">
        <v>1</v>
      </c>
      <c r="T28">
        <v>1</v>
      </c>
      <c r="U28">
        <v>3</v>
      </c>
      <c r="V28">
        <v>4</v>
      </c>
      <c r="W28">
        <v>3</v>
      </c>
      <c r="Y28" s="3">
        <f t="shared" si="0"/>
        <v>61</v>
      </c>
    </row>
    <row r="29" spans="1:25" x14ac:dyDescent="0.2">
      <c r="A29">
        <v>4</v>
      </c>
      <c r="B29">
        <v>4</v>
      </c>
      <c r="C29">
        <v>3</v>
      </c>
      <c r="D29">
        <v>2</v>
      </c>
      <c r="E29">
        <v>3</v>
      </c>
      <c r="F29">
        <v>1</v>
      </c>
      <c r="G29">
        <v>1</v>
      </c>
      <c r="H29">
        <v>1</v>
      </c>
      <c r="I29">
        <v>2</v>
      </c>
      <c r="J29">
        <v>2</v>
      </c>
      <c r="K29">
        <v>3</v>
      </c>
      <c r="L29">
        <v>2</v>
      </c>
      <c r="M29">
        <v>1</v>
      </c>
      <c r="N29">
        <v>2</v>
      </c>
      <c r="O29">
        <v>2</v>
      </c>
      <c r="P29">
        <v>2</v>
      </c>
      <c r="Q29">
        <v>3</v>
      </c>
      <c r="R29">
        <v>3</v>
      </c>
      <c r="S29">
        <v>1</v>
      </c>
      <c r="T29">
        <v>1</v>
      </c>
      <c r="U29">
        <v>3</v>
      </c>
      <c r="V29">
        <v>2</v>
      </c>
      <c r="W29">
        <v>3</v>
      </c>
      <c r="Y29" s="3">
        <f t="shared" si="0"/>
        <v>51</v>
      </c>
    </row>
    <row r="30" spans="1:25" x14ac:dyDescent="0.2">
      <c r="A30">
        <v>4</v>
      </c>
      <c r="B30">
        <v>4</v>
      </c>
      <c r="C30">
        <v>4</v>
      </c>
      <c r="D30">
        <v>4</v>
      </c>
      <c r="E30">
        <v>3</v>
      </c>
      <c r="F30">
        <v>2</v>
      </c>
      <c r="G30">
        <v>2</v>
      </c>
      <c r="H30">
        <v>2</v>
      </c>
      <c r="I30">
        <v>4</v>
      </c>
      <c r="J30">
        <v>3</v>
      </c>
      <c r="K30">
        <v>4</v>
      </c>
      <c r="L30">
        <v>1</v>
      </c>
      <c r="M30">
        <v>1</v>
      </c>
      <c r="N30">
        <v>1</v>
      </c>
      <c r="O30">
        <v>3</v>
      </c>
      <c r="P30">
        <v>3</v>
      </c>
      <c r="Q30">
        <v>2</v>
      </c>
      <c r="R30">
        <v>2</v>
      </c>
      <c r="S30">
        <v>1</v>
      </c>
      <c r="T30">
        <v>1</v>
      </c>
      <c r="U30">
        <v>4</v>
      </c>
      <c r="V30">
        <v>2</v>
      </c>
      <c r="W30">
        <v>3</v>
      </c>
      <c r="Y30" s="3">
        <f t="shared" si="0"/>
        <v>60</v>
      </c>
    </row>
    <row r="31" spans="1:25" x14ac:dyDescent="0.2">
      <c r="A31">
        <v>4</v>
      </c>
      <c r="B31">
        <v>3</v>
      </c>
      <c r="C31">
        <v>4</v>
      </c>
      <c r="D31">
        <v>3</v>
      </c>
      <c r="E31">
        <v>3</v>
      </c>
      <c r="F31">
        <v>1</v>
      </c>
      <c r="G31">
        <v>3</v>
      </c>
      <c r="H31">
        <v>1</v>
      </c>
      <c r="I31">
        <v>4</v>
      </c>
      <c r="J31">
        <v>3</v>
      </c>
      <c r="K31">
        <v>4</v>
      </c>
      <c r="L31">
        <v>2</v>
      </c>
      <c r="M31">
        <v>1</v>
      </c>
      <c r="N31">
        <v>3</v>
      </c>
      <c r="O31">
        <v>3</v>
      </c>
      <c r="P31">
        <v>1</v>
      </c>
      <c r="Q31">
        <v>1</v>
      </c>
      <c r="R31">
        <v>2</v>
      </c>
      <c r="S31">
        <v>1</v>
      </c>
      <c r="T31">
        <v>1</v>
      </c>
      <c r="U31">
        <v>4</v>
      </c>
      <c r="V31">
        <v>3</v>
      </c>
      <c r="W31">
        <v>2</v>
      </c>
      <c r="Y31" s="3">
        <f t="shared" si="0"/>
        <v>57</v>
      </c>
    </row>
    <row r="32" spans="1:25" x14ac:dyDescent="0.2">
      <c r="A32">
        <v>4</v>
      </c>
      <c r="B32">
        <v>4</v>
      </c>
      <c r="C32">
        <v>4</v>
      </c>
      <c r="D32">
        <v>4</v>
      </c>
      <c r="E32">
        <v>3</v>
      </c>
      <c r="F32">
        <v>1</v>
      </c>
      <c r="G32">
        <v>4</v>
      </c>
      <c r="H32">
        <v>3</v>
      </c>
      <c r="I32">
        <v>4</v>
      </c>
      <c r="J32">
        <v>2</v>
      </c>
      <c r="K32">
        <v>4</v>
      </c>
      <c r="L32">
        <v>3</v>
      </c>
      <c r="M32">
        <v>1</v>
      </c>
      <c r="N32">
        <v>4</v>
      </c>
      <c r="O32">
        <v>4</v>
      </c>
      <c r="P32">
        <v>4</v>
      </c>
      <c r="Q32">
        <v>1</v>
      </c>
      <c r="R32">
        <v>4</v>
      </c>
      <c r="S32">
        <v>1</v>
      </c>
      <c r="T32">
        <v>4</v>
      </c>
      <c r="U32">
        <v>4</v>
      </c>
      <c r="V32">
        <v>4</v>
      </c>
      <c r="W32">
        <v>4</v>
      </c>
      <c r="Y32" s="3">
        <f t="shared" si="0"/>
        <v>75</v>
      </c>
    </row>
    <row r="33" spans="1:25" x14ac:dyDescent="0.2">
      <c r="A33">
        <v>4</v>
      </c>
      <c r="B33">
        <v>4</v>
      </c>
      <c r="C33">
        <v>4</v>
      </c>
      <c r="D33">
        <v>4</v>
      </c>
      <c r="E33">
        <v>2</v>
      </c>
      <c r="G33">
        <v>2</v>
      </c>
      <c r="H33">
        <v>4</v>
      </c>
      <c r="I33">
        <v>4</v>
      </c>
      <c r="J33">
        <v>2</v>
      </c>
      <c r="K33">
        <v>4</v>
      </c>
      <c r="L33">
        <v>3</v>
      </c>
      <c r="M33">
        <v>1</v>
      </c>
      <c r="N33">
        <v>1</v>
      </c>
      <c r="O33">
        <v>4</v>
      </c>
      <c r="P33">
        <v>2</v>
      </c>
      <c r="Q33">
        <v>3</v>
      </c>
      <c r="R33">
        <v>3</v>
      </c>
      <c r="S33">
        <v>1</v>
      </c>
      <c r="T33">
        <v>1</v>
      </c>
      <c r="U33">
        <v>4</v>
      </c>
      <c r="V33">
        <v>4</v>
      </c>
      <c r="W33">
        <v>2</v>
      </c>
      <c r="Y33" s="3">
        <f t="shared" si="0"/>
        <v>63</v>
      </c>
    </row>
    <row r="34" spans="1:25" x14ac:dyDescent="0.2">
      <c r="A34">
        <v>4</v>
      </c>
      <c r="B34">
        <v>2</v>
      </c>
      <c r="C34">
        <v>4</v>
      </c>
      <c r="D34">
        <v>4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4</v>
      </c>
      <c r="L34">
        <v>2</v>
      </c>
      <c r="M34">
        <v>1</v>
      </c>
      <c r="N34">
        <v>1</v>
      </c>
      <c r="O34">
        <v>3</v>
      </c>
      <c r="P34">
        <v>2</v>
      </c>
      <c r="Q34">
        <v>1</v>
      </c>
      <c r="R34">
        <v>2</v>
      </c>
      <c r="S34">
        <v>1</v>
      </c>
      <c r="T34">
        <v>1</v>
      </c>
      <c r="U34">
        <v>3</v>
      </c>
      <c r="V34">
        <v>2</v>
      </c>
      <c r="W34">
        <v>4</v>
      </c>
      <c r="Y34" s="3">
        <f t="shared" si="0"/>
        <v>54</v>
      </c>
    </row>
    <row r="35" spans="1:25" x14ac:dyDescent="0.2">
      <c r="A35">
        <v>3</v>
      </c>
      <c r="B35">
        <v>4</v>
      </c>
      <c r="C35">
        <v>4</v>
      </c>
      <c r="D35">
        <v>3</v>
      </c>
      <c r="E35">
        <v>3</v>
      </c>
      <c r="F35">
        <v>2</v>
      </c>
      <c r="G35">
        <v>2</v>
      </c>
      <c r="H35">
        <v>3</v>
      </c>
      <c r="I35">
        <v>2</v>
      </c>
      <c r="J35">
        <v>3</v>
      </c>
      <c r="K35">
        <v>3</v>
      </c>
      <c r="L35">
        <v>3</v>
      </c>
      <c r="M35">
        <v>1</v>
      </c>
      <c r="N35">
        <v>3</v>
      </c>
      <c r="O35">
        <v>4</v>
      </c>
      <c r="P35">
        <v>3</v>
      </c>
      <c r="Q35">
        <v>3</v>
      </c>
      <c r="R35">
        <v>3</v>
      </c>
      <c r="S35">
        <v>2</v>
      </c>
      <c r="T35">
        <v>2</v>
      </c>
      <c r="U35">
        <v>3</v>
      </c>
      <c r="V35">
        <v>3</v>
      </c>
      <c r="W35">
        <v>3</v>
      </c>
      <c r="Y35" s="3">
        <f t="shared" si="0"/>
        <v>65</v>
      </c>
    </row>
    <row r="36" spans="1:25" x14ac:dyDescent="0.2">
      <c r="A36">
        <v>4</v>
      </c>
      <c r="B36">
        <v>4</v>
      </c>
      <c r="C36">
        <v>4</v>
      </c>
      <c r="D36">
        <v>4</v>
      </c>
      <c r="E36">
        <v>2</v>
      </c>
      <c r="F36">
        <v>1</v>
      </c>
      <c r="G36">
        <v>3</v>
      </c>
      <c r="H36">
        <v>4</v>
      </c>
      <c r="I36">
        <v>3</v>
      </c>
      <c r="J36">
        <v>4</v>
      </c>
      <c r="K36">
        <v>4</v>
      </c>
      <c r="L36">
        <v>3</v>
      </c>
      <c r="M36">
        <v>1</v>
      </c>
      <c r="N36">
        <v>3</v>
      </c>
      <c r="O36">
        <v>4</v>
      </c>
      <c r="P36">
        <v>3</v>
      </c>
      <c r="Q36">
        <v>4</v>
      </c>
      <c r="R36">
        <v>3</v>
      </c>
      <c r="S36">
        <v>1</v>
      </c>
      <c r="T36">
        <v>1</v>
      </c>
      <c r="U36">
        <v>4</v>
      </c>
      <c r="V36">
        <v>2</v>
      </c>
      <c r="W36">
        <v>4</v>
      </c>
      <c r="Y36" s="3">
        <f t="shared" si="0"/>
        <v>70</v>
      </c>
    </row>
    <row r="37" spans="1:25" x14ac:dyDescent="0.2">
      <c r="A37">
        <v>4</v>
      </c>
      <c r="B37">
        <v>3</v>
      </c>
      <c r="C37">
        <v>4</v>
      </c>
      <c r="D37">
        <v>4</v>
      </c>
      <c r="E37">
        <v>3</v>
      </c>
      <c r="F37">
        <v>1</v>
      </c>
      <c r="G37">
        <v>3</v>
      </c>
      <c r="H37">
        <v>3</v>
      </c>
      <c r="I37">
        <v>2</v>
      </c>
      <c r="J37">
        <v>3</v>
      </c>
      <c r="K37">
        <v>4</v>
      </c>
      <c r="L37">
        <v>3</v>
      </c>
      <c r="M37">
        <v>1</v>
      </c>
      <c r="N37">
        <v>2</v>
      </c>
      <c r="O37">
        <v>3</v>
      </c>
      <c r="P37">
        <v>3</v>
      </c>
      <c r="Q37">
        <v>3</v>
      </c>
      <c r="R37">
        <v>3</v>
      </c>
      <c r="S37">
        <v>1</v>
      </c>
      <c r="T37">
        <v>1</v>
      </c>
      <c r="U37">
        <v>4</v>
      </c>
      <c r="V37">
        <v>3</v>
      </c>
      <c r="W37">
        <v>3</v>
      </c>
      <c r="Y37" s="3">
        <f t="shared" si="0"/>
        <v>64</v>
      </c>
    </row>
    <row r="38" spans="1:25" x14ac:dyDescent="0.2">
      <c r="A38">
        <v>4</v>
      </c>
      <c r="B38">
        <v>4</v>
      </c>
      <c r="C38">
        <v>4</v>
      </c>
      <c r="D38">
        <v>3</v>
      </c>
      <c r="E38">
        <v>3</v>
      </c>
      <c r="F38">
        <v>1</v>
      </c>
      <c r="G38">
        <v>3</v>
      </c>
      <c r="H38">
        <v>2</v>
      </c>
      <c r="I38">
        <v>4</v>
      </c>
      <c r="J38">
        <v>3</v>
      </c>
      <c r="K38">
        <v>3</v>
      </c>
      <c r="L38">
        <v>2</v>
      </c>
      <c r="M38">
        <v>1</v>
      </c>
      <c r="N38">
        <v>2</v>
      </c>
      <c r="O38">
        <v>4</v>
      </c>
      <c r="P38">
        <v>2</v>
      </c>
      <c r="Q38">
        <v>1</v>
      </c>
      <c r="R38">
        <v>3</v>
      </c>
      <c r="S38">
        <v>1</v>
      </c>
      <c r="T38">
        <v>1</v>
      </c>
      <c r="U38">
        <v>4</v>
      </c>
      <c r="V38">
        <v>3</v>
      </c>
      <c r="W38">
        <v>2</v>
      </c>
      <c r="Y38" s="3">
        <f t="shared" si="0"/>
        <v>60</v>
      </c>
    </row>
    <row r="39" spans="1:25" x14ac:dyDescent="0.2">
      <c r="A39">
        <v>4</v>
      </c>
      <c r="B39">
        <v>4</v>
      </c>
      <c r="C39">
        <v>4</v>
      </c>
      <c r="D39">
        <v>4</v>
      </c>
      <c r="E39">
        <v>3</v>
      </c>
      <c r="F39">
        <v>1</v>
      </c>
      <c r="G39">
        <v>4</v>
      </c>
      <c r="H39">
        <v>3</v>
      </c>
      <c r="I39">
        <v>1</v>
      </c>
      <c r="J39">
        <v>3</v>
      </c>
      <c r="K39">
        <v>4</v>
      </c>
      <c r="L39">
        <v>2</v>
      </c>
      <c r="M39">
        <v>1</v>
      </c>
      <c r="N39">
        <v>1</v>
      </c>
      <c r="O39">
        <v>3</v>
      </c>
      <c r="P39">
        <v>3</v>
      </c>
      <c r="Q39">
        <v>1</v>
      </c>
      <c r="R39">
        <v>3</v>
      </c>
      <c r="S39">
        <v>2</v>
      </c>
      <c r="T39">
        <v>2</v>
      </c>
      <c r="U39">
        <v>3</v>
      </c>
      <c r="V39">
        <v>3</v>
      </c>
      <c r="W39">
        <v>3</v>
      </c>
      <c r="Y39" s="3">
        <f t="shared" si="0"/>
        <v>62</v>
      </c>
    </row>
    <row r="40" spans="1:25" x14ac:dyDescent="0.2">
      <c r="A40">
        <v>4</v>
      </c>
      <c r="B40">
        <v>2</v>
      </c>
      <c r="C40">
        <v>4</v>
      </c>
      <c r="D40">
        <v>4</v>
      </c>
      <c r="E40">
        <v>3</v>
      </c>
      <c r="F40">
        <v>1</v>
      </c>
      <c r="G40">
        <v>3</v>
      </c>
      <c r="H40">
        <v>3</v>
      </c>
      <c r="I40">
        <v>4</v>
      </c>
      <c r="J40">
        <v>3</v>
      </c>
      <c r="K40">
        <v>4</v>
      </c>
      <c r="L40">
        <v>2</v>
      </c>
      <c r="M40">
        <v>1</v>
      </c>
      <c r="N40">
        <v>2</v>
      </c>
      <c r="O40">
        <v>4</v>
      </c>
      <c r="P40">
        <v>3</v>
      </c>
      <c r="Q40">
        <v>3</v>
      </c>
      <c r="R40">
        <v>4</v>
      </c>
      <c r="S40">
        <v>1</v>
      </c>
      <c r="T40">
        <v>2</v>
      </c>
      <c r="U40">
        <v>4</v>
      </c>
      <c r="V40">
        <v>4</v>
      </c>
      <c r="W40">
        <v>3</v>
      </c>
      <c r="Y40" s="3">
        <f t="shared" si="0"/>
        <v>68</v>
      </c>
    </row>
    <row r="41" spans="1:25" x14ac:dyDescent="0.2">
      <c r="A41">
        <v>4</v>
      </c>
      <c r="B41">
        <v>3</v>
      </c>
      <c r="C41">
        <v>4</v>
      </c>
      <c r="D41">
        <v>4</v>
      </c>
      <c r="E41">
        <v>3</v>
      </c>
      <c r="F41">
        <v>1</v>
      </c>
      <c r="G41">
        <v>3</v>
      </c>
      <c r="H41">
        <v>1</v>
      </c>
      <c r="I41">
        <v>1</v>
      </c>
      <c r="J41">
        <v>1</v>
      </c>
      <c r="K41">
        <v>3</v>
      </c>
      <c r="L41">
        <v>1</v>
      </c>
      <c r="M41">
        <v>1</v>
      </c>
      <c r="N41">
        <v>1</v>
      </c>
      <c r="O41">
        <v>4</v>
      </c>
      <c r="P41">
        <v>1</v>
      </c>
      <c r="Q41">
        <v>1</v>
      </c>
      <c r="R41">
        <v>1</v>
      </c>
      <c r="S41">
        <v>1</v>
      </c>
      <c r="T41">
        <v>1</v>
      </c>
      <c r="U41">
        <v>4</v>
      </c>
      <c r="V41">
        <v>3</v>
      </c>
      <c r="W41">
        <v>1</v>
      </c>
      <c r="Y41" s="3">
        <f t="shared" si="0"/>
        <v>48</v>
      </c>
    </row>
    <row r="42" spans="1:25" x14ac:dyDescent="0.2">
      <c r="A42">
        <v>4</v>
      </c>
      <c r="B42">
        <v>2</v>
      </c>
      <c r="C42">
        <v>4</v>
      </c>
      <c r="D42">
        <v>4</v>
      </c>
      <c r="E42">
        <v>3</v>
      </c>
      <c r="F42">
        <v>1</v>
      </c>
      <c r="G42">
        <v>3</v>
      </c>
      <c r="H42">
        <v>3</v>
      </c>
      <c r="I42">
        <v>4</v>
      </c>
      <c r="J42">
        <v>3</v>
      </c>
      <c r="K42">
        <v>4</v>
      </c>
      <c r="L42">
        <v>4</v>
      </c>
      <c r="M42">
        <v>1</v>
      </c>
      <c r="N42">
        <v>3</v>
      </c>
      <c r="O42">
        <v>4</v>
      </c>
      <c r="P42">
        <v>3</v>
      </c>
      <c r="Q42">
        <v>2</v>
      </c>
      <c r="R42">
        <v>3</v>
      </c>
      <c r="S42">
        <v>1</v>
      </c>
      <c r="T42">
        <v>2</v>
      </c>
      <c r="U42">
        <v>4</v>
      </c>
      <c r="V42">
        <v>4</v>
      </c>
      <c r="W42">
        <v>3</v>
      </c>
      <c r="Y42" s="3">
        <f t="shared" si="0"/>
        <v>69</v>
      </c>
    </row>
    <row r="43" spans="1:25" x14ac:dyDescent="0.2">
      <c r="A43">
        <v>3</v>
      </c>
      <c r="B43">
        <v>4</v>
      </c>
      <c r="C43">
        <v>4</v>
      </c>
      <c r="D43">
        <v>4</v>
      </c>
      <c r="E43">
        <v>3</v>
      </c>
      <c r="F43">
        <v>2</v>
      </c>
      <c r="G43">
        <v>4</v>
      </c>
      <c r="H43">
        <v>3</v>
      </c>
      <c r="I43">
        <v>4</v>
      </c>
      <c r="J43">
        <v>4</v>
      </c>
      <c r="K43">
        <v>3</v>
      </c>
      <c r="L43">
        <v>2</v>
      </c>
      <c r="M43">
        <v>1</v>
      </c>
      <c r="N43">
        <v>2</v>
      </c>
      <c r="O43">
        <v>4</v>
      </c>
      <c r="P43">
        <v>1</v>
      </c>
      <c r="Q43">
        <v>3</v>
      </c>
      <c r="R43">
        <v>2</v>
      </c>
      <c r="S43">
        <v>1</v>
      </c>
      <c r="T43">
        <v>1</v>
      </c>
      <c r="U43">
        <v>3</v>
      </c>
      <c r="V43">
        <v>2</v>
      </c>
      <c r="W43">
        <v>2</v>
      </c>
      <c r="Y43" s="3">
        <f t="shared" si="0"/>
        <v>62</v>
      </c>
    </row>
    <row r="44" spans="1:25" x14ac:dyDescent="0.2">
      <c r="A44">
        <v>4</v>
      </c>
      <c r="B44">
        <v>4</v>
      </c>
      <c r="C44">
        <v>4</v>
      </c>
      <c r="D44">
        <v>4</v>
      </c>
      <c r="E44">
        <v>2</v>
      </c>
      <c r="F44">
        <v>1</v>
      </c>
      <c r="G44">
        <v>1</v>
      </c>
      <c r="H44">
        <v>4</v>
      </c>
      <c r="I44">
        <v>4</v>
      </c>
      <c r="J44">
        <v>1</v>
      </c>
      <c r="K44">
        <v>4</v>
      </c>
      <c r="L44">
        <v>1</v>
      </c>
      <c r="M44">
        <v>1</v>
      </c>
      <c r="N44">
        <v>1</v>
      </c>
      <c r="O44">
        <v>4</v>
      </c>
      <c r="P44">
        <v>1</v>
      </c>
      <c r="Q44">
        <v>4</v>
      </c>
      <c r="R44">
        <v>1</v>
      </c>
      <c r="S44">
        <v>1</v>
      </c>
      <c r="T44">
        <v>1</v>
      </c>
      <c r="U44">
        <v>4</v>
      </c>
      <c r="V44">
        <v>4</v>
      </c>
      <c r="W44">
        <v>4</v>
      </c>
      <c r="Y44" s="3">
        <f t="shared" si="0"/>
        <v>60</v>
      </c>
    </row>
    <row r="45" spans="1:25" x14ac:dyDescent="0.2">
      <c r="A45">
        <v>4</v>
      </c>
      <c r="B45">
        <v>4</v>
      </c>
      <c r="C45">
        <v>4</v>
      </c>
      <c r="D45">
        <v>4</v>
      </c>
      <c r="E45">
        <v>3</v>
      </c>
      <c r="F45">
        <v>1</v>
      </c>
      <c r="G45">
        <v>4</v>
      </c>
      <c r="H45">
        <v>2</v>
      </c>
      <c r="I45">
        <v>4</v>
      </c>
      <c r="J45">
        <v>3</v>
      </c>
      <c r="K45">
        <v>3</v>
      </c>
      <c r="L45">
        <v>2</v>
      </c>
      <c r="M45">
        <v>1</v>
      </c>
      <c r="N45">
        <v>2</v>
      </c>
      <c r="O45">
        <v>3</v>
      </c>
      <c r="P45">
        <v>1</v>
      </c>
      <c r="Q45">
        <v>2</v>
      </c>
      <c r="R45">
        <v>3</v>
      </c>
      <c r="S45">
        <v>2</v>
      </c>
      <c r="T45">
        <v>1</v>
      </c>
      <c r="U45">
        <v>4</v>
      </c>
      <c r="V45">
        <v>3</v>
      </c>
      <c r="W45">
        <v>1</v>
      </c>
      <c r="Y45" s="3">
        <f t="shared" si="0"/>
        <v>61</v>
      </c>
    </row>
    <row r="46" spans="1:25" x14ac:dyDescent="0.2">
      <c r="A46">
        <v>4</v>
      </c>
      <c r="B46">
        <v>3</v>
      </c>
      <c r="C46">
        <v>4</v>
      </c>
      <c r="D46">
        <v>3</v>
      </c>
      <c r="E46">
        <v>3</v>
      </c>
      <c r="F46">
        <v>2</v>
      </c>
      <c r="G46">
        <v>3</v>
      </c>
      <c r="H46">
        <v>2</v>
      </c>
      <c r="I46">
        <v>4</v>
      </c>
      <c r="J46">
        <v>3</v>
      </c>
      <c r="K46">
        <v>4</v>
      </c>
      <c r="L46">
        <v>3</v>
      </c>
      <c r="M46">
        <v>1</v>
      </c>
      <c r="N46">
        <v>2</v>
      </c>
      <c r="O46">
        <v>3</v>
      </c>
      <c r="P46">
        <v>3</v>
      </c>
      <c r="Q46">
        <v>3</v>
      </c>
      <c r="R46">
        <v>2</v>
      </c>
      <c r="S46">
        <v>1</v>
      </c>
      <c r="T46">
        <v>2</v>
      </c>
      <c r="U46">
        <v>3</v>
      </c>
      <c r="V46">
        <v>4</v>
      </c>
      <c r="W46">
        <v>3</v>
      </c>
      <c r="Y46" s="3">
        <f t="shared" si="0"/>
        <v>65</v>
      </c>
    </row>
    <row r="47" spans="1:25" x14ac:dyDescent="0.2">
      <c r="A47">
        <v>3</v>
      </c>
      <c r="B47">
        <v>4</v>
      </c>
      <c r="C47">
        <v>4</v>
      </c>
      <c r="D47">
        <v>4</v>
      </c>
      <c r="E47">
        <v>1</v>
      </c>
      <c r="G47">
        <v>3</v>
      </c>
      <c r="H47">
        <v>3</v>
      </c>
      <c r="I47">
        <v>3</v>
      </c>
      <c r="J47">
        <v>3</v>
      </c>
      <c r="K47">
        <v>4</v>
      </c>
      <c r="L47">
        <v>2</v>
      </c>
      <c r="M47">
        <v>1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1</v>
      </c>
      <c r="U47">
        <v>4</v>
      </c>
      <c r="V47">
        <v>4</v>
      </c>
      <c r="W47">
        <v>3</v>
      </c>
      <c r="Y47" s="3">
        <f t="shared" si="0"/>
        <v>63</v>
      </c>
    </row>
    <row r="48" spans="1:25" x14ac:dyDescent="0.2">
      <c r="A48">
        <v>4</v>
      </c>
      <c r="B48">
        <v>3</v>
      </c>
      <c r="C48">
        <v>4</v>
      </c>
      <c r="D48">
        <v>4</v>
      </c>
      <c r="E48">
        <v>3</v>
      </c>
      <c r="F48">
        <v>1</v>
      </c>
      <c r="G48">
        <v>3</v>
      </c>
      <c r="H48">
        <v>3</v>
      </c>
      <c r="I48">
        <v>4</v>
      </c>
      <c r="J48">
        <v>3</v>
      </c>
      <c r="K48">
        <v>4</v>
      </c>
      <c r="L48">
        <v>2</v>
      </c>
      <c r="M48">
        <v>1</v>
      </c>
      <c r="N48">
        <v>4</v>
      </c>
      <c r="O48">
        <v>4</v>
      </c>
      <c r="P48">
        <v>3</v>
      </c>
      <c r="Q48">
        <v>3</v>
      </c>
      <c r="R48">
        <v>3</v>
      </c>
      <c r="S48">
        <v>2</v>
      </c>
      <c r="T48">
        <v>2</v>
      </c>
      <c r="U48">
        <v>3</v>
      </c>
      <c r="V48">
        <v>3</v>
      </c>
      <c r="W48">
        <v>3</v>
      </c>
      <c r="Y48" s="3">
        <f t="shared" si="0"/>
        <v>69</v>
      </c>
    </row>
    <row r="49" spans="1:25" x14ac:dyDescent="0.2">
      <c r="A49">
        <v>3</v>
      </c>
      <c r="B49">
        <v>4</v>
      </c>
      <c r="C49">
        <v>4</v>
      </c>
      <c r="D49">
        <v>4</v>
      </c>
      <c r="E49">
        <v>2</v>
      </c>
      <c r="F49">
        <v>1</v>
      </c>
      <c r="G49">
        <v>1</v>
      </c>
      <c r="H49">
        <v>1</v>
      </c>
      <c r="I49">
        <v>1</v>
      </c>
      <c r="J49">
        <v>1</v>
      </c>
      <c r="K49">
        <v>4</v>
      </c>
      <c r="L49">
        <v>1</v>
      </c>
      <c r="M49">
        <v>1</v>
      </c>
      <c r="N49">
        <v>1</v>
      </c>
      <c r="O49">
        <v>4</v>
      </c>
      <c r="P49">
        <v>1</v>
      </c>
      <c r="Q49">
        <v>3</v>
      </c>
      <c r="R49">
        <v>1</v>
      </c>
      <c r="S49">
        <v>1</v>
      </c>
      <c r="T49">
        <v>1</v>
      </c>
      <c r="U49">
        <v>4</v>
      </c>
      <c r="V49">
        <v>4</v>
      </c>
      <c r="W49">
        <v>2</v>
      </c>
      <c r="Y49" s="3">
        <f t="shared" si="0"/>
        <v>50</v>
      </c>
    </row>
    <row r="50" spans="1:25" x14ac:dyDescent="0.2">
      <c r="A50">
        <v>4</v>
      </c>
      <c r="B50">
        <v>4</v>
      </c>
      <c r="C50">
        <v>4</v>
      </c>
      <c r="D50">
        <v>3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4</v>
      </c>
      <c r="L50">
        <v>2</v>
      </c>
      <c r="M50">
        <v>1</v>
      </c>
      <c r="N50">
        <v>3</v>
      </c>
      <c r="O50">
        <v>3</v>
      </c>
      <c r="P50">
        <v>2</v>
      </c>
      <c r="Q50">
        <v>3</v>
      </c>
      <c r="R50">
        <v>3</v>
      </c>
      <c r="S50">
        <v>2</v>
      </c>
      <c r="T50">
        <v>2</v>
      </c>
      <c r="U50">
        <v>4</v>
      </c>
      <c r="V50" s="1">
        <v>4</v>
      </c>
      <c r="W50" s="1">
        <v>3</v>
      </c>
      <c r="Y50" s="3">
        <f t="shared" si="0"/>
        <v>71</v>
      </c>
    </row>
    <row r="51" spans="1:25" x14ac:dyDescent="0.2">
      <c r="A51">
        <v>3</v>
      </c>
      <c r="B51">
        <v>4</v>
      </c>
      <c r="C51" s="1">
        <v>2</v>
      </c>
      <c r="D51" s="1">
        <v>3</v>
      </c>
      <c r="E51" s="1">
        <v>3</v>
      </c>
      <c r="F51" s="1">
        <v>3</v>
      </c>
      <c r="G51" s="1">
        <v>4</v>
      </c>
      <c r="H51" s="1">
        <v>4</v>
      </c>
      <c r="I51" s="1">
        <v>3</v>
      </c>
      <c r="J51" s="1">
        <v>3</v>
      </c>
      <c r="K51" s="1">
        <v>2</v>
      </c>
      <c r="L51" s="1">
        <v>1</v>
      </c>
      <c r="M51" s="1">
        <v>1</v>
      </c>
      <c r="N51" s="1">
        <v>3</v>
      </c>
      <c r="O51" s="1">
        <v>3</v>
      </c>
      <c r="P51" s="1"/>
      <c r="Q51" s="1">
        <v>3</v>
      </c>
      <c r="R51" s="1">
        <v>3</v>
      </c>
      <c r="S51" s="1">
        <v>1</v>
      </c>
      <c r="T51" s="1">
        <v>3</v>
      </c>
      <c r="U51" s="1">
        <v>3</v>
      </c>
      <c r="V51" s="1">
        <v>2</v>
      </c>
      <c r="W51" s="1">
        <v>2</v>
      </c>
      <c r="Y51" s="3">
        <f t="shared" si="0"/>
        <v>59</v>
      </c>
    </row>
    <row r="52" spans="1:25" x14ac:dyDescent="0.2">
      <c r="A52">
        <v>4</v>
      </c>
      <c r="B52">
        <v>1</v>
      </c>
      <c r="C52" s="1">
        <v>4</v>
      </c>
      <c r="D52" s="1">
        <v>4</v>
      </c>
      <c r="E52" s="1">
        <v>4</v>
      </c>
      <c r="F52" s="1">
        <v>1</v>
      </c>
      <c r="G52" s="1">
        <v>2</v>
      </c>
      <c r="H52" s="1">
        <v>2</v>
      </c>
      <c r="I52" s="1">
        <v>4</v>
      </c>
      <c r="J52" s="1">
        <v>3</v>
      </c>
      <c r="K52" s="1">
        <v>3</v>
      </c>
      <c r="L52" s="1">
        <v>2</v>
      </c>
      <c r="M52" s="1">
        <v>1</v>
      </c>
      <c r="N52" s="1">
        <v>2</v>
      </c>
      <c r="O52" s="1">
        <v>4</v>
      </c>
      <c r="P52" s="1">
        <v>3</v>
      </c>
      <c r="Q52" s="1">
        <v>2</v>
      </c>
      <c r="R52" s="1">
        <v>3</v>
      </c>
      <c r="S52" s="1">
        <v>1</v>
      </c>
      <c r="T52" s="1">
        <v>1</v>
      </c>
      <c r="U52" s="1">
        <v>4</v>
      </c>
      <c r="V52" s="1">
        <v>4</v>
      </c>
      <c r="W52" s="1">
        <v>3</v>
      </c>
      <c r="Y52" s="3">
        <f t="shared" si="0"/>
        <v>62</v>
      </c>
    </row>
    <row r="53" spans="1:25" x14ac:dyDescent="0.2">
      <c r="A53">
        <v>3</v>
      </c>
      <c r="B53">
        <v>2</v>
      </c>
      <c r="C53" s="1">
        <v>4</v>
      </c>
      <c r="D53" s="1">
        <v>3</v>
      </c>
      <c r="E53" s="1">
        <v>3</v>
      </c>
      <c r="F53" s="1">
        <v>1</v>
      </c>
      <c r="G53" s="1">
        <v>2</v>
      </c>
      <c r="H53" s="1">
        <v>2</v>
      </c>
      <c r="I53" s="1">
        <v>3</v>
      </c>
      <c r="J53" s="1">
        <v>2</v>
      </c>
      <c r="K53" s="1">
        <v>4</v>
      </c>
      <c r="L53" s="1">
        <v>3</v>
      </c>
      <c r="M53" s="1">
        <v>1</v>
      </c>
      <c r="N53" s="1">
        <v>2</v>
      </c>
      <c r="O53" s="1">
        <v>4</v>
      </c>
      <c r="P53" s="1">
        <v>3</v>
      </c>
      <c r="Q53" s="1">
        <v>3</v>
      </c>
      <c r="R53" s="1">
        <v>3</v>
      </c>
      <c r="S53" s="1">
        <v>2</v>
      </c>
      <c r="T53" s="1">
        <v>2</v>
      </c>
      <c r="U53" s="1">
        <v>4</v>
      </c>
      <c r="V53" s="1">
        <v>2</v>
      </c>
      <c r="W53" s="1">
        <v>3</v>
      </c>
      <c r="Y53" s="3">
        <f t="shared" si="0"/>
        <v>61</v>
      </c>
    </row>
    <row r="54" spans="1:25" x14ac:dyDescent="0.2">
      <c r="A54">
        <v>4</v>
      </c>
      <c r="B54">
        <v>4</v>
      </c>
      <c r="C54" s="1">
        <v>3</v>
      </c>
      <c r="D54" s="1">
        <v>4</v>
      </c>
      <c r="E54" s="1">
        <v>3</v>
      </c>
      <c r="F54" s="1">
        <v>1</v>
      </c>
      <c r="G54" s="1">
        <v>2</v>
      </c>
      <c r="H54" s="1">
        <v>3</v>
      </c>
      <c r="I54" s="1">
        <v>4</v>
      </c>
      <c r="J54" s="1">
        <v>3</v>
      </c>
      <c r="K54" s="1">
        <v>4</v>
      </c>
      <c r="L54" s="1">
        <v>3</v>
      </c>
      <c r="M54" s="1">
        <v>1</v>
      </c>
      <c r="N54" s="1">
        <v>3</v>
      </c>
      <c r="O54" s="1">
        <v>4</v>
      </c>
      <c r="P54" s="1">
        <v>3</v>
      </c>
      <c r="Q54" s="1">
        <v>3</v>
      </c>
      <c r="R54" s="1">
        <v>3</v>
      </c>
      <c r="S54" s="1">
        <v>2</v>
      </c>
      <c r="T54" s="1">
        <v>2</v>
      </c>
      <c r="U54" s="1">
        <v>4</v>
      </c>
      <c r="V54" s="1">
        <v>3</v>
      </c>
      <c r="W54" s="1">
        <v>3</v>
      </c>
      <c r="Y54" s="3">
        <f t="shared" si="0"/>
        <v>69</v>
      </c>
    </row>
    <row r="55" spans="1:25" x14ac:dyDescent="0.2">
      <c r="A55">
        <v>4</v>
      </c>
      <c r="B55">
        <v>3</v>
      </c>
      <c r="C55" s="1">
        <v>4</v>
      </c>
      <c r="D55" s="1">
        <v>4</v>
      </c>
      <c r="E55" s="1">
        <v>3</v>
      </c>
      <c r="F55" s="1">
        <v>1</v>
      </c>
      <c r="G55" s="1">
        <v>4</v>
      </c>
      <c r="H55" s="1">
        <v>3</v>
      </c>
      <c r="I55" s="1">
        <v>2</v>
      </c>
      <c r="J55" s="1">
        <v>3</v>
      </c>
      <c r="K55" s="1">
        <v>4</v>
      </c>
      <c r="L55" s="1">
        <v>4</v>
      </c>
      <c r="M55" s="1">
        <v>1</v>
      </c>
      <c r="N55" s="1">
        <v>3</v>
      </c>
      <c r="O55" s="1">
        <v>4</v>
      </c>
      <c r="P55" s="1">
        <v>2</v>
      </c>
      <c r="Q55" s="1">
        <v>3</v>
      </c>
      <c r="R55" s="1">
        <v>3</v>
      </c>
      <c r="S55" s="1">
        <v>3</v>
      </c>
      <c r="T55" s="1">
        <v>2</v>
      </c>
      <c r="U55" s="1">
        <v>4</v>
      </c>
      <c r="V55" s="1">
        <v>4</v>
      </c>
      <c r="W55" s="1">
        <v>4</v>
      </c>
      <c r="Y55" s="3">
        <f t="shared" si="0"/>
        <v>72</v>
      </c>
    </row>
    <row r="56" spans="1:25" x14ac:dyDescent="0.2">
      <c r="A56">
        <v>4</v>
      </c>
      <c r="B56">
        <v>4</v>
      </c>
      <c r="C56" s="1">
        <v>4</v>
      </c>
      <c r="D56" s="1">
        <v>4</v>
      </c>
      <c r="E56" s="1">
        <v>3</v>
      </c>
      <c r="F56" s="1">
        <v>1</v>
      </c>
      <c r="G56" s="1">
        <v>3</v>
      </c>
      <c r="H56" s="1">
        <v>2</v>
      </c>
      <c r="I56" s="1">
        <v>4</v>
      </c>
      <c r="J56" s="1">
        <v>3</v>
      </c>
      <c r="K56" s="1">
        <v>4</v>
      </c>
      <c r="L56" s="1">
        <v>2</v>
      </c>
      <c r="M56" s="1">
        <v>1</v>
      </c>
      <c r="N56" s="1">
        <v>3</v>
      </c>
      <c r="O56" s="1">
        <v>4</v>
      </c>
      <c r="P56" s="1">
        <v>2</v>
      </c>
      <c r="Q56" s="1">
        <v>3</v>
      </c>
      <c r="R56" s="1">
        <v>3</v>
      </c>
      <c r="S56" s="1">
        <v>1</v>
      </c>
      <c r="T56" s="1">
        <v>2</v>
      </c>
      <c r="U56" s="1">
        <v>3</v>
      </c>
      <c r="V56" s="1">
        <v>3</v>
      </c>
      <c r="W56" s="1">
        <v>3</v>
      </c>
      <c r="Y56" s="3">
        <f t="shared" si="0"/>
        <v>66</v>
      </c>
    </row>
    <row r="57" spans="1:25" x14ac:dyDescent="0.2">
      <c r="A57">
        <v>4</v>
      </c>
      <c r="B57">
        <v>3</v>
      </c>
      <c r="C57" s="1">
        <v>3</v>
      </c>
      <c r="D57" s="1">
        <v>2</v>
      </c>
      <c r="E57" s="1">
        <v>3</v>
      </c>
      <c r="F57" s="1">
        <v>2</v>
      </c>
      <c r="G57" s="1">
        <v>4</v>
      </c>
      <c r="H57" s="1">
        <v>4</v>
      </c>
      <c r="I57" s="1">
        <v>2</v>
      </c>
      <c r="J57" s="1">
        <v>4</v>
      </c>
      <c r="K57" s="1">
        <v>3</v>
      </c>
      <c r="L57" s="1">
        <v>2</v>
      </c>
      <c r="M57" s="1">
        <v>2</v>
      </c>
      <c r="N57" s="1">
        <v>3</v>
      </c>
      <c r="O57" s="1">
        <v>2</v>
      </c>
      <c r="P57" s="1">
        <v>1</v>
      </c>
      <c r="Q57" s="1">
        <v>1</v>
      </c>
      <c r="R57" s="1">
        <v>3</v>
      </c>
      <c r="S57" s="1">
        <v>1</v>
      </c>
      <c r="T57">
        <v>1</v>
      </c>
      <c r="U57">
        <v>2</v>
      </c>
      <c r="V57" s="1">
        <v>2</v>
      </c>
      <c r="W57" s="1">
        <v>3</v>
      </c>
      <c r="Y57" s="3">
        <f t="shared" si="0"/>
        <v>57</v>
      </c>
    </row>
    <row r="58" spans="1:25" x14ac:dyDescent="0.2">
      <c r="A58">
        <v>3</v>
      </c>
      <c r="B58">
        <v>4</v>
      </c>
      <c r="C58" s="1">
        <v>3</v>
      </c>
      <c r="D58" s="1">
        <v>4</v>
      </c>
      <c r="E58" s="1">
        <v>2</v>
      </c>
      <c r="F58" s="1">
        <v>1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1</v>
      </c>
      <c r="N58" s="1">
        <v>4</v>
      </c>
      <c r="O58" s="1">
        <v>4</v>
      </c>
      <c r="P58" s="1">
        <v>3</v>
      </c>
      <c r="Q58" s="1">
        <v>4</v>
      </c>
      <c r="R58" s="1">
        <v>4</v>
      </c>
      <c r="S58" s="1">
        <v>3</v>
      </c>
      <c r="T58" s="1">
        <v>1</v>
      </c>
      <c r="U58" s="1">
        <v>4</v>
      </c>
      <c r="V58" s="1">
        <v>4</v>
      </c>
      <c r="W58" s="1"/>
      <c r="Y58" s="3">
        <f t="shared" si="0"/>
        <v>73</v>
      </c>
    </row>
    <row r="59" spans="1:25" x14ac:dyDescent="0.2">
      <c r="A59">
        <v>4</v>
      </c>
      <c r="B59">
        <v>3</v>
      </c>
      <c r="C59" s="1">
        <v>4</v>
      </c>
      <c r="D59" s="1">
        <v>3</v>
      </c>
      <c r="E59" s="1">
        <v>2</v>
      </c>
      <c r="F59" s="1">
        <v>1</v>
      </c>
      <c r="G59" s="1">
        <v>1</v>
      </c>
      <c r="H59" s="1">
        <v>4</v>
      </c>
      <c r="I59" s="1">
        <v>2</v>
      </c>
      <c r="J59" s="1">
        <v>4</v>
      </c>
      <c r="K59" s="1">
        <v>3</v>
      </c>
      <c r="L59" s="1">
        <v>3</v>
      </c>
      <c r="M59" s="1">
        <v>1</v>
      </c>
      <c r="N59" s="1">
        <v>4</v>
      </c>
      <c r="O59" s="1">
        <v>4</v>
      </c>
      <c r="P59" s="1">
        <v>3</v>
      </c>
      <c r="Q59" s="1">
        <v>3</v>
      </c>
      <c r="R59" s="1">
        <v>4</v>
      </c>
      <c r="S59" s="1">
        <v>4</v>
      </c>
      <c r="T59" s="1">
        <v>3</v>
      </c>
      <c r="U59" s="1">
        <v>3</v>
      </c>
      <c r="V59" s="1">
        <v>2</v>
      </c>
      <c r="W59" s="1">
        <v>4</v>
      </c>
      <c r="Y59" s="3">
        <f t="shared" si="0"/>
        <v>69</v>
      </c>
    </row>
    <row r="60" spans="1:25" x14ac:dyDescent="0.2">
      <c r="A60">
        <v>4</v>
      </c>
      <c r="B60">
        <v>4</v>
      </c>
      <c r="C60" s="1">
        <v>4</v>
      </c>
      <c r="D60" s="1">
        <v>3</v>
      </c>
      <c r="E60" s="1">
        <v>3</v>
      </c>
      <c r="F60" s="1">
        <v>2</v>
      </c>
      <c r="G60" s="1">
        <v>2</v>
      </c>
      <c r="H60" s="1">
        <v>4</v>
      </c>
      <c r="I60" s="1">
        <v>4</v>
      </c>
      <c r="J60" s="1">
        <v>4</v>
      </c>
      <c r="K60" s="1">
        <v>4</v>
      </c>
      <c r="L60" s="1">
        <v>2</v>
      </c>
      <c r="M60" s="1">
        <v>1</v>
      </c>
      <c r="N60" s="1">
        <v>3</v>
      </c>
      <c r="O60" s="1">
        <v>3</v>
      </c>
      <c r="P60" s="1">
        <v>3</v>
      </c>
      <c r="Q60" s="1">
        <v>3</v>
      </c>
      <c r="R60" s="1">
        <v>4</v>
      </c>
      <c r="S60" s="1">
        <v>1</v>
      </c>
      <c r="T60" s="1">
        <v>1</v>
      </c>
      <c r="U60" s="1">
        <v>4</v>
      </c>
      <c r="V60" s="1">
        <v>3</v>
      </c>
      <c r="W60" s="1">
        <v>4</v>
      </c>
      <c r="Y60" s="3">
        <f t="shared" si="0"/>
        <v>70</v>
      </c>
    </row>
    <row r="61" spans="1:25" x14ac:dyDescent="0.2">
      <c r="A61">
        <v>3</v>
      </c>
      <c r="B61">
        <v>4</v>
      </c>
      <c r="C61" s="1">
        <v>4</v>
      </c>
      <c r="D61" s="1">
        <v>2</v>
      </c>
      <c r="E61" s="1">
        <v>3</v>
      </c>
      <c r="F61" s="1">
        <v>1</v>
      </c>
      <c r="G61" s="1">
        <v>4</v>
      </c>
      <c r="H61" s="1">
        <v>3</v>
      </c>
      <c r="I61" s="1">
        <v>2</v>
      </c>
      <c r="J61" s="1">
        <v>3</v>
      </c>
      <c r="K61" s="1">
        <v>3</v>
      </c>
      <c r="L61" s="1">
        <v>2</v>
      </c>
      <c r="M61" s="1">
        <v>1</v>
      </c>
      <c r="N61" s="1">
        <v>2</v>
      </c>
      <c r="O61" s="1">
        <v>3</v>
      </c>
      <c r="P61" s="1">
        <v>3</v>
      </c>
      <c r="Q61" s="1">
        <v>1</v>
      </c>
      <c r="R61" s="1">
        <v>3</v>
      </c>
      <c r="S61" s="1">
        <v>2</v>
      </c>
      <c r="T61" s="1">
        <v>1</v>
      </c>
      <c r="U61" s="1">
        <v>3</v>
      </c>
      <c r="V61" s="1">
        <v>3</v>
      </c>
      <c r="W61" s="1"/>
      <c r="Y61" s="3">
        <f t="shared" si="0"/>
        <v>56</v>
      </c>
    </row>
    <row r="62" spans="1:25" x14ac:dyDescent="0.2">
      <c r="A62">
        <v>3</v>
      </c>
      <c r="B62">
        <v>4</v>
      </c>
      <c r="C62" s="1">
        <v>4</v>
      </c>
      <c r="D62" s="1">
        <v>2</v>
      </c>
      <c r="E62" s="1">
        <v>3</v>
      </c>
      <c r="F62" s="1">
        <v>2</v>
      </c>
      <c r="G62" s="1">
        <v>4</v>
      </c>
      <c r="H62" s="1">
        <v>2</v>
      </c>
      <c r="I62" s="1">
        <v>4</v>
      </c>
      <c r="J62" s="1">
        <v>4</v>
      </c>
      <c r="K62" s="1">
        <v>4</v>
      </c>
      <c r="L62" s="1">
        <v>3</v>
      </c>
      <c r="M62" s="1">
        <v>1</v>
      </c>
      <c r="N62" s="1">
        <v>1</v>
      </c>
      <c r="O62" s="1">
        <v>2</v>
      </c>
      <c r="P62" s="1">
        <v>1</v>
      </c>
      <c r="Q62" s="1">
        <v>3</v>
      </c>
      <c r="R62" s="1">
        <v>2</v>
      </c>
      <c r="S62" s="1">
        <v>2</v>
      </c>
      <c r="T62" s="1">
        <v>1</v>
      </c>
      <c r="U62" s="1">
        <v>4</v>
      </c>
      <c r="V62" s="1">
        <v>3</v>
      </c>
      <c r="W62" s="1">
        <v>2</v>
      </c>
      <c r="Y62" s="3">
        <f t="shared" si="0"/>
        <v>61</v>
      </c>
    </row>
    <row r="63" spans="1:25" x14ac:dyDescent="0.2">
      <c r="A63">
        <v>3</v>
      </c>
      <c r="B63">
        <v>2</v>
      </c>
      <c r="C63" s="1">
        <v>4</v>
      </c>
      <c r="D63" s="1">
        <v>3</v>
      </c>
      <c r="E63" s="1">
        <v>4</v>
      </c>
      <c r="F63" s="1">
        <v>2</v>
      </c>
      <c r="G63" s="1">
        <v>3</v>
      </c>
      <c r="H63" s="1">
        <v>3</v>
      </c>
      <c r="I63" s="1">
        <v>4</v>
      </c>
      <c r="J63" s="1">
        <v>3</v>
      </c>
      <c r="K63" s="1">
        <v>4</v>
      </c>
      <c r="L63" s="1">
        <v>3</v>
      </c>
      <c r="M63" s="1">
        <v>1</v>
      </c>
      <c r="N63" s="1">
        <v>3</v>
      </c>
      <c r="O63" s="1">
        <v>2</v>
      </c>
      <c r="P63" s="1">
        <v>3</v>
      </c>
      <c r="Q63" s="1">
        <v>2</v>
      </c>
      <c r="R63" s="1">
        <v>3</v>
      </c>
      <c r="S63" s="1">
        <v>2</v>
      </c>
      <c r="T63" s="1">
        <v>2</v>
      </c>
      <c r="U63" s="1">
        <v>3</v>
      </c>
      <c r="V63" s="1">
        <v>2</v>
      </c>
      <c r="W63" s="1">
        <v>3</v>
      </c>
      <c r="Y63" s="3">
        <f t="shared" si="0"/>
        <v>64</v>
      </c>
    </row>
    <row r="64" spans="1:25" x14ac:dyDescent="0.2">
      <c r="A64">
        <v>4</v>
      </c>
      <c r="B64">
        <v>3</v>
      </c>
      <c r="C64" s="1">
        <v>4</v>
      </c>
      <c r="D64" s="1">
        <v>3</v>
      </c>
      <c r="E64" s="1">
        <v>2</v>
      </c>
      <c r="F64" s="1">
        <v>2</v>
      </c>
      <c r="G64" s="1">
        <v>3</v>
      </c>
      <c r="H64" s="1">
        <v>3</v>
      </c>
      <c r="I64" s="1">
        <v>3</v>
      </c>
      <c r="J64" s="1">
        <v>2</v>
      </c>
      <c r="K64" s="1">
        <v>3</v>
      </c>
      <c r="L64" s="1">
        <v>2</v>
      </c>
      <c r="M64" s="1">
        <v>1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2</v>
      </c>
      <c r="T64" s="1">
        <v>2</v>
      </c>
      <c r="U64" s="1">
        <v>3</v>
      </c>
      <c r="V64" s="1">
        <v>4</v>
      </c>
      <c r="W64" s="1">
        <v>3</v>
      </c>
      <c r="Y64" s="3">
        <f t="shared" si="0"/>
        <v>64</v>
      </c>
    </row>
    <row r="65" spans="1:25" x14ac:dyDescent="0.2">
      <c r="A65">
        <v>4</v>
      </c>
      <c r="B65">
        <v>4</v>
      </c>
      <c r="C65" s="1">
        <v>4</v>
      </c>
      <c r="D65" s="1">
        <v>4</v>
      </c>
      <c r="E65" s="1">
        <v>3</v>
      </c>
      <c r="F65" s="1">
        <v>1</v>
      </c>
      <c r="G65" s="1">
        <v>3</v>
      </c>
      <c r="H65" s="1">
        <v>3</v>
      </c>
      <c r="I65" s="1">
        <v>4</v>
      </c>
      <c r="J65" s="1">
        <v>3</v>
      </c>
      <c r="K65" s="1">
        <v>4</v>
      </c>
      <c r="L65" s="1">
        <v>3</v>
      </c>
      <c r="M65" s="1">
        <v>1</v>
      </c>
      <c r="N65" s="1">
        <v>3</v>
      </c>
      <c r="O65" s="1">
        <v>3</v>
      </c>
      <c r="P65" s="1">
        <v>3</v>
      </c>
      <c r="Q65" s="1">
        <v>2</v>
      </c>
      <c r="R65" s="1">
        <v>3</v>
      </c>
      <c r="S65" s="1">
        <v>2</v>
      </c>
      <c r="T65" s="1">
        <v>2</v>
      </c>
      <c r="U65" s="1">
        <v>4</v>
      </c>
      <c r="V65" s="1">
        <v>3</v>
      </c>
      <c r="W65" s="1">
        <v>4</v>
      </c>
      <c r="Y65" s="3">
        <f t="shared" si="0"/>
        <v>70</v>
      </c>
    </row>
    <row r="66" spans="1:25" x14ac:dyDescent="0.2">
      <c r="A66">
        <v>4</v>
      </c>
      <c r="B66">
        <v>4</v>
      </c>
      <c r="C66" s="1">
        <v>4</v>
      </c>
      <c r="D66" s="1">
        <v>3</v>
      </c>
      <c r="E66" s="1">
        <v>2</v>
      </c>
      <c r="F66" s="1">
        <v>1</v>
      </c>
      <c r="G66" s="1">
        <v>3</v>
      </c>
      <c r="H66" s="1">
        <v>3</v>
      </c>
      <c r="I66" s="1">
        <v>4</v>
      </c>
      <c r="J66" s="1">
        <v>3</v>
      </c>
      <c r="K66" s="1">
        <v>3</v>
      </c>
      <c r="L66" s="1">
        <v>3</v>
      </c>
      <c r="M66" s="1">
        <v>1</v>
      </c>
      <c r="N66" s="1">
        <v>2</v>
      </c>
      <c r="O66" s="1">
        <v>3</v>
      </c>
      <c r="P66" s="1">
        <v>3</v>
      </c>
      <c r="Q66" s="1">
        <v>2</v>
      </c>
      <c r="R66" s="1">
        <v>3</v>
      </c>
      <c r="S66" s="1">
        <v>2</v>
      </c>
      <c r="T66" s="1">
        <v>2</v>
      </c>
      <c r="U66" s="1">
        <v>4</v>
      </c>
      <c r="V66" s="1">
        <v>3</v>
      </c>
      <c r="W66" s="1">
        <v>3</v>
      </c>
      <c r="Y66" s="3">
        <f t="shared" si="0"/>
        <v>65</v>
      </c>
    </row>
    <row r="67" spans="1:25" x14ac:dyDescent="0.2">
      <c r="A67">
        <v>4</v>
      </c>
      <c r="B67">
        <v>3</v>
      </c>
      <c r="C67" s="1">
        <v>4</v>
      </c>
      <c r="D67" s="1">
        <v>1</v>
      </c>
      <c r="E67" s="1">
        <v>2</v>
      </c>
      <c r="F67" s="1">
        <v>1</v>
      </c>
      <c r="G67" s="1">
        <v>4</v>
      </c>
      <c r="H67" s="1">
        <v>3</v>
      </c>
      <c r="I67" s="1">
        <v>3</v>
      </c>
      <c r="J67" s="1">
        <v>4</v>
      </c>
      <c r="K67" s="1">
        <v>4</v>
      </c>
      <c r="L67" s="1">
        <v>2</v>
      </c>
      <c r="M67" s="1">
        <v>1</v>
      </c>
      <c r="N67" s="1">
        <v>1</v>
      </c>
      <c r="O67" s="1">
        <v>2</v>
      </c>
      <c r="P67" s="1">
        <v>1</v>
      </c>
      <c r="Q67" s="1">
        <v>3</v>
      </c>
      <c r="R67" s="1">
        <v>1</v>
      </c>
      <c r="S67" s="1">
        <v>1</v>
      </c>
      <c r="T67" s="1">
        <v>1</v>
      </c>
      <c r="U67" s="1">
        <v>3</v>
      </c>
      <c r="V67" s="1">
        <v>1</v>
      </c>
      <c r="W67" s="1">
        <v>1</v>
      </c>
      <c r="Y67" s="3">
        <f t="shared" ref="Y67:Y83" si="1">SUM(A67:W67)</f>
        <v>51</v>
      </c>
    </row>
    <row r="68" spans="1:25" x14ac:dyDescent="0.2">
      <c r="A68">
        <v>4</v>
      </c>
      <c r="B68">
        <v>4</v>
      </c>
      <c r="C68" s="1">
        <v>3</v>
      </c>
      <c r="D68" s="1">
        <v>3</v>
      </c>
      <c r="E68" s="1">
        <v>2</v>
      </c>
      <c r="F68" s="1">
        <v>1</v>
      </c>
      <c r="G68" s="1">
        <v>2</v>
      </c>
      <c r="H68" s="1">
        <v>1</v>
      </c>
      <c r="I68" s="1">
        <v>2</v>
      </c>
      <c r="J68" s="1">
        <v>1</v>
      </c>
      <c r="K68" s="1">
        <v>4</v>
      </c>
      <c r="L68" s="1">
        <v>1</v>
      </c>
      <c r="M68" s="1">
        <v>1</v>
      </c>
      <c r="N68" s="1">
        <v>3</v>
      </c>
      <c r="O68" s="1">
        <v>3</v>
      </c>
      <c r="P68" s="1">
        <v>1</v>
      </c>
      <c r="Q68" s="1">
        <v>3</v>
      </c>
      <c r="R68" s="1">
        <v>1</v>
      </c>
      <c r="S68" s="1">
        <v>1</v>
      </c>
      <c r="T68" s="1">
        <v>1</v>
      </c>
      <c r="U68" s="1">
        <v>4</v>
      </c>
      <c r="V68" s="1">
        <v>2</v>
      </c>
      <c r="W68" s="1">
        <v>1</v>
      </c>
      <c r="Y68" s="3">
        <f t="shared" si="1"/>
        <v>49</v>
      </c>
    </row>
    <row r="69" spans="1:25" x14ac:dyDescent="0.2">
      <c r="A69">
        <v>4</v>
      </c>
      <c r="B69">
        <v>4</v>
      </c>
      <c r="C69" s="1">
        <v>4</v>
      </c>
      <c r="D69" s="1">
        <v>4</v>
      </c>
      <c r="E69" s="1">
        <v>3</v>
      </c>
      <c r="F69" s="1">
        <v>4</v>
      </c>
      <c r="G69" s="1">
        <v>1</v>
      </c>
      <c r="H69" s="1">
        <v>4</v>
      </c>
      <c r="I69" s="1">
        <v>3</v>
      </c>
      <c r="J69" s="1">
        <v>4</v>
      </c>
      <c r="K69" s="1">
        <v>4</v>
      </c>
      <c r="L69" s="1">
        <v>4</v>
      </c>
      <c r="M69" s="1">
        <v>1</v>
      </c>
      <c r="N69" s="1">
        <v>4</v>
      </c>
      <c r="O69" s="1">
        <v>3</v>
      </c>
      <c r="P69" s="1">
        <v>3</v>
      </c>
      <c r="Q69" s="1">
        <v>4</v>
      </c>
      <c r="R69" s="1">
        <v>3</v>
      </c>
      <c r="S69" s="1">
        <v>1</v>
      </c>
      <c r="T69" s="1">
        <v>1</v>
      </c>
      <c r="U69" s="1">
        <v>4</v>
      </c>
      <c r="V69" s="1">
        <v>3</v>
      </c>
      <c r="W69" s="1">
        <v>3</v>
      </c>
      <c r="Y69" s="3">
        <f t="shared" si="1"/>
        <v>73</v>
      </c>
    </row>
    <row r="70" spans="1:25" x14ac:dyDescent="0.2">
      <c r="A70">
        <v>4</v>
      </c>
      <c r="B70">
        <v>4</v>
      </c>
      <c r="C70" s="1">
        <v>4</v>
      </c>
      <c r="D70" s="1">
        <v>3</v>
      </c>
      <c r="E70" s="1">
        <v>3</v>
      </c>
      <c r="F70" s="1">
        <v>2</v>
      </c>
      <c r="G70" s="1">
        <v>3</v>
      </c>
      <c r="H70" s="1">
        <v>3</v>
      </c>
      <c r="I70" s="1">
        <v>4</v>
      </c>
      <c r="J70" s="1">
        <v>4</v>
      </c>
      <c r="K70" s="1">
        <v>4</v>
      </c>
      <c r="L70" s="1">
        <v>2</v>
      </c>
      <c r="M70" s="1">
        <v>1</v>
      </c>
      <c r="N70" s="1">
        <v>3</v>
      </c>
      <c r="O70" s="1"/>
      <c r="P70" s="1"/>
      <c r="Q70" s="1"/>
      <c r="R70" s="1">
        <v>3</v>
      </c>
      <c r="S70" s="1">
        <v>2</v>
      </c>
      <c r="T70" s="1"/>
      <c r="U70" s="1">
        <v>4</v>
      </c>
      <c r="V70" s="1"/>
      <c r="W70" s="1">
        <v>3</v>
      </c>
      <c r="Y70" s="3">
        <f t="shared" si="1"/>
        <v>56</v>
      </c>
    </row>
    <row r="71" spans="1:25" x14ac:dyDescent="0.2">
      <c r="A71">
        <v>3</v>
      </c>
      <c r="B71">
        <v>3</v>
      </c>
      <c r="C71" s="1">
        <v>3</v>
      </c>
      <c r="D71" s="1">
        <v>4</v>
      </c>
      <c r="E71" s="1">
        <v>3</v>
      </c>
      <c r="F71" s="1">
        <v>1</v>
      </c>
      <c r="G71" s="1">
        <v>2</v>
      </c>
      <c r="H71" s="1">
        <v>2</v>
      </c>
      <c r="I71" s="1">
        <v>3</v>
      </c>
      <c r="J71" s="1">
        <v>2</v>
      </c>
      <c r="K71" s="1">
        <v>3</v>
      </c>
      <c r="L71" s="1">
        <v>3</v>
      </c>
      <c r="M71" s="1">
        <v>1</v>
      </c>
      <c r="N71" s="1">
        <v>2</v>
      </c>
      <c r="O71" s="1">
        <v>4</v>
      </c>
      <c r="P71" s="1">
        <v>2</v>
      </c>
      <c r="Q71" s="1">
        <v>2</v>
      </c>
      <c r="R71" s="1">
        <v>2</v>
      </c>
      <c r="S71" s="1">
        <v>1</v>
      </c>
      <c r="T71" s="1">
        <v>1</v>
      </c>
      <c r="U71" s="1">
        <v>3</v>
      </c>
      <c r="V71" s="1">
        <v>2</v>
      </c>
      <c r="W71" s="1">
        <v>3</v>
      </c>
      <c r="Y71" s="3">
        <f t="shared" si="1"/>
        <v>55</v>
      </c>
    </row>
    <row r="72" spans="1:25" x14ac:dyDescent="0.2">
      <c r="A72">
        <v>4</v>
      </c>
      <c r="B72">
        <v>3</v>
      </c>
      <c r="C72" s="1">
        <v>3</v>
      </c>
      <c r="D72" s="1">
        <v>3</v>
      </c>
      <c r="E72" s="1">
        <v>2</v>
      </c>
      <c r="F72" s="1">
        <v>1</v>
      </c>
      <c r="G72" s="1">
        <v>2</v>
      </c>
      <c r="H72" s="1">
        <v>3</v>
      </c>
      <c r="I72" s="1">
        <v>3</v>
      </c>
      <c r="J72" s="1">
        <v>3</v>
      </c>
      <c r="K72" s="1">
        <v>4</v>
      </c>
      <c r="L72" s="1">
        <v>1</v>
      </c>
      <c r="M72" s="1">
        <v>1</v>
      </c>
      <c r="N72" s="1">
        <v>2</v>
      </c>
      <c r="O72" s="1">
        <v>3</v>
      </c>
      <c r="P72" s="1">
        <v>3</v>
      </c>
      <c r="Q72" s="1">
        <v>3</v>
      </c>
      <c r="R72" s="1">
        <v>2</v>
      </c>
      <c r="S72" s="1">
        <v>3</v>
      </c>
      <c r="T72" s="1">
        <v>1</v>
      </c>
      <c r="U72" s="1">
        <v>3</v>
      </c>
      <c r="V72" s="1">
        <v>2</v>
      </c>
      <c r="W72" s="1">
        <v>3</v>
      </c>
      <c r="Y72" s="3">
        <f t="shared" si="1"/>
        <v>58</v>
      </c>
    </row>
    <row r="73" spans="1:25" x14ac:dyDescent="0.2">
      <c r="A73">
        <v>3</v>
      </c>
      <c r="B73">
        <v>4</v>
      </c>
      <c r="C73" s="1">
        <v>4</v>
      </c>
      <c r="D73" s="1">
        <v>3</v>
      </c>
      <c r="E73" s="1">
        <v>3</v>
      </c>
      <c r="F73" s="1">
        <v>2</v>
      </c>
      <c r="G73" s="1">
        <v>3</v>
      </c>
      <c r="H73" s="1">
        <v>3</v>
      </c>
      <c r="I73" s="1">
        <v>4</v>
      </c>
      <c r="J73" s="1">
        <v>3</v>
      </c>
      <c r="K73" s="1">
        <v>4</v>
      </c>
      <c r="L73" s="1">
        <v>1</v>
      </c>
      <c r="M73" s="1">
        <v>1</v>
      </c>
      <c r="N73" s="1">
        <v>3</v>
      </c>
      <c r="O73" s="1">
        <v>2</v>
      </c>
      <c r="P73" s="1">
        <v>1</v>
      </c>
      <c r="Q73" s="1">
        <v>3</v>
      </c>
      <c r="R73" s="1">
        <v>1</v>
      </c>
      <c r="S73" s="1">
        <v>2</v>
      </c>
      <c r="T73" s="1">
        <v>2</v>
      </c>
      <c r="U73" s="1">
        <v>3</v>
      </c>
      <c r="V73" s="1">
        <v>1</v>
      </c>
      <c r="W73" s="1">
        <v>2</v>
      </c>
      <c r="Y73" s="3">
        <f t="shared" si="1"/>
        <v>58</v>
      </c>
    </row>
    <row r="74" spans="1:25" x14ac:dyDescent="0.2">
      <c r="A74">
        <v>4</v>
      </c>
      <c r="B74">
        <v>3</v>
      </c>
      <c r="C74" s="1">
        <v>3</v>
      </c>
      <c r="D74" s="1">
        <v>4</v>
      </c>
      <c r="E74" s="1">
        <v>2</v>
      </c>
      <c r="F74" s="1">
        <v>1</v>
      </c>
      <c r="G74" s="1">
        <v>3</v>
      </c>
      <c r="H74" s="1">
        <v>3</v>
      </c>
      <c r="I74" s="1">
        <v>2</v>
      </c>
      <c r="J74" s="1">
        <v>3</v>
      </c>
      <c r="K74" s="1">
        <v>4</v>
      </c>
      <c r="L74" s="1">
        <v>2</v>
      </c>
      <c r="M74" s="1">
        <v>1</v>
      </c>
      <c r="N74" s="1">
        <v>1</v>
      </c>
      <c r="O74" s="1">
        <v>3</v>
      </c>
      <c r="P74" s="1">
        <v>2</v>
      </c>
      <c r="Q74" s="1">
        <v>1</v>
      </c>
      <c r="R74" s="1">
        <v>2</v>
      </c>
      <c r="S74" s="1">
        <v>1</v>
      </c>
      <c r="T74" s="1">
        <v>1</v>
      </c>
      <c r="U74" s="1">
        <v>4</v>
      </c>
      <c r="V74" s="1">
        <v>4</v>
      </c>
      <c r="W74" s="1">
        <v>2</v>
      </c>
      <c r="Y74" s="3">
        <f t="shared" si="1"/>
        <v>56</v>
      </c>
    </row>
    <row r="75" spans="1:25" x14ac:dyDescent="0.2">
      <c r="A75">
        <v>4</v>
      </c>
      <c r="B75">
        <v>4</v>
      </c>
      <c r="C75" s="1">
        <v>4</v>
      </c>
      <c r="D75" s="1">
        <v>3</v>
      </c>
      <c r="E75" s="1">
        <v>4</v>
      </c>
      <c r="F75" s="1">
        <v>1</v>
      </c>
      <c r="G75" s="1">
        <v>2</v>
      </c>
      <c r="H75" s="1">
        <v>3</v>
      </c>
      <c r="I75" s="1">
        <v>4</v>
      </c>
      <c r="J75" s="1">
        <v>2</v>
      </c>
      <c r="K75" s="1">
        <v>4</v>
      </c>
      <c r="L75" s="1">
        <v>3</v>
      </c>
      <c r="M75" s="1">
        <v>1</v>
      </c>
      <c r="N75" s="1">
        <v>2</v>
      </c>
      <c r="O75" s="1">
        <v>3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3</v>
      </c>
      <c r="V75" s="1">
        <v>3</v>
      </c>
      <c r="W75" s="1">
        <v>2</v>
      </c>
      <c r="Y75" s="3">
        <f t="shared" si="1"/>
        <v>57</v>
      </c>
    </row>
    <row r="76" spans="1:25" x14ac:dyDescent="0.2">
      <c r="A76">
        <v>4</v>
      </c>
      <c r="B76">
        <v>4</v>
      </c>
      <c r="C76" s="1">
        <v>3</v>
      </c>
      <c r="D76" s="1">
        <v>4</v>
      </c>
      <c r="E76" s="1">
        <v>2</v>
      </c>
      <c r="F76" s="1">
        <v>3</v>
      </c>
      <c r="G76" s="1">
        <v>2</v>
      </c>
      <c r="H76" s="1">
        <v>3</v>
      </c>
      <c r="I76" s="1">
        <v>2</v>
      </c>
      <c r="J76" s="1">
        <v>3</v>
      </c>
      <c r="K76" s="1">
        <v>3</v>
      </c>
      <c r="L76" s="1">
        <v>3</v>
      </c>
      <c r="M76" s="1">
        <v>1</v>
      </c>
      <c r="N76" s="1">
        <v>3</v>
      </c>
      <c r="O76" s="1">
        <v>3</v>
      </c>
      <c r="P76" s="1">
        <v>2</v>
      </c>
      <c r="Q76" s="1">
        <v>1</v>
      </c>
      <c r="R76" s="1">
        <v>3</v>
      </c>
      <c r="S76" s="1">
        <v>2</v>
      </c>
      <c r="T76" s="1">
        <v>2</v>
      </c>
      <c r="U76" s="1">
        <v>3</v>
      </c>
      <c r="V76" s="1">
        <v>2</v>
      </c>
      <c r="W76" s="1">
        <v>3</v>
      </c>
      <c r="Y76" s="3">
        <f t="shared" si="1"/>
        <v>61</v>
      </c>
    </row>
    <row r="77" spans="1:25" x14ac:dyDescent="0.2">
      <c r="A77">
        <v>4</v>
      </c>
      <c r="B77">
        <v>3</v>
      </c>
      <c r="C77" s="1">
        <v>4</v>
      </c>
      <c r="D77" s="1">
        <v>1</v>
      </c>
      <c r="E77" s="1">
        <v>2</v>
      </c>
      <c r="F77" s="1">
        <v>1</v>
      </c>
      <c r="G77" s="1">
        <v>1</v>
      </c>
      <c r="H77" s="1">
        <v>2</v>
      </c>
      <c r="I77" s="1">
        <v>3</v>
      </c>
      <c r="J77" s="1">
        <v>3</v>
      </c>
      <c r="K77" s="1">
        <v>2</v>
      </c>
      <c r="L77" s="1">
        <v>2</v>
      </c>
      <c r="M77" s="1">
        <v>1</v>
      </c>
      <c r="N77" s="1">
        <v>2</v>
      </c>
      <c r="O77" s="1">
        <v>3</v>
      </c>
      <c r="P77" s="1">
        <v>1</v>
      </c>
      <c r="Q77" s="1">
        <v>1</v>
      </c>
      <c r="R77" s="1">
        <v>3</v>
      </c>
      <c r="S77" s="1">
        <v>1</v>
      </c>
      <c r="T77" s="1">
        <v>1</v>
      </c>
      <c r="U77" s="1">
        <v>4</v>
      </c>
      <c r="V77" s="1">
        <v>1</v>
      </c>
      <c r="W77" s="1">
        <v>4</v>
      </c>
      <c r="Y77" s="3">
        <f t="shared" si="1"/>
        <v>50</v>
      </c>
    </row>
    <row r="78" spans="1:25" x14ac:dyDescent="0.2">
      <c r="A78">
        <v>4</v>
      </c>
      <c r="B78">
        <v>3</v>
      </c>
      <c r="C78" s="1">
        <v>4</v>
      </c>
      <c r="D78" s="1">
        <v>4</v>
      </c>
      <c r="E78" s="1">
        <v>3</v>
      </c>
      <c r="F78" s="1">
        <v>1</v>
      </c>
      <c r="G78" s="1">
        <v>2</v>
      </c>
      <c r="H78" s="1">
        <v>2</v>
      </c>
      <c r="I78" s="1">
        <v>2</v>
      </c>
      <c r="J78" s="1">
        <v>2</v>
      </c>
      <c r="K78" s="1">
        <v>3</v>
      </c>
      <c r="L78" s="1">
        <v>2</v>
      </c>
      <c r="M78" s="1">
        <v>1</v>
      </c>
      <c r="N78" s="1">
        <v>1</v>
      </c>
      <c r="O78" s="1">
        <v>3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3</v>
      </c>
      <c r="V78" s="1">
        <v>2</v>
      </c>
      <c r="W78" s="1">
        <v>3</v>
      </c>
      <c r="Y78" s="3">
        <f t="shared" si="1"/>
        <v>55</v>
      </c>
    </row>
    <row r="79" spans="1:25" x14ac:dyDescent="0.2">
      <c r="A79">
        <v>4</v>
      </c>
      <c r="B79">
        <v>4</v>
      </c>
      <c r="C79" s="1">
        <v>4</v>
      </c>
      <c r="D79" s="1">
        <v>3</v>
      </c>
      <c r="E79" s="1">
        <v>2</v>
      </c>
      <c r="F79" s="1">
        <v>1</v>
      </c>
      <c r="G79" s="1">
        <v>2</v>
      </c>
      <c r="H79" s="1">
        <v>1</v>
      </c>
      <c r="I79" s="1">
        <v>4</v>
      </c>
      <c r="J79" s="1">
        <v>1</v>
      </c>
      <c r="K79" s="1">
        <v>4</v>
      </c>
      <c r="L79" s="1">
        <v>2</v>
      </c>
      <c r="M79" s="1">
        <v>1</v>
      </c>
      <c r="N79" s="1">
        <v>1</v>
      </c>
      <c r="O79" s="1">
        <v>3</v>
      </c>
      <c r="P79" s="1">
        <v>2</v>
      </c>
      <c r="Q79" s="1">
        <v>1</v>
      </c>
      <c r="R79" s="1">
        <v>3</v>
      </c>
      <c r="S79" s="1">
        <v>1</v>
      </c>
      <c r="T79" s="1">
        <v>1</v>
      </c>
      <c r="U79" s="1">
        <v>4</v>
      </c>
      <c r="V79" s="1">
        <v>2</v>
      </c>
      <c r="W79" s="1">
        <v>2</v>
      </c>
      <c r="Y79" s="3">
        <f t="shared" si="1"/>
        <v>53</v>
      </c>
    </row>
    <row r="80" spans="1:25" x14ac:dyDescent="0.2">
      <c r="A80">
        <v>3</v>
      </c>
      <c r="B80">
        <v>4</v>
      </c>
      <c r="C80" s="1">
        <v>3</v>
      </c>
      <c r="D80" s="1">
        <v>4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3</v>
      </c>
      <c r="K80" s="1">
        <v>4</v>
      </c>
      <c r="L80" s="1">
        <v>1</v>
      </c>
      <c r="M80" s="1">
        <v>1</v>
      </c>
      <c r="N80" s="1">
        <v>3</v>
      </c>
      <c r="O80" s="1">
        <v>4</v>
      </c>
      <c r="P80" s="1">
        <v>2</v>
      </c>
      <c r="Q80" s="1">
        <v>3</v>
      </c>
      <c r="R80" s="1">
        <v>3</v>
      </c>
      <c r="S80" s="1">
        <v>1</v>
      </c>
      <c r="T80" s="1">
        <v>1</v>
      </c>
      <c r="U80" s="1">
        <v>3</v>
      </c>
      <c r="V80" s="1">
        <v>4</v>
      </c>
      <c r="W80" s="1">
        <v>3</v>
      </c>
      <c r="Y80" s="3">
        <f t="shared" si="1"/>
        <v>61</v>
      </c>
    </row>
    <row r="81" spans="1:25" x14ac:dyDescent="0.2">
      <c r="A81">
        <v>4</v>
      </c>
      <c r="B81">
        <v>2</v>
      </c>
      <c r="C81" s="1">
        <v>4</v>
      </c>
      <c r="D81" s="1">
        <v>4</v>
      </c>
      <c r="E81" s="1">
        <v>3</v>
      </c>
      <c r="F81" s="1">
        <v>1</v>
      </c>
      <c r="G81" s="1">
        <v>2</v>
      </c>
      <c r="H81" s="1">
        <v>4</v>
      </c>
      <c r="I81" s="1">
        <v>4</v>
      </c>
      <c r="J81" s="1">
        <v>3</v>
      </c>
      <c r="K81" s="1">
        <v>4</v>
      </c>
      <c r="L81" s="1">
        <v>2</v>
      </c>
      <c r="M81" s="1">
        <v>1</v>
      </c>
      <c r="N81" s="1">
        <v>3</v>
      </c>
      <c r="O81" s="1">
        <v>3</v>
      </c>
      <c r="P81" s="1">
        <v>2</v>
      </c>
      <c r="Q81" s="1">
        <v>4</v>
      </c>
      <c r="R81" s="1">
        <v>3</v>
      </c>
      <c r="S81" s="1">
        <v>3</v>
      </c>
      <c r="T81" s="1">
        <v>3</v>
      </c>
      <c r="U81" s="1">
        <v>4</v>
      </c>
      <c r="V81" s="1">
        <v>3</v>
      </c>
      <c r="W81" s="1">
        <v>2</v>
      </c>
      <c r="Y81" s="3">
        <f t="shared" si="1"/>
        <v>68</v>
      </c>
    </row>
    <row r="82" spans="1:25" x14ac:dyDescent="0.2">
      <c r="A82">
        <v>3</v>
      </c>
      <c r="B82">
        <v>2</v>
      </c>
      <c r="C82" s="1">
        <v>4</v>
      </c>
      <c r="D82" s="1">
        <v>4</v>
      </c>
      <c r="E82" s="1">
        <v>3</v>
      </c>
      <c r="F82" s="1">
        <v>2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2</v>
      </c>
      <c r="M82" s="1">
        <v>1</v>
      </c>
      <c r="N82" s="1">
        <v>3</v>
      </c>
      <c r="O82" s="1">
        <v>3</v>
      </c>
      <c r="P82" s="1">
        <v>2</v>
      </c>
      <c r="Q82" s="1">
        <v>3</v>
      </c>
      <c r="R82" s="1">
        <v>3</v>
      </c>
      <c r="S82" s="1">
        <v>2</v>
      </c>
      <c r="T82" s="1">
        <v>1</v>
      </c>
      <c r="U82" s="1">
        <v>3</v>
      </c>
      <c r="V82" s="1">
        <v>3</v>
      </c>
      <c r="W82" s="1">
        <v>3</v>
      </c>
      <c r="Y82" s="3">
        <f t="shared" si="1"/>
        <v>62</v>
      </c>
    </row>
    <row r="83" spans="1:25" x14ac:dyDescent="0.2">
      <c r="A83">
        <v>3</v>
      </c>
      <c r="B83">
        <v>3</v>
      </c>
      <c r="C83" s="1">
        <v>4</v>
      </c>
      <c r="D83" s="1">
        <v>4</v>
      </c>
      <c r="E83" s="1">
        <v>3</v>
      </c>
      <c r="F83" s="1">
        <v>2</v>
      </c>
      <c r="G83" s="1">
        <v>2</v>
      </c>
      <c r="H83" s="1">
        <v>3</v>
      </c>
      <c r="I83" s="1">
        <v>3</v>
      </c>
      <c r="J83" s="1">
        <v>3</v>
      </c>
      <c r="K83" s="1">
        <v>4</v>
      </c>
      <c r="L83" s="1">
        <v>3</v>
      </c>
      <c r="M83" s="1">
        <v>1</v>
      </c>
      <c r="N83" s="1">
        <v>2</v>
      </c>
      <c r="O83" s="1">
        <v>3</v>
      </c>
      <c r="P83" s="1">
        <v>4</v>
      </c>
      <c r="Q83" s="1">
        <v>2</v>
      </c>
      <c r="R83" s="1">
        <v>3</v>
      </c>
      <c r="S83" s="1">
        <v>1</v>
      </c>
      <c r="T83" s="1">
        <v>2</v>
      </c>
      <c r="U83" s="1">
        <v>3</v>
      </c>
      <c r="V83" s="1">
        <v>3</v>
      </c>
      <c r="W83" s="1">
        <v>3</v>
      </c>
      <c r="Y83" s="3">
        <f t="shared" si="1"/>
        <v>64</v>
      </c>
    </row>
  </sheetData>
  <conditionalFormatting sqref="A1:W83 Y1">
    <cfRule type="containsBlanks" dxfId="12" priority="2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A252-6C8C-3B49-8C8C-09DF97E5D8DF}">
  <dimension ref="A1:W83"/>
  <sheetViews>
    <sheetView topLeftCell="E25" workbookViewId="0">
      <selection activeCell="P58" sqref="P58"/>
    </sheetView>
  </sheetViews>
  <sheetFormatPr baseColWidth="10" defaultRowHeight="16" x14ac:dyDescent="0.2"/>
  <cols>
    <col min="1" max="1" width="14.1640625" customWidth="1"/>
  </cols>
  <sheetData>
    <row r="1" spans="1:23" x14ac:dyDescent="0.2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s="6" t="s">
        <v>111</v>
      </c>
      <c r="G1" t="s">
        <v>112</v>
      </c>
      <c r="H1" s="6" t="s">
        <v>113</v>
      </c>
      <c r="I1" t="s">
        <v>114</v>
      </c>
      <c r="J1" s="6" t="s">
        <v>115</v>
      </c>
      <c r="K1" t="s">
        <v>116</v>
      </c>
      <c r="L1" s="6" t="s">
        <v>117</v>
      </c>
      <c r="M1" s="6" t="s">
        <v>118</v>
      </c>
      <c r="N1" s="6" t="s">
        <v>119</v>
      </c>
      <c r="O1" t="s">
        <v>120</v>
      </c>
      <c r="P1" s="1" t="s">
        <v>121</v>
      </c>
      <c r="Q1" s="6" t="s">
        <v>122</v>
      </c>
      <c r="R1" s="1" t="s">
        <v>123</v>
      </c>
      <c r="S1" s="6" t="s">
        <v>124</v>
      </c>
      <c r="T1" s="6" t="s">
        <v>125</v>
      </c>
      <c r="U1" t="s">
        <v>126</v>
      </c>
      <c r="V1" t="s">
        <v>127</v>
      </c>
      <c r="W1" s="1" t="s">
        <v>128</v>
      </c>
    </row>
    <row r="2" spans="1:23" x14ac:dyDescent="0.2">
      <c r="A2">
        <v>3</v>
      </c>
      <c r="B2">
        <v>4</v>
      </c>
      <c r="C2">
        <v>4</v>
      </c>
      <c r="D2">
        <v>3</v>
      </c>
      <c r="E2">
        <v>2</v>
      </c>
      <c r="F2">
        <f>5-'Transposed Responses'!F2</f>
        <v>4</v>
      </c>
      <c r="G2">
        <v>2</v>
      </c>
      <c r="H2">
        <f>5-'Transposed Responses'!H2</f>
        <v>2</v>
      </c>
      <c r="I2">
        <v>3</v>
      </c>
      <c r="J2">
        <f>5-'Transposed Responses'!J2</f>
        <v>2</v>
      </c>
      <c r="K2">
        <v>4</v>
      </c>
      <c r="L2">
        <f>5-'Transposed Responses'!L2</f>
        <v>3</v>
      </c>
      <c r="M2">
        <f>5-'Transposed Responses'!M2</f>
        <v>4</v>
      </c>
      <c r="N2">
        <f>5-'Transposed Responses'!N2</f>
        <v>3</v>
      </c>
      <c r="O2">
        <v>4</v>
      </c>
      <c r="P2" s="14">
        <f>'Transposed Responses'!P2</f>
        <v>2</v>
      </c>
      <c r="Q2">
        <f>5-'Transposed Responses'!Q2</f>
        <v>3</v>
      </c>
      <c r="R2">
        <f>'Transposed Responses'!R2</f>
        <v>2</v>
      </c>
      <c r="S2">
        <f>5-'Transposed Responses'!S2</f>
        <v>3</v>
      </c>
      <c r="T2">
        <f>5-'Transposed Responses'!T2</f>
        <v>3</v>
      </c>
      <c r="U2">
        <v>4</v>
      </c>
      <c r="V2">
        <v>3</v>
      </c>
      <c r="W2">
        <f>'Transposed Responses'!W2</f>
        <v>2</v>
      </c>
    </row>
    <row r="3" spans="1:23" x14ac:dyDescent="0.2">
      <c r="A3">
        <v>4</v>
      </c>
      <c r="B3">
        <v>4</v>
      </c>
      <c r="C3">
        <v>4</v>
      </c>
      <c r="D3">
        <v>4</v>
      </c>
      <c r="E3">
        <v>3</v>
      </c>
      <c r="F3">
        <f>5-'Transposed Responses'!F3</f>
        <v>4</v>
      </c>
      <c r="G3">
        <v>2</v>
      </c>
      <c r="H3">
        <f>5-'Transposed Responses'!H3</f>
        <v>3</v>
      </c>
      <c r="I3">
        <v>3</v>
      </c>
      <c r="J3">
        <f>5-'Transposed Responses'!J3</f>
        <v>3</v>
      </c>
      <c r="K3">
        <v>4</v>
      </c>
      <c r="L3">
        <f>5-'Transposed Responses'!L3</f>
        <v>3</v>
      </c>
      <c r="M3">
        <f>5-'Transposed Responses'!M3</f>
        <v>4</v>
      </c>
      <c r="N3">
        <f>5-'Transposed Responses'!N3</f>
        <v>3</v>
      </c>
      <c r="O3">
        <v>4</v>
      </c>
      <c r="P3" s="14">
        <f>'Transposed Responses'!P3</f>
        <v>2</v>
      </c>
      <c r="Q3">
        <f>5-'Transposed Responses'!Q3</f>
        <v>2</v>
      </c>
      <c r="R3">
        <f>'Transposed Responses'!R3</f>
        <v>2</v>
      </c>
      <c r="S3">
        <f>5-'Transposed Responses'!S3</f>
        <v>4</v>
      </c>
      <c r="T3">
        <f>5-'Transposed Responses'!T3</f>
        <v>4</v>
      </c>
      <c r="U3">
        <v>4</v>
      </c>
      <c r="V3">
        <v>3</v>
      </c>
      <c r="W3">
        <f>'Transposed Responses'!W3</f>
        <v>2</v>
      </c>
    </row>
    <row r="4" spans="1:23" x14ac:dyDescent="0.2">
      <c r="A4">
        <v>4</v>
      </c>
      <c r="B4">
        <v>3</v>
      </c>
      <c r="C4">
        <v>4</v>
      </c>
      <c r="D4">
        <v>4</v>
      </c>
      <c r="E4">
        <v>3</v>
      </c>
      <c r="F4">
        <f>5-'Transposed Responses'!F4</f>
        <v>4</v>
      </c>
      <c r="G4">
        <v>3</v>
      </c>
      <c r="H4">
        <f>5-'Transposed Responses'!H4</f>
        <v>2</v>
      </c>
      <c r="I4">
        <v>3</v>
      </c>
      <c r="J4">
        <f>5-'Transposed Responses'!J4</f>
        <v>2</v>
      </c>
      <c r="K4">
        <v>4</v>
      </c>
      <c r="L4">
        <f>5-'Transposed Responses'!L4</f>
        <v>3</v>
      </c>
      <c r="M4">
        <f>5-'Transposed Responses'!M4</f>
        <v>4</v>
      </c>
      <c r="N4">
        <f>5-'Transposed Responses'!N4</f>
        <v>3</v>
      </c>
      <c r="O4">
        <v>4</v>
      </c>
      <c r="P4" s="14">
        <f>'Transposed Responses'!P4</f>
        <v>2</v>
      </c>
      <c r="Q4">
        <f>5-'Transposed Responses'!Q4</f>
        <v>2</v>
      </c>
      <c r="R4">
        <f>'Transposed Responses'!R4</f>
        <v>3</v>
      </c>
      <c r="S4">
        <f>5-'Transposed Responses'!S4</f>
        <v>4</v>
      </c>
      <c r="T4">
        <f>5-'Transposed Responses'!T4</f>
        <v>3</v>
      </c>
      <c r="U4">
        <v>4</v>
      </c>
      <c r="V4">
        <v>3</v>
      </c>
      <c r="W4">
        <f>'Transposed Responses'!W4</f>
        <v>3</v>
      </c>
    </row>
    <row r="5" spans="1:23" x14ac:dyDescent="0.2">
      <c r="A5">
        <v>4</v>
      </c>
      <c r="B5">
        <v>4</v>
      </c>
      <c r="C5">
        <v>4</v>
      </c>
      <c r="D5">
        <v>4</v>
      </c>
      <c r="E5">
        <v>2</v>
      </c>
      <c r="F5">
        <f>5-'Transposed Responses'!F5</f>
        <v>4</v>
      </c>
      <c r="G5">
        <v>3</v>
      </c>
      <c r="H5">
        <f>5-'Transposed Responses'!H5</f>
        <v>3</v>
      </c>
      <c r="I5">
        <v>3</v>
      </c>
      <c r="J5">
        <f>5-'Transposed Responses'!J5</f>
        <v>3</v>
      </c>
      <c r="K5">
        <v>4</v>
      </c>
      <c r="L5">
        <f>5-'Transposed Responses'!L5</f>
        <v>4</v>
      </c>
      <c r="M5">
        <f>5-'Transposed Responses'!M5</f>
        <v>4</v>
      </c>
      <c r="N5">
        <f>5-'Transposed Responses'!N5</f>
        <v>3</v>
      </c>
      <c r="O5">
        <v>4</v>
      </c>
      <c r="P5" s="14">
        <f>'Transposed Responses'!P5</f>
        <v>2</v>
      </c>
      <c r="Q5">
        <f>5-'Transposed Responses'!Q5</f>
        <v>4</v>
      </c>
      <c r="R5">
        <f>'Transposed Responses'!R5</f>
        <v>2</v>
      </c>
      <c r="S5">
        <f>5-'Transposed Responses'!S5</f>
        <v>3</v>
      </c>
      <c r="T5">
        <f>5-'Transposed Responses'!T5</f>
        <v>4</v>
      </c>
      <c r="U5">
        <v>4</v>
      </c>
      <c r="V5">
        <v>4</v>
      </c>
      <c r="W5">
        <f>'Transposed Responses'!W5</f>
        <v>3</v>
      </c>
    </row>
    <row r="6" spans="1:23" x14ac:dyDescent="0.2">
      <c r="A6">
        <v>3</v>
      </c>
      <c r="B6">
        <v>4</v>
      </c>
      <c r="C6">
        <v>2</v>
      </c>
      <c r="D6">
        <v>3</v>
      </c>
      <c r="E6">
        <v>2</v>
      </c>
      <c r="F6">
        <f>5-'Transposed Responses'!F6</f>
        <v>4</v>
      </c>
      <c r="G6">
        <v>3</v>
      </c>
      <c r="H6">
        <f>5-'Transposed Responses'!H6</f>
        <v>3</v>
      </c>
      <c r="I6">
        <v>4</v>
      </c>
      <c r="J6">
        <f>5-'Transposed Responses'!J6</f>
        <v>2</v>
      </c>
      <c r="K6">
        <v>4</v>
      </c>
      <c r="M6">
        <f>5-'Transposed Responses'!M6</f>
        <v>4</v>
      </c>
      <c r="N6">
        <f>5-'Transposed Responses'!N6</f>
        <v>3</v>
      </c>
      <c r="O6">
        <v>3</v>
      </c>
      <c r="P6" s="14">
        <f>'Transposed Responses'!P6</f>
        <v>3</v>
      </c>
      <c r="Q6">
        <f>5-'Transposed Responses'!Q6</f>
        <v>1</v>
      </c>
      <c r="R6">
        <f>'Transposed Responses'!R6</f>
        <v>3</v>
      </c>
      <c r="S6">
        <f>5-'Transposed Responses'!S6</f>
        <v>4</v>
      </c>
      <c r="T6">
        <f>5-'Transposed Responses'!T6</f>
        <v>4</v>
      </c>
      <c r="U6">
        <v>3</v>
      </c>
      <c r="V6">
        <v>2</v>
      </c>
    </row>
    <row r="7" spans="1:23" x14ac:dyDescent="0.2">
      <c r="A7">
        <v>4</v>
      </c>
      <c r="B7">
        <v>4</v>
      </c>
      <c r="C7">
        <v>4</v>
      </c>
      <c r="D7">
        <v>4</v>
      </c>
      <c r="E7">
        <v>2</v>
      </c>
      <c r="F7">
        <f>5-'Transposed Responses'!F7</f>
        <v>3</v>
      </c>
      <c r="G7">
        <v>2</v>
      </c>
      <c r="H7">
        <f>5-'Transposed Responses'!H7</f>
        <v>3</v>
      </c>
      <c r="I7">
        <v>4</v>
      </c>
      <c r="J7">
        <f>5-'Transposed Responses'!J7</f>
        <v>3</v>
      </c>
      <c r="K7">
        <v>3</v>
      </c>
      <c r="L7">
        <f>5-'Transposed Responses'!L7</f>
        <v>3</v>
      </c>
      <c r="M7">
        <f>5-'Transposed Responses'!M7</f>
        <v>4</v>
      </c>
      <c r="N7">
        <f>5-'Transposed Responses'!N7</f>
        <v>3</v>
      </c>
      <c r="O7">
        <v>3</v>
      </c>
      <c r="P7" s="14">
        <f>'Transposed Responses'!P7</f>
        <v>3</v>
      </c>
      <c r="Q7">
        <f>5-'Transposed Responses'!Q7</f>
        <v>2</v>
      </c>
      <c r="R7">
        <f>'Transposed Responses'!R7</f>
        <v>3</v>
      </c>
      <c r="S7">
        <f>5-'Transposed Responses'!S7</f>
        <v>4</v>
      </c>
      <c r="T7">
        <f>5-'Transposed Responses'!T7</f>
        <v>4</v>
      </c>
      <c r="U7">
        <v>3</v>
      </c>
      <c r="V7">
        <v>1</v>
      </c>
      <c r="W7">
        <f>'Transposed Responses'!W7</f>
        <v>2</v>
      </c>
    </row>
    <row r="8" spans="1:23" x14ac:dyDescent="0.2">
      <c r="A8">
        <v>4</v>
      </c>
      <c r="B8">
        <v>2</v>
      </c>
      <c r="C8">
        <v>4</v>
      </c>
      <c r="D8">
        <v>4</v>
      </c>
      <c r="E8">
        <v>3</v>
      </c>
      <c r="F8">
        <f>5-'Transposed Responses'!F8</f>
        <v>4</v>
      </c>
      <c r="G8">
        <v>2</v>
      </c>
      <c r="H8">
        <f>5-'Transposed Responses'!H8</f>
        <v>4</v>
      </c>
      <c r="I8">
        <v>4</v>
      </c>
      <c r="J8">
        <f>5-'Transposed Responses'!J8</f>
        <v>4</v>
      </c>
      <c r="K8">
        <v>4</v>
      </c>
      <c r="L8">
        <f>5-'Transposed Responses'!L8</f>
        <v>3</v>
      </c>
      <c r="M8">
        <f>5-'Transposed Responses'!M8</f>
        <v>4</v>
      </c>
      <c r="N8">
        <f>5-'Transposed Responses'!N8</f>
        <v>3</v>
      </c>
      <c r="O8">
        <v>4</v>
      </c>
      <c r="P8" s="14">
        <f>'Transposed Responses'!P8</f>
        <v>2</v>
      </c>
      <c r="Q8">
        <f>5-'Transposed Responses'!Q8</f>
        <v>3</v>
      </c>
      <c r="R8">
        <f>'Transposed Responses'!R8</f>
        <v>2</v>
      </c>
      <c r="S8">
        <f>5-'Transposed Responses'!S8</f>
        <v>3</v>
      </c>
      <c r="T8">
        <f>5-'Transposed Responses'!T8</f>
        <v>3</v>
      </c>
      <c r="U8">
        <v>4</v>
      </c>
      <c r="V8">
        <v>4</v>
      </c>
      <c r="W8">
        <f>'Transposed Responses'!W8</f>
        <v>3</v>
      </c>
    </row>
    <row r="9" spans="1:23" x14ac:dyDescent="0.2">
      <c r="A9">
        <v>4</v>
      </c>
      <c r="B9">
        <v>4</v>
      </c>
      <c r="C9">
        <v>4</v>
      </c>
      <c r="D9">
        <v>4</v>
      </c>
      <c r="E9">
        <v>4</v>
      </c>
      <c r="F9">
        <f>5-'Transposed Responses'!F9</f>
        <v>4</v>
      </c>
      <c r="G9">
        <v>2</v>
      </c>
      <c r="H9">
        <f>5-'Transposed Responses'!H9</f>
        <v>1</v>
      </c>
      <c r="I9">
        <v>1</v>
      </c>
      <c r="J9">
        <f>5-'Transposed Responses'!J9</f>
        <v>2</v>
      </c>
      <c r="K9">
        <v>4</v>
      </c>
      <c r="L9">
        <f>5-'Transposed Responses'!L9</f>
        <v>3</v>
      </c>
      <c r="M9">
        <f>5-'Transposed Responses'!M9</f>
        <v>4</v>
      </c>
      <c r="N9">
        <f>5-'Transposed Responses'!N9</f>
        <v>1</v>
      </c>
      <c r="O9">
        <v>4</v>
      </c>
      <c r="P9" s="14">
        <f>'Transposed Responses'!P9</f>
        <v>3</v>
      </c>
      <c r="Q9">
        <f>5-'Transposed Responses'!Q9</f>
        <v>4</v>
      </c>
      <c r="R9">
        <f>'Transposed Responses'!R9</f>
        <v>3</v>
      </c>
      <c r="S9">
        <f>5-'Transposed Responses'!S9</f>
        <v>4</v>
      </c>
      <c r="T9">
        <f>5-'Transposed Responses'!T9</f>
        <v>4</v>
      </c>
      <c r="U9">
        <v>4</v>
      </c>
      <c r="V9">
        <v>4</v>
      </c>
      <c r="W9">
        <f>'Transposed Responses'!W9</f>
        <v>3</v>
      </c>
    </row>
    <row r="10" spans="1:23" x14ac:dyDescent="0.2">
      <c r="A10">
        <v>3</v>
      </c>
      <c r="B10">
        <v>3</v>
      </c>
      <c r="C10">
        <v>4</v>
      </c>
      <c r="D10">
        <v>4</v>
      </c>
      <c r="G10">
        <v>2</v>
      </c>
      <c r="H10">
        <f>5-'Transposed Responses'!H10</f>
        <v>4</v>
      </c>
      <c r="I10">
        <v>4</v>
      </c>
      <c r="J10">
        <f>5-'Transposed Responses'!J10</f>
        <v>2</v>
      </c>
      <c r="K10">
        <v>3</v>
      </c>
      <c r="L10">
        <f>5-'Transposed Responses'!L10</f>
        <v>4</v>
      </c>
      <c r="M10">
        <f>5-'Transposed Responses'!M10</f>
        <v>4</v>
      </c>
      <c r="O10">
        <v>3</v>
      </c>
      <c r="P10" s="14">
        <f>'Transposed Responses'!P10</f>
        <v>3</v>
      </c>
      <c r="Q10">
        <f>5-'Transposed Responses'!Q10</f>
        <v>4</v>
      </c>
      <c r="R10">
        <f>'Transposed Responses'!R10</f>
        <v>3</v>
      </c>
      <c r="S10">
        <f>5-'Transposed Responses'!S10</f>
        <v>4</v>
      </c>
      <c r="T10">
        <f>5-'Transposed Responses'!T10</f>
        <v>3</v>
      </c>
      <c r="U10">
        <v>3</v>
      </c>
      <c r="V10">
        <v>3</v>
      </c>
      <c r="W10">
        <f>'Transposed Responses'!W10</f>
        <v>3</v>
      </c>
    </row>
    <row r="11" spans="1:23" x14ac:dyDescent="0.2">
      <c r="A11">
        <v>4</v>
      </c>
      <c r="B11">
        <v>4</v>
      </c>
      <c r="C11">
        <v>4</v>
      </c>
      <c r="D11">
        <v>4</v>
      </c>
      <c r="E11">
        <v>3</v>
      </c>
      <c r="F11">
        <f>5-'Transposed Responses'!F11</f>
        <v>3</v>
      </c>
      <c r="G11">
        <v>3</v>
      </c>
      <c r="H11">
        <f>5-'Transposed Responses'!H11</f>
        <v>2</v>
      </c>
      <c r="I11">
        <v>4</v>
      </c>
      <c r="J11">
        <f>5-'Transposed Responses'!J11</f>
        <v>2</v>
      </c>
      <c r="K11">
        <v>4</v>
      </c>
      <c r="L11">
        <f>5-'Transposed Responses'!L11</f>
        <v>3</v>
      </c>
      <c r="M11">
        <f>5-'Transposed Responses'!M11</f>
        <v>4</v>
      </c>
      <c r="N11">
        <f>5-'Transposed Responses'!N11</f>
        <v>2</v>
      </c>
      <c r="O11">
        <v>4</v>
      </c>
      <c r="P11" s="14">
        <f>'Transposed Responses'!P11</f>
        <v>2</v>
      </c>
      <c r="Q11">
        <f>5-'Transposed Responses'!Q11</f>
        <v>3</v>
      </c>
      <c r="R11">
        <f>'Transposed Responses'!R11</f>
        <v>1</v>
      </c>
      <c r="S11">
        <f>5-'Transposed Responses'!S11</f>
        <v>4</v>
      </c>
      <c r="T11">
        <f>5-'Transposed Responses'!T11</f>
        <v>4</v>
      </c>
      <c r="U11">
        <v>4</v>
      </c>
      <c r="V11">
        <v>3</v>
      </c>
      <c r="W11">
        <f>'Transposed Responses'!W11</f>
        <v>2</v>
      </c>
    </row>
    <row r="12" spans="1:23" x14ac:dyDescent="0.2">
      <c r="A12">
        <v>4</v>
      </c>
      <c r="B12">
        <v>2</v>
      </c>
      <c r="C12">
        <v>4</v>
      </c>
      <c r="D12">
        <v>4</v>
      </c>
      <c r="E12">
        <v>3</v>
      </c>
      <c r="F12">
        <f>5-'Transposed Responses'!F12</f>
        <v>4</v>
      </c>
      <c r="G12">
        <v>4</v>
      </c>
      <c r="H12">
        <f>5-'Transposed Responses'!H12</f>
        <v>2</v>
      </c>
      <c r="I12">
        <v>4</v>
      </c>
      <c r="J12">
        <f>5-'Transposed Responses'!J12</f>
        <v>3</v>
      </c>
      <c r="K12">
        <v>4</v>
      </c>
      <c r="L12">
        <f>5-'Transposed Responses'!L12</f>
        <v>4</v>
      </c>
      <c r="M12">
        <f>5-'Transposed Responses'!M12</f>
        <v>4</v>
      </c>
      <c r="N12">
        <f>5-'Transposed Responses'!N12</f>
        <v>3</v>
      </c>
      <c r="O12">
        <v>4</v>
      </c>
      <c r="P12" s="14">
        <f>'Transposed Responses'!P12</f>
        <v>2</v>
      </c>
      <c r="Q12">
        <f>5-'Transposed Responses'!Q12</f>
        <v>2</v>
      </c>
      <c r="R12">
        <f>'Transposed Responses'!R12</f>
        <v>2</v>
      </c>
      <c r="S12">
        <f>5-'Transposed Responses'!S12</f>
        <v>4</v>
      </c>
      <c r="T12">
        <f>5-'Transposed Responses'!T12</f>
        <v>4</v>
      </c>
      <c r="U12">
        <v>4</v>
      </c>
      <c r="V12">
        <v>4</v>
      </c>
      <c r="W12">
        <f>'Transposed Responses'!W12</f>
        <v>3</v>
      </c>
    </row>
    <row r="13" spans="1:23" x14ac:dyDescent="0.2">
      <c r="A13">
        <v>4</v>
      </c>
      <c r="B13">
        <v>4</v>
      </c>
      <c r="C13">
        <v>4</v>
      </c>
      <c r="D13">
        <v>3</v>
      </c>
      <c r="E13">
        <v>3</v>
      </c>
      <c r="F13">
        <f>5-'Transposed Responses'!F13</f>
        <v>4</v>
      </c>
      <c r="G13">
        <v>2</v>
      </c>
      <c r="H13">
        <f>5-'Transposed Responses'!H13</f>
        <v>2</v>
      </c>
      <c r="I13">
        <v>3</v>
      </c>
      <c r="J13">
        <f>5-'Transposed Responses'!J13</f>
        <v>1</v>
      </c>
      <c r="K13">
        <v>4</v>
      </c>
      <c r="L13">
        <f>5-'Transposed Responses'!L13</f>
        <v>3</v>
      </c>
      <c r="M13">
        <f>5-'Transposed Responses'!M13</f>
        <v>4</v>
      </c>
      <c r="N13">
        <f>5-'Transposed Responses'!N13</f>
        <v>2</v>
      </c>
      <c r="O13">
        <v>3</v>
      </c>
      <c r="P13" s="14">
        <f>'Transposed Responses'!P13</f>
        <v>3</v>
      </c>
      <c r="Q13">
        <f>5-'Transposed Responses'!Q13</f>
        <v>2</v>
      </c>
      <c r="R13">
        <f>'Transposed Responses'!R13</f>
        <v>2</v>
      </c>
      <c r="S13">
        <f>5-'Transposed Responses'!S13</f>
        <v>4</v>
      </c>
      <c r="T13">
        <f>5-'Transposed Responses'!T13</f>
        <v>3</v>
      </c>
      <c r="U13">
        <v>4</v>
      </c>
      <c r="V13">
        <v>3</v>
      </c>
      <c r="W13">
        <f>'Transposed Responses'!W13</f>
        <v>2</v>
      </c>
    </row>
    <row r="14" spans="1:23" x14ac:dyDescent="0.2">
      <c r="A14">
        <v>4</v>
      </c>
      <c r="B14">
        <v>3</v>
      </c>
      <c r="C14">
        <v>4</v>
      </c>
      <c r="D14">
        <v>4</v>
      </c>
      <c r="E14">
        <v>2</v>
      </c>
      <c r="F14">
        <f>5-'Transposed Responses'!F14</f>
        <v>4</v>
      </c>
      <c r="G14">
        <v>2</v>
      </c>
      <c r="H14">
        <f>5-'Transposed Responses'!H14</f>
        <v>3</v>
      </c>
      <c r="I14">
        <v>4</v>
      </c>
      <c r="J14">
        <f>5-'Transposed Responses'!J14</f>
        <v>2</v>
      </c>
      <c r="K14">
        <v>4</v>
      </c>
      <c r="L14">
        <f>5-'Transposed Responses'!L14</f>
        <v>3</v>
      </c>
      <c r="M14">
        <f>5-'Transposed Responses'!M14</f>
        <v>4</v>
      </c>
      <c r="N14">
        <f>5-'Transposed Responses'!N14</f>
        <v>3</v>
      </c>
      <c r="O14">
        <v>4</v>
      </c>
      <c r="P14" s="14">
        <f>'Transposed Responses'!P14</f>
        <v>2</v>
      </c>
      <c r="Q14">
        <f>5-'Transposed Responses'!Q14</f>
        <v>3</v>
      </c>
      <c r="R14">
        <f>'Transposed Responses'!R14</f>
        <v>2</v>
      </c>
      <c r="S14">
        <f>5-'Transposed Responses'!S14</f>
        <v>3</v>
      </c>
      <c r="T14">
        <f>5-'Transposed Responses'!T14</f>
        <v>3</v>
      </c>
      <c r="U14">
        <v>4</v>
      </c>
      <c r="V14">
        <v>3</v>
      </c>
      <c r="W14">
        <f>'Transposed Responses'!W14</f>
        <v>2</v>
      </c>
    </row>
    <row r="15" spans="1:23" x14ac:dyDescent="0.2">
      <c r="A15">
        <v>4</v>
      </c>
      <c r="B15">
        <v>4</v>
      </c>
      <c r="C15">
        <v>4</v>
      </c>
      <c r="D15">
        <v>3</v>
      </c>
      <c r="E15">
        <v>2</v>
      </c>
      <c r="F15">
        <f>5-'Transposed Responses'!F15</f>
        <v>4</v>
      </c>
      <c r="G15">
        <v>3</v>
      </c>
      <c r="H15">
        <f>5-'Transposed Responses'!H15</f>
        <v>3</v>
      </c>
      <c r="I15">
        <v>4</v>
      </c>
      <c r="J15">
        <f>5-'Transposed Responses'!J15</f>
        <v>3</v>
      </c>
      <c r="K15">
        <v>4</v>
      </c>
      <c r="L15">
        <f>5-'Transposed Responses'!L15</f>
        <v>2</v>
      </c>
      <c r="M15">
        <f>5-'Transposed Responses'!M15</f>
        <v>4</v>
      </c>
      <c r="N15">
        <f>5-'Transposed Responses'!N15</f>
        <v>3</v>
      </c>
      <c r="O15">
        <v>3</v>
      </c>
      <c r="P15" s="14">
        <f>'Transposed Responses'!P15</f>
        <v>2</v>
      </c>
      <c r="Q15">
        <f>5-'Transposed Responses'!Q15</f>
        <v>3</v>
      </c>
      <c r="R15">
        <f>'Transposed Responses'!R15</f>
        <v>2</v>
      </c>
      <c r="S15">
        <f>5-'Transposed Responses'!S15</f>
        <v>4</v>
      </c>
      <c r="T15">
        <f>5-'Transposed Responses'!T15</f>
        <v>4</v>
      </c>
      <c r="U15">
        <v>4</v>
      </c>
      <c r="V15">
        <v>2</v>
      </c>
      <c r="W15">
        <f>'Transposed Responses'!W15</f>
        <v>3</v>
      </c>
    </row>
    <row r="16" spans="1:23" x14ac:dyDescent="0.2">
      <c r="A16">
        <v>3</v>
      </c>
      <c r="B16">
        <v>2</v>
      </c>
      <c r="C16">
        <v>4</v>
      </c>
      <c r="E16">
        <v>3</v>
      </c>
      <c r="F16">
        <f>5-'Transposed Responses'!F16</f>
        <v>4</v>
      </c>
      <c r="G16">
        <v>1</v>
      </c>
      <c r="I16">
        <v>4</v>
      </c>
      <c r="J16">
        <f>5-'Transposed Responses'!J16</f>
        <v>3</v>
      </c>
      <c r="K16">
        <v>3</v>
      </c>
      <c r="L16">
        <f>5-'Transposed Responses'!L16</f>
        <v>3</v>
      </c>
      <c r="M16">
        <f>5-'Transposed Responses'!M16</f>
        <v>4</v>
      </c>
      <c r="N16">
        <f>5-'Transposed Responses'!N16</f>
        <v>4</v>
      </c>
      <c r="O16">
        <v>3</v>
      </c>
      <c r="P16" s="14">
        <f>'Transposed Responses'!P16</f>
        <v>2</v>
      </c>
      <c r="Q16">
        <f>5-'Transposed Responses'!Q16</f>
        <v>2</v>
      </c>
      <c r="R16">
        <f>'Transposed Responses'!R16</f>
        <v>3</v>
      </c>
      <c r="S16">
        <f>5-'Transposed Responses'!S16</f>
        <v>2</v>
      </c>
      <c r="T16">
        <f>5-'Transposed Responses'!T16</f>
        <v>3</v>
      </c>
      <c r="V16">
        <v>3</v>
      </c>
      <c r="W16">
        <f>'Transposed Responses'!W16</f>
        <v>2</v>
      </c>
    </row>
    <row r="17" spans="1:23" x14ac:dyDescent="0.2">
      <c r="A17">
        <v>4</v>
      </c>
      <c r="B17">
        <v>4</v>
      </c>
      <c r="C17">
        <v>3</v>
      </c>
      <c r="D17">
        <v>3</v>
      </c>
      <c r="E17">
        <v>2</v>
      </c>
      <c r="F17">
        <f>5-'Transposed Responses'!F17</f>
        <v>4</v>
      </c>
      <c r="G17">
        <v>1</v>
      </c>
      <c r="H17">
        <f>5-'Transposed Responses'!H17</f>
        <v>4</v>
      </c>
      <c r="I17">
        <v>3</v>
      </c>
      <c r="J17">
        <f>5-'Transposed Responses'!J17</f>
        <v>3</v>
      </c>
      <c r="K17">
        <v>4</v>
      </c>
      <c r="L17">
        <f>5-'Transposed Responses'!L17</f>
        <v>4</v>
      </c>
      <c r="M17">
        <f>5-'Transposed Responses'!M17</f>
        <v>4</v>
      </c>
      <c r="N17">
        <f>5-'Transposed Responses'!N17</f>
        <v>4</v>
      </c>
      <c r="O17">
        <v>4</v>
      </c>
      <c r="P17" s="14">
        <f>'Transposed Responses'!P17</f>
        <v>2</v>
      </c>
      <c r="Q17">
        <f>5-'Transposed Responses'!Q17</f>
        <v>1</v>
      </c>
      <c r="R17">
        <f>'Transposed Responses'!R17</f>
        <v>2</v>
      </c>
      <c r="S17">
        <f>5-'Transposed Responses'!S17</f>
        <v>4</v>
      </c>
      <c r="T17">
        <f>5-'Transposed Responses'!T17</f>
        <v>4</v>
      </c>
      <c r="U17">
        <v>4</v>
      </c>
      <c r="V17">
        <v>1</v>
      </c>
      <c r="W17">
        <f>'Transposed Responses'!W17</f>
        <v>1</v>
      </c>
    </row>
    <row r="18" spans="1:23" x14ac:dyDescent="0.2">
      <c r="A18">
        <v>4</v>
      </c>
      <c r="B18">
        <v>4</v>
      </c>
      <c r="C18">
        <v>3</v>
      </c>
      <c r="D18">
        <v>3</v>
      </c>
      <c r="E18">
        <v>2</v>
      </c>
      <c r="F18">
        <f>5-'Transposed Responses'!F18</f>
        <v>4</v>
      </c>
      <c r="G18">
        <v>1</v>
      </c>
      <c r="H18">
        <f>5-'Transposed Responses'!H18</f>
        <v>3</v>
      </c>
      <c r="I18">
        <v>3</v>
      </c>
      <c r="J18">
        <f>5-'Transposed Responses'!J18</f>
        <v>2</v>
      </c>
      <c r="K18">
        <v>4</v>
      </c>
      <c r="L18">
        <f>5-'Transposed Responses'!L18</f>
        <v>2</v>
      </c>
      <c r="M18">
        <f>5-'Transposed Responses'!M18</f>
        <v>4</v>
      </c>
      <c r="N18">
        <f>5-'Transposed Responses'!N18</f>
        <v>3</v>
      </c>
      <c r="O18">
        <v>3</v>
      </c>
      <c r="P18" s="14">
        <f>'Transposed Responses'!P18</f>
        <v>3</v>
      </c>
      <c r="Q18">
        <f>5-'Transposed Responses'!Q18</f>
        <v>2</v>
      </c>
      <c r="R18">
        <f>'Transposed Responses'!R18</f>
        <v>2</v>
      </c>
      <c r="S18">
        <f>5-'Transposed Responses'!S18</f>
        <v>4</v>
      </c>
      <c r="T18">
        <f>5-'Transposed Responses'!T18</f>
        <v>4</v>
      </c>
      <c r="U18">
        <v>3</v>
      </c>
      <c r="V18">
        <v>3</v>
      </c>
      <c r="W18">
        <f>'Transposed Responses'!W18</f>
        <v>4</v>
      </c>
    </row>
    <row r="19" spans="1:23" x14ac:dyDescent="0.2">
      <c r="A19">
        <v>3</v>
      </c>
      <c r="B19">
        <v>2</v>
      </c>
      <c r="C19">
        <v>4</v>
      </c>
      <c r="D19">
        <v>4</v>
      </c>
      <c r="E19">
        <v>3</v>
      </c>
      <c r="F19">
        <f>5-'Transposed Responses'!F19</f>
        <v>4</v>
      </c>
      <c r="G19">
        <v>3</v>
      </c>
      <c r="H19">
        <f>5-'Transposed Responses'!H19</f>
        <v>2</v>
      </c>
      <c r="I19">
        <v>4</v>
      </c>
      <c r="J19">
        <f>5-'Transposed Responses'!J19</f>
        <v>1</v>
      </c>
      <c r="K19">
        <v>4</v>
      </c>
      <c r="L19">
        <f>5-'Transposed Responses'!L19</f>
        <v>4</v>
      </c>
      <c r="M19">
        <f>5-'Transposed Responses'!M19</f>
        <v>4</v>
      </c>
      <c r="N19">
        <f>5-'Transposed Responses'!N19</f>
        <v>4</v>
      </c>
      <c r="O19">
        <v>3</v>
      </c>
      <c r="P19" s="14">
        <f>'Transposed Responses'!P19</f>
        <v>1</v>
      </c>
      <c r="Q19">
        <f>5-'Transposed Responses'!Q19</f>
        <v>4</v>
      </c>
      <c r="R19">
        <f>'Transposed Responses'!R19</f>
        <v>2</v>
      </c>
      <c r="S19">
        <f>5-'Transposed Responses'!S19</f>
        <v>4</v>
      </c>
      <c r="T19">
        <f>5-'Transposed Responses'!T19</f>
        <v>4</v>
      </c>
      <c r="U19">
        <v>4</v>
      </c>
      <c r="V19">
        <v>3</v>
      </c>
      <c r="W19">
        <f>'Transposed Responses'!W19</f>
        <v>2</v>
      </c>
    </row>
    <row r="20" spans="1:23" x14ac:dyDescent="0.2">
      <c r="A20">
        <v>4</v>
      </c>
      <c r="B20">
        <v>4</v>
      </c>
      <c r="C20">
        <v>3</v>
      </c>
      <c r="D20">
        <v>2</v>
      </c>
      <c r="E20">
        <v>2</v>
      </c>
      <c r="F20">
        <f>5-'Transposed Responses'!F20</f>
        <v>4</v>
      </c>
      <c r="G20">
        <v>1</v>
      </c>
      <c r="H20">
        <f>5-'Transposed Responses'!H20</f>
        <v>3</v>
      </c>
      <c r="I20">
        <v>4</v>
      </c>
      <c r="J20">
        <f>5-'Transposed Responses'!J20</f>
        <v>3</v>
      </c>
      <c r="K20">
        <v>3</v>
      </c>
      <c r="L20">
        <f>5-'Transposed Responses'!L20</f>
        <v>4</v>
      </c>
      <c r="M20">
        <f>5-'Transposed Responses'!M20</f>
        <v>4</v>
      </c>
      <c r="N20">
        <f>5-'Transposed Responses'!N20</f>
        <v>4</v>
      </c>
      <c r="O20">
        <v>2</v>
      </c>
      <c r="P20" s="14">
        <f>'Transposed Responses'!P20</f>
        <v>1</v>
      </c>
      <c r="Q20">
        <f>5-'Transposed Responses'!Q20</f>
        <v>2</v>
      </c>
      <c r="R20">
        <f>'Transposed Responses'!R20</f>
        <v>3</v>
      </c>
      <c r="S20">
        <f>5-'Transposed Responses'!S20</f>
        <v>4</v>
      </c>
      <c r="T20">
        <f>5-'Transposed Responses'!T20</f>
        <v>4</v>
      </c>
      <c r="U20">
        <v>4</v>
      </c>
      <c r="V20">
        <v>2</v>
      </c>
      <c r="W20">
        <f>'Transposed Responses'!W20</f>
        <v>3</v>
      </c>
    </row>
    <row r="21" spans="1:23" x14ac:dyDescent="0.2">
      <c r="A21">
        <v>3</v>
      </c>
      <c r="B21">
        <v>4</v>
      </c>
      <c r="C21">
        <v>4</v>
      </c>
      <c r="D21">
        <v>4</v>
      </c>
      <c r="E21">
        <v>3</v>
      </c>
      <c r="F21">
        <f>5-'Transposed Responses'!F21</f>
        <v>3</v>
      </c>
      <c r="G21">
        <v>2</v>
      </c>
      <c r="H21">
        <f>5-'Transposed Responses'!H21</f>
        <v>4</v>
      </c>
      <c r="I21">
        <v>2</v>
      </c>
      <c r="J21">
        <f>5-'Transposed Responses'!J21</f>
        <v>2</v>
      </c>
      <c r="K21">
        <v>4</v>
      </c>
      <c r="L21">
        <f>5-'Transposed Responses'!L21</f>
        <v>2</v>
      </c>
      <c r="M21">
        <f>5-'Transposed Responses'!M21</f>
        <v>4</v>
      </c>
      <c r="N21">
        <f>5-'Transposed Responses'!N21</f>
        <v>4</v>
      </c>
      <c r="O21">
        <v>3</v>
      </c>
      <c r="P21" s="14">
        <f>'Transposed Responses'!P21</f>
        <v>1</v>
      </c>
      <c r="Q21">
        <f>5-'Transposed Responses'!Q21</f>
        <v>2</v>
      </c>
      <c r="R21">
        <f>'Transposed Responses'!R21</f>
        <v>3</v>
      </c>
      <c r="S21">
        <f>5-'Transposed Responses'!S21</f>
        <v>4</v>
      </c>
      <c r="T21">
        <f>5-'Transposed Responses'!T21</f>
        <v>4</v>
      </c>
      <c r="U21">
        <v>4</v>
      </c>
      <c r="V21">
        <v>3</v>
      </c>
      <c r="W21">
        <f>'Transposed Responses'!W21</f>
        <v>3</v>
      </c>
    </row>
    <row r="22" spans="1:23" x14ac:dyDescent="0.2">
      <c r="A22">
        <v>4</v>
      </c>
      <c r="B22">
        <v>4</v>
      </c>
      <c r="C22">
        <v>4</v>
      </c>
      <c r="D22">
        <v>4</v>
      </c>
      <c r="E22">
        <v>2</v>
      </c>
      <c r="F22">
        <f>5-'Transposed Responses'!F22</f>
        <v>4</v>
      </c>
      <c r="G22">
        <v>2</v>
      </c>
      <c r="H22">
        <f>5-'Transposed Responses'!H22</f>
        <v>2</v>
      </c>
      <c r="I22">
        <v>2</v>
      </c>
      <c r="J22">
        <f>5-'Transposed Responses'!J22</f>
        <v>2</v>
      </c>
      <c r="K22">
        <v>4</v>
      </c>
      <c r="L22">
        <f>5-'Transposed Responses'!L22</f>
        <v>2</v>
      </c>
      <c r="M22">
        <f>5-'Transposed Responses'!M22</f>
        <v>4</v>
      </c>
      <c r="N22">
        <f>5-'Transposed Responses'!N22</f>
        <v>2</v>
      </c>
      <c r="O22">
        <v>4</v>
      </c>
      <c r="P22" s="14">
        <f>'Transposed Responses'!P22</f>
        <v>3</v>
      </c>
      <c r="Q22">
        <f>5-'Transposed Responses'!Q22</f>
        <v>2</v>
      </c>
      <c r="R22">
        <f>'Transposed Responses'!R22</f>
        <v>3</v>
      </c>
      <c r="S22">
        <f>5-'Transposed Responses'!S22</f>
        <v>4</v>
      </c>
      <c r="T22">
        <f>5-'Transposed Responses'!T22</f>
        <v>4</v>
      </c>
      <c r="U22">
        <v>4</v>
      </c>
      <c r="V22">
        <v>3</v>
      </c>
      <c r="W22">
        <f>'Transposed Responses'!W22</f>
        <v>3</v>
      </c>
    </row>
    <row r="23" spans="1:23" x14ac:dyDescent="0.2">
      <c r="A23">
        <v>4</v>
      </c>
      <c r="B23">
        <v>3</v>
      </c>
      <c r="C23">
        <v>4</v>
      </c>
      <c r="D23">
        <v>4</v>
      </c>
      <c r="E23">
        <v>3</v>
      </c>
      <c r="F23">
        <f>5-'Transposed Responses'!F23</f>
        <v>4</v>
      </c>
      <c r="G23">
        <v>2</v>
      </c>
      <c r="H23">
        <f>5-'Transposed Responses'!H23</f>
        <v>2</v>
      </c>
      <c r="I23">
        <v>2</v>
      </c>
      <c r="J23">
        <f>5-'Transposed Responses'!J23</f>
        <v>4</v>
      </c>
      <c r="K23">
        <v>3</v>
      </c>
      <c r="L23">
        <f>5-'Transposed Responses'!L23</f>
        <v>1</v>
      </c>
      <c r="M23">
        <f>5-'Transposed Responses'!M23</f>
        <v>4</v>
      </c>
      <c r="N23">
        <f>5-'Transposed Responses'!N23</f>
        <v>1</v>
      </c>
      <c r="O23">
        <v>4</v>
      </c>
      <c r="P23" s="14">
        <f>'Transposed Responses'!P23</f>
        <v>3</v>
      </c>
      <c r="Q23">
        <f>5-'Transposed Responses'!Q23</f>
        <v>4</v>
      </c>
      <c r="R23">
        <f>'Transposed Responses'!R23</f>
        <v>4</v>
      </c>
      <c r="S23">
        <f>5-'Transposed Responses'!S23</f>
        <v>4</v>
      </c>
      <c r="T23">
        <f>5-'Transposed Responses'!T23</f>
        <v>4</v>
      </c>
      <c r="U23">
        <v>4</v>
      </c>
      <c r="V23">
        <v>2</v>
      </c>
      <c r="W23">
        <f>'Transposed Responses'!W23</f>
        <v>3</v>
      </c>
    </row>
    <row r="24" spans="1:23" x14ac:dyDescent="0.2">
      <c r="A24">
        <v>4</v>
      </c>
      <c r="B24">
        <v>4</v>
      </c>
      <c r="C24">
        <v>4</v>
      </c>
      <c r="D24">
        <v>3</v>
      </c>
      <c r="E24">
        <v>3</v>
      </c>
      <c r="F24">
        <f>5-'Transposed Responses'!F24</f>
        <v>3</v>
      </c>
      <c r="G24">
        <v>2</v>
      </c>
      <c r="H24">
        <f>5-'Transposed Responses'!H24</f>
        <v>2</v>
      </c>
      <c r="I24">
        <v>4</v>
      </c>
      <c r="J24">
        <f>5-'Transposed Responses'!J24</f>
        <v>1</v>
      </c>
      <c r="K24">
        <v>4</v>
      </c>
      <c r="L24">
        <f>5-'Transposed Responses'!L24</f>
        <v>2</v>
      </c>
      <c r="M24">
        <f>5-'Transposed Responses'!M24</f>
        <v>4</v>
      </c>
      <c r="N24">
        <f>5-'Transposed Responses'!N24</f>
        <v>2</v>
      </c>
      <c r="O24">
        <v>4</v>
      </c>
      <c r="P24" s="14">
        <f>'Transposed Responses'!P24</f>
        <v>3</v>
      </c>
      <c r="Q24">
        <f>5-'Transposed Responses'!Q24</f>
        <v>2</v>
      </c>
      <c r="R24">
        <f>'Transposed Responses'!R24</f>
        <v>1</v>
      </c>
      <c r="S24">
        <f>5-'Transposed Responses'!S24</f>
        <v>4</v>
      </c>
      <c r="T24">
        <f>5-'Transposed Responses'!T24</f>
        <v>1</v>
      </c>
      <c r="U24">
        <v>3</v>
      </c>
      <c r="V24">
        <v>3</v>
      </c>
      <c r="W24">
        <f>'Transposed Responses'!W24</f>
        <v>3</v>
      </c>
    </row>
    <row r="25" spans="1:23" x14ac:dyDescent="0.2">
      <c r="A25">
        <v>3</v>
      </c>
      <c r="B25">
        <v>1</v>
      </c>
      <c r="C25">
        <v>4</v>
      </c>
      <c r="D25">
        <v>3</v>
      </c>
      <c r="E25">
        <v>4</v>
      </c>
      <c r="F25">
        <f>5-'Transposed Responses'!F25</f>
        <v>4</v>
      </c>
      <c r="G25">
        <v>3</v>
      </c>
      <c r="H25">
        <f>5-'Transposed Responses'!H25</f>
        <v>2</v>
      </c>
      <c r="I25">
        <v>4</v>
      </c>
      <c r="J25">
        <f>5-'Transposed Responses'!J25</f>
        <v>2</v>
      </c>
      <c r="K25">
        <v>4</v>
      </c>
      <c r="L25">
        <f>5-'Transposed Responses'!L25</f>
        <v>3</v>
      </c>
      <c r="M25">
        <f>5-'Transposed Responses'!M25</f>
        <v>4</v>
      </c>
      <c r="N25">
        <f>5-'Transposed Responses'!N25</f>
        <v>1</v>
      </c>
      <c r="O25">
        <v>3</v>
      </c>
      <c r="P25" s="14">
        <f>'Transposed Responses'!P25</f>
        <v>3</v>
      </c>
      <c r="Q25">
        <f>5-'Transposed Responses'!Q25</f>
        <v>1</v>
      </c>
      <c r="R25">
        <f>'Transposed Responses'!R25</f>
        <v>3</v>
      </c>
      <c r="S25">
        <f>5-'Transposed Responses'!S25</f>
        <v>4</v>
      </c>
      <c r="T25">
        <f>5-'Transposed Responses'!T25</f>
        <v>4</v>
      </c>
      <c r="U25">
        <v>4</v>
      </c>
      <c r="V25">
        <v>4</v>
      </c>
      <c r="W25">
        <f>'Transposed Responses'!W25</f>
        <v>3</v>
      </c>
    </row>
    <row r="26" spans="1:23" x14ac:dyDescent="0.2">
      <c r="A26">
        <v>3</v>
      </c>
      <c r="B26">
        <v>4</v>
      </c>
      <c r="C26">
        <v>4</v>
      </c>
      <c r="D26">
        <v>3</v>
      </c>
      <c r="E26">
        <v>2</v>
      </c>
      <c r="F26">
        <f>5-'Transposed Responses'!F26</f>
        <v>4</v>
      </c>
      <c r="G26">
        <v>2</v>
      </c>
      <c r="H26">
        <f>5-'Transposed Responses'!H26</f>
        <v>2</v>
      </c>
      <c r="I26">
        <v>4</v>
      </c>
      <c r="J26">
        <f>5-'Transposed Responses'!J26</f>
        <v>2</v>
      </c>
      <c r="K26">
        <v>4</v>
      </c>
      <c r="L26">
        <f>5-'Transposed Responses'!L26</f>
        <v>3</v>
      </c>
      <c r="M26">
        <f>5-'Transposed Responses'!M26</f>
        <v>4</v>
      </c>
      <c r="N26">
        <f>5-'Transposed Responses'!N26</f>
        <v>3</v>
      </c>
      <c r="O26">
        <v>3</v>
      </c>
      <c r="P26" s="14">
        <f>'Transposed Responses'!P26</f>
        <v>2</v>
      </c>
      <c r="Q26">
        <f>5-'Transposed Responses'!Q26</f>
        <v>2</v>
      </c>
      <c r="R26">
        <f>'Transposed Responses'!R26</f>
        <v>3</v>
      </c>
      <c r="S26">
        <f>5-'Transposed Responses'!S26</f>
        <v>4</v>
      </c>
      <c r="T26">
        <f>5-'Transposed Responses'!T26</f>
        <v>4</v>
      </c>
      <c r="U26">
        <v>4</v>
      </c>
      <c r="V26">
        <v>4</v>
      </c>
      <c r="W26">
        <f>'Transposed Responses'!W26</f>
        <v>4</v>
      </c>
    </row>
    <row r="27" spans="1:23" x14ac:dyDescent="0.2">
      <c r="A27">
        <v>3</v>
      </c>
      <c r="B27">
        <v>3</v>
      </c>
      <c r="C27">
        <v>4</v>
      </c>
      <c r="D27">
        <v>3</v>
      </c>
      <c r="E27">
        <v>3</v>
      </c>
      <c r="F27">
        <f>5-'Transposed Responses'!F27</f>
        <v>4</v>
      </c>
      <c r="G27">
        <v>3</v>
      </c>
      <c r="H27">
        <f>5-'Transposed Responses'!H27</f>
        <v>1</v>
      </c>
      <c r="I27">
        <v>3</v>
      </c>
      <c r="J27">
        <f>5-'Transposed Responses'!J27</f>
        <v>2</v>
      </c>
      <c r="K27">
        <v>4</v>
      </c>
      <c r="L27">
        <f>5-'Transposed Responses'!L27</f>
        <v>3</v>
      </c>
      <c r="M27">
        <f>5-'Transposed Responses'!M27</f>
        <v>4</v>
      </c>
      <c r="N27">
        <f>5-'Transposed Responses'!N27</f>
        <v>1</v>
      </c>
      <c r="O27">
        <v>3</v>
      </c>
      <c r="P27" s="14">
        <f>'Transposed Responses'!P27</f>
        <v>3</v>
      </c>
      <c r="Q27">
        <f>5-'Transposed Responses'!Q27</f>
        <v>4</v>
      </c>
      <c r="R27">
        <f>'Transposed Responses'!R27</f>
        <v>3</v>
      </c>
      <c r="S27">
        <f>5-'Transposed Responses'!S27</f>
        <v>3</v>
      </c>
      <c r="T27">
        <f>5-'Transposed Responses'!T27</f>
        <v>3</v>
      </c>
      <c r="U27">
        <v>4</v>
      </c>
      <c r="V27">
        <v>3</v>
      </c>
      <c r="W27">
        <f>'Transposed Responses'!W27</f>
        <v>3</v>
      </c>
    </row>
    <row r="28" spans="1:23" x14ac:dyDescent="0.2">
      <c r="A28">
        <v>4</v>
      </c>
      <c r="B28">
        <v>3</v>
      </c>
      <c r="C28">
        <v>3</v>
      </c>
      <c r="D28">
        <v>3</v>
      </c>
      <c r="E28">
        <v>2</v>
      </c>
      <c r="F28">
        <f>5-'Transposed Responses'!F28</f>
        <v>4</v>
      </c>
      <c r="G28">
        <v>3</v>
      </c>
      <c r="H28">
        <f>5-'Transposed Responses'!H28</f>
        <v>2</v>
      </c>
      <c r="I28">
        <v>3</v>
      </c>
      <c r="J28">
        <f>5-'Transposed Responses'!J28</f>
        <v>2</v>
      </c>
      <c r="K28">
        <v>3</v>
      </c>
      <c r="L28">
        <f>5-'Transposed Responses'!L28</f>
        <v>3</v>
      </c>
      <c r="M28">
        <f>5-'Transposed Responses'!M28</f>
        <v>4</v>
      </c>
      <c r="N28">
        <f>5-'Transposed Responses'!N28</f>
        <v>3</v>
      </c>
      <c r="O28">
        <v>4</v>
      </c>
      <c r="P28" s="14">
        <f>'Transposed Responses'!P28</f>
        <v>3</v>
      </c>
      <c r="Q28">
        <f>5-'Transposed Responses'!Q28</f>
        <v>2</v>
      </c>
      <c r="R28">
        <f>'Transposed Responses'!R28</f>
        <v>3</v>
      </c>
      <c r="S28">
        <f>5-'Transposed Responses'!S28</f>
        <v>4</v>
      </c>
      <c r="T28">
        <f>5-'Transposed Responses'!T28</f>
        <v>4</v>
      </c>
      <c r="U28">
        <v>3</v>
      </c>
      <c r="V28">
        <v>4</v>
      </c>
      <c r="W28">
        <f>'Transposed Responses'!W28</f>
        <v>3</v>
      </c>
    </row>
    <row r="29" spans="1:23" x14ac:dyDescent="0.2">
      <c r="A29">
        <v>4</v>
      </c>
      <c r="B29">
        <v>4</v>
      </c>
      <c r="C29">
        <v>3</v>
      </c>
      <c r="D29">
        <v>2</v>
      </c>
      <c r="E29">
        <v>3</v>
      </c>
      <c r="F29">
        <f>5-'Transposed Responses'!F29</f>
        <v>4</v>
      </c>
      <c r="G29">
        <v>1</v>
      </c>
      <c r="H29">
        <f>5-'Transposed Responses'!H29</f>
        <v>4</v>
      </c>
      <c r="I29">
        <v>2</v>
      </c>
      <c r="J29">
        <f>5-'Transposed Responses'!J29</f>
        <v>3</v>
      </c>
      <c r="K29">
        <v>3</v>
      </c>
      <c r="L29">
        <f>5-'Transposed Responses'!L29</f>
        <v>3</v>
      </c>
      <c r="M29">
        <f>5-'Transposed Responses'!M29</f>
        <v>4</v>
      </c>
      <c r="N29">
        <f>5-'Transposed Responses'!N29</f>
        <v>3</v>
      </c>
      <c r="O29">
        <v>2</v>
      </c>
      <c r="P29" s="14">
        <f>'Transposed Responses'!P29</f>
        <v>2</v>
      </c>
      <c r="Q29">
        <f>5-'Transposed Responses'!Q29</f>
        <v>2</v>
      </c>
      <c r="R29">
        <f>'Transposed Responses'!R29</f>
        <v>3</v>
      </c>
      <c r="S29">
        <f>5-'Transposed Responses'!S29</f>
        <v>4</v>
      </c>
      <c r="T29">
        <f>5-'Transposed Responses'!T29</f>
        <v>4</v>
      </c>
      <c r="U29">
        <v>3</v>
      </c>
      <c r="V29">
        <v>2</v>
      </c>
      <c r="W29">
        <f>'Transposed Responses'!W29</f>
        <v>3</v>
      </c>
    </row>
    <row r="30" spans="1:23" x14ac:dyDescent="0.2">
      <c r="A30">
        <v>4</v>
      </c>
      <c r="B30">
        <v>4</v>
      </c>
      <c r="C30">
        <v>4</v>
      </c>
      <c r="D30">
        <v>4</v>
      </c>
      <c r="E30">
        <v>3</v>
      </c>
      <c r="F30">
        <f>5-'Transposed Responses'!F30</f>
        <v>3</v>
      </c>
      <c r="G30">
        <v>2</v>
      </c>
      <c r="H30">
        <f>5-'Transposed Responses'!H30</f>
        <v>3</v>
      </c>
      <c r="I30">
        <v>4</v>
      </c>
      <c r="J30">
        <f>5-'Transposed Responses'!J30</f>
        <v>2</v>
      </c>
      <c r="K30">
        <v>4</v>
      </c>
      <c r="L30">
        <f>5-'Transposed Responses'!L30</f>
        <v>4</v>
      </c>
      <c r="M30">
        <f>5-'Transposed Responses'!M30</f>
        <v>4</v>
      </c>
      <c r="N30">
        <f>5-'Transposed Responses'!N30</f>
        <v>4</v>
      </c>
      <c r="O30">
        <v>3</v>
      </c>
      <c r="P30" s="14">
        <f>'Transposed Responses'!P30</f>
        <v>3</v>
      </c>
      <c r="Q30">
        <f>5-'Transposed Responses'!Q30</f>
        <v>3</v>
      </c>
      <c r="R30">
        <f>'Transposed Responses'!R30</f>
        <v>2</v>
      </c>
      <c r="S30">
        <f>5-'Transposed Responses'!S30</f>
        <v>4</v>
      </c>
      <c r="T30">
        <f>5-'Transposed Responses'!T30</f>
        <v>4</v>
      </c>
      <c r="U30">
        <v>4</v>
      </c>
      <c r="V30">
        <v>2</v>
      </c>
      <c r="W30">
        <f>'Transposed Responses'!W30</f>
        <v>3</v>
      </c>
    </row>
    <row r="31" spans="1:23" x14ac:dyDescent="0.2">
      <c r="A31">
        <v>4</v>
      </c>
      <c r="B31">
        <v>3</v>
      </c>
      <c r="C31">
        <v>4</v>
      </c>
      <c r="D31">
        <v>3</v>
      </c>
      <c r="E31">
        <v>3</v>
      </c>
      <c r="F31">
        <f>5-'Transposed Responses'!F31</f>
        <v>4</v>
      </c>
      <c r="G31">
        <v>3</v>
      </c>
      <c r="H31">
        <f>5-'Transposed Responses'!H31</f>
        <v>4</v>
      </c>
      <c r="I31">
        <v>4</v>
      </c>
      <c r="J31">
        <f>5-'Transposed Responses'!J31</f>
        <v>2</v>
      </c>
      <c r="K31">
        <v>4</v>
      </c>
      <c r="L31">
        <f>5-'Transposed Responses'!L31</f>
        <v>3</v>
      </c>
      <c r="M31">
        <f>5-'Transposed Responses'!M31</f>
        <v>4</v>
      </c>
      <c r="N31">
        <f>5-'Transposed Responses'!N31</f>
        <v>2</v>
      </c>
      <c r="O31">
        <v>3</v>
      </c>
      <c r="P31" s="14">
        <f>'Transposed Responses'!P31</f>
        <v>1</v>
      </c>
      <c r="Q31">
        <f>5-'Transposed Responses'!Q31</f>
        <v>4</v>
      </c>
      <c r="R31">
        <f>'Transposed Responses'!R31</f>
        <v>2</v>
      </c>
      <c r="S31">
        <f>5-'Transposed Responses'!S31</f>
        <v>4</v>
      </c>
      <c r="T31">
        <f>5-'Transposed Responses'!T31</f>
        <v>4</v>
      </c>
      <c r="U31">
        <v>4</v>
      </c>
      <c r="V31">
        <v>3</v>
      </c>
      <c r="W31">
        <f>'Transposed Responses'!W31</f>
        <v>2</v>
      </c>
    </row>
    <row r="32" spans="1:23" x14ac:dyDescent="0.2">
      <c r="A32">
        <v>4</v>
      </c>
      <c r="B32">
        <v>4</v>
      </c>
      <c r="C32">
        <v>4</v>
      </c>
      <c r="D32">
        <v>4</v>
      </c>
      <c r="E32">
        <v>3</v>
      </c>
      <c r="F32">
        <f>5-'Transposed Responses'!F32</f>
        <v>4</v>
      </c>
      <c r="G32">
        <v>4</v>
      </c>
      <c r="H32">
        <f>5-'Transposed Responses'!H32</f>
        <v>2</v>
      </c>
      <c r="I32">
        <v>4</v>
      </c>
      <c r="J32">
        <f>5-'Transposed Responses'!J32</f>
        <v>3</v>
      </c>
      <c r="K32">
        <v>4</v>
      </c>
      <c r="L32">
        <f>5-'Transposed Responses'!L32</f>
        <v>2</v>
      </c>
      <c r="M32">
        <f>5-'Transposed Responses'!M32</f>
        <v>4</v>
      </c>
      <c r="N32">
        <f>5-'Transposed Responses'!N32</f>
        <v>1</v>
      </c>
      <c r="O32">
        <v>4</v>
      </c>
      <c r="P32" s="14">
        <f>'Transposed Responses'!P32</f>
        <v>4</v>
      </c>
      <c r="Q32">
        <f>5-'Transposed Responses'!Q32</f>
        <v>4</v>
      </c>
      <c r="R32">
        <f>'Transposed Responses'!R32</f>
        <v>4</v>
      </c>
      <c r="S32">
        <f>5-'Transposed Responses'!S32</f>
        <v>4</v>
      </c>
      <c r="T32">
        <f>5-'Transposed Responses'!T32</f>
        <v>1</v>
      </c>
      <c r="U32">
        <v>4</v>
      </c>
      <c r="V32">
        <v>4</v>
      </c>
      <c r="W32">
        <f>'Transposed Responses'!W32</f>
        <v>4</v>
      </c>
    </row>
    <row r="33" spans="1:23" x14ac:dyDescent="0.2">
      <c r="A33">
        <v>4</v>
      </c>
      <c r="B33">
        <v>4</v>
      </c>
      <c r="C33">
        <v>4</v>
      </c>
      <c r="D33">
        <v>4</v>
      </c>
      <c r="E33">
        <v>2</v>
      </c>
      <c r="G33">
        <v>2</v>
      </c>
      <c r="H33">
        <f>5-'Transposed Responses'!H33</f>
        <v>1</v>
      </c>
      <c r="I33">
        <v>4</v>
      </c>
      <c r="J33">
        <f>5-'Transposed Responses'!J33</f>
        <v>3</v>
      </c>
      <c r="K33">
        <v>4</v>
      </c>
      <c r="L33">
        <f>5-'Transposed Responses'!L33</f>
        <v>2</v>
      </c>
      <c r="M33">
        <f>5-'Transposed Responses'!M33</f>
        <v>4</v>
      </c>
      <c r="N33">
        <f>5-'Transposed Responses'!N33</f>
        <v>4</v>
      </c>
      <c r="O33">
        <v>4</v>
      </c>
      <c r="P33" s="14">
        <f>'Transposed Responses'!P33</f>
        <v>2</v>
      </c>
      <c r="Q33">
        <f>5-'Transposed Responses'!Q33</f>
        <v>2</v>
      </c>
      <c r="R33">
        <f>'Transposed Responses'!R33</f>
        <v>3</v>
      </c>
      <c r="S33">
        <f>5-'Transposed Responses'!S33</f>
        <v>4</v>
      </c>
      <c r="T33">
        <f>5-'Transposed Responses'!T33</f>
        <v>4</v>
      </c>
      <c r="U33">
        <v>4</v>
      </c>
      <c r="V33">
        <v>4</v>
      </c>
      <c r="W33">
        <f>'Transposed Responses'!W33</f>
        <v>2</v>
      </c>
    </row>
    <row r="34" spans="1:23" x14ac:dyDescent="0.2">
      <c r="A34">
        <v>4</v>
      </c>
      <c r="B34">
        <v>2</v>
      </c>
      <c r="C34">
        <v>4</v>
      </c>
      <c r="D34">
        <v>4</v>
      </c>
      <c r="E34">
        <v>2</v>
      </c>
      <c r="F34">
        <f>5-'Transposed Responses'!F34</f>
        <v>3</v>
      </c>
      <c r="G34">
        <v>2</v>
      </c>
      <c r="H34">
        <f>5-'Transposed Responses'!H34</f>
        <v>3</v>
      </c>
      <c r="I34">
        <v>2</v>
      </c>
      <c r="J34">
        <f>5-'Transposed Responses'!J34</f>
        <v>2</v>
      </c>
      <c r="K34">
        <v>4</v>
      </c>
      <c r="L34">
        <f>5-'Transposed Responses'!L34</f>
        <v>3</v>
      </c>
      <c r="M34">
        <f>5-'Transposed Responses'!M34</f>
        <v>4</v>
      </c>
      <c r="N34">
        <f>5-'Transposed Responses'!N34</f>
        <v>4</v>
      </c>
      <c r="O34">
        <v>3</v>
      </c>
      <c r="P34" s="14">
        <f>'Transposed Responses'!P34</f>
        <v>2</v>
      </c>
      <c r="Q34">
        <f>5-'Transposed Responses'!Q34</f>
        <v>4</v>
      </c>
      <c r="R34">
        <f>'Transposed Responses'!R34</f>
        <v>2</v>
      </c>
      <c r="S34">
        <f>5-'Transposed Responses'!S34</f>
        <v>4</v>
      </c>
      <c r="T34">
        <f>5-'Transposed Responses'!T34</f>
        <v>4</v>
      </c>
      <c r="U34">
        <v>3</v>
      </c>
      <c r="V34">
        <v>2</v>
      </c>
      <c r="W34">
        <f>'Transposed Responses'!W34</f>
        <v>4</v>
      </c>
    </row>
    <row r="35" spans="1:23" x14ac:dyDescent="0.2">
      <c r="A35">
        <v>3</v>
      </c>
      <c r="B35">
        <v>4</v>
      </c>
      <c r="C35">
        <v>4</v>
      </c>
      <c r="D35">
        <v>3</v>
      </c>
      <c r="E35">
        <v>3</v>
      </c>
      <c r="F35">
        <f>5-'Transposed Responses'!F35</f>
        <v>3</v>
      </c>
      <c r="G35">
        <v>2</v>
      </c>
      <c r="H35">
        <f>5-'Transposed Responses'!H35</f>
        <v>2</v>
      </c>
      <c r="I35">
        <v>2</v>
      </c>
      <c r="J35">
        <f>5-'Transposed Responses'!J35</f>
        <v>2</v>
      </c>
      <c r="K35">
        <v>3</v>
      </c>
      <c r="L35">
        <f>5-'Transposed Responses'!L35</f>
        <v>2</v>
      </c>
      <c r="M35">
        <f>5-'Transposed Responses'!M35</f>
        <v>4</v>
      </c>
      <c r="N35">
        <f>5-'Transposed Responses'!N35</f>
        <v>2</v>
      </c>
      <c r="O35">
        <v>4</v>
      </c>
      <c r="P35" s="14">
        <f>'Transposed Responses'!P35</f>
        <v>3</v>
      </c>
      <c r="Q35">
        <f>5-'Transposed Responses'!Q35</f>
        <v>2</v>
      </c>
      <c r="R35">
        <f>'Transposed Responses'!R35</f>
        <v>3</v>
      </c>
      <c r="S35">
        <f>5-'Transposed Responses'!S35</f>
        <v>3</v>
      </c>
      <c r="T35">
        <f>5-'Transposed Responses'!T35</f>
        <v>3</v>
      </c>
      <c r="U35">
        <v>3</v>
      </c>
      <c r="V35">
        <v>3</v>
      </c>
      <c r="W35">
        <f>'Transposed Responses'!W35</f>
        <v>3</v>
      </c>
    </row>
    <row r="36" spans="1:23" x14ac:dyDescent="0.2">
      <c r="A36">
        <v>4</v>
      </c>
      <c r="B36">
        <v>4</v>
      </c>
      <c r="C36">
        <v>4</v>
      </c>
      <c r="D36">
        <v>4</v>
      </c>
      <c r="E36">
        <v>2</v>
      </c>
      <c r="F36">
        <f>5-'Transposed Responses'!F36</f>
        <v>4</v>
      </c>
      <c r="G36">
        <v>3</v>
      </c>
      <c r="H36">
        <f>5-'Transposed Responses'!H36</f>
        <v>1</v>
      </c>
      <c r="I36">
        <v>3</v>
      </c>
      <c r="J36">
        <f>5-'Transposed Responses'!J36</f>
        <v>1</v>
      </c>
      <c r="K36">
        <v>4</v>
      </c>
      <c r="L36">
        <f>5-'Transposed Responses'!L36</f>
        <v>2</v>
      </c>
      <c r="M36">
        <f>5-'Transposed Responses'!M36</f>
        <v>4</v>
      </c>
      <c r="N36">
        <f>5-'Transposed Responses'!N36</f>
        <v>2</v>
      </c>
      <c r="O36">
        <v>4</v>
      </c>
      <c r="P36" s="14">
        <f>'Transposed Responses'!P36</f>
        <v>3</v>
      </c>
      <c r="Q36">
        <f>5-'Transposed Responses'!Q36</f>
        <v>1</v>
      </c>
      <c r="R36">
        <f>'Transposed Responses'!R36</f>
        <v>3</v>
      </c>
      <c r="S36">
        <f>5-'Transposed Responses'!S36</f>
        <v>4</v>
      </c>
      <c r="T36">
        <f>5-'Transposed Responses'!T36</f>
        <v>4</v>
      </c>
      <c r="U36">
        <v>4</v>
      </c>
      <c r="V36">
        <v>2</v>
      </c>
      <c r="W36">
        <f>'Transposed Responses'!W36</f>
        <v>4</v>
      </c>
    </row>
    <row r="37" spans="1:23" x14ac:dyDescent="0.2">
      <c r="A37">
        <v>4</v>
      </c>
      <c r="B37">
        <v>3</v>
      </c>
      <c r="C37">
        <v>4</v>
      </c>
      <c r="D37">
        <v>4</v>
      </c>
      <c r="E37">
        <v>3</v>
      </c>
      <c r="F37">
        <f>5-'Transposed Responses'!F37</f>
        <v>4</v>
      </c>
      <c r="G37">
        <v>3</v>
      </c>
      <c r="H37">
        <f>5-'Transposed Responses'!H37</f>
        <v>2</v>
      </c>
      <c r="I37">
        <v>2</v>
      </c>
      <c r="J37">
        <f>5-'Transposed Responses'!J37</f>
        <v>2</v>
      </c>
      <c r="K37">
        <v>4</v>
      </c>
      <c r="L37">
        <f>5-'Transposed Responses'!L37</f>
        <v>2</v>
      </c>
      <c r="M37">
        <f>5-'Transposed Responses'!M37</f>
        <v>4</v>
      </c>
      <c r="N37">
        <f>5-'Transposed Responses'!N37</f>
        <v>3</v>
      </c>
      <c r="O37">
        <v>3</v>
      </c>
      <c r="P37" s="14">
        <f>'Transposed Responses'!P37</f>
        <v>3</v>
      </c>
      <c r="Q37">
        <f>5-'Transposed Responses'!Q37</f>
        <v>2</v>
      </c>
      <c r="R37">
        <f>'Transposed Responses'!R37</f>
        <v>3</v>
      </c>
      <c r="S37">
        <f>5-'Transposed Responses'!S37</f>
        <v>4</v>
      </c>
      <c r="T37">
        <f>5-'Transposed Responses'!T37</f>
        <v>4</v>
      </c>
      <c r="U37">
        <v>4</v>
      </c>
      <c r="V37">
        <v>3</v>
      </c>
      <c r="W37">
        <f>'Transposed Responses'!W37</f>
        <v>3</v>
      </c>
    </row>
    <row r="38" spans="1:23" x14ac:dyDescent="0.2">
      <c r="A38">
        <v>4</v>
      </c>
      <c r="B38">
        <v>4</v>
      </c>
      <c r="C38">
        <v>4</v>
      </c>
      <c r="D38">
        <v>3</v>
      </c>
      <c r="E38">
        <v>3</v>
      </c>
      <c r="F38">
        <f>5-'Transposed Responses'!F38</f>
        <v>4</v>
      </c>
      <c r="G38">
        <v>3</v>
      </c>
      <c r="H38">
        <f>5-'Transposed Responses'!H38</f>
        <v>3</v>
      </c>
      <c r="I38">
        <v>4</v>
      </c>
      <c r="J38">
        <f>5-'Transposed Responses'!J38</f>
        <v>2</v>
      </c>
      <c r="K38">
        <v>3</v>
      </c>
      <c r="L38">
        <f>5-'Transposed Responses'!L38</f>
        <v>3</v>
      </c>
      <c r="M38">
        <f>5-'Transposed Responses'!M38</f>
        <v>4</v>
      </c>
      <c r="N38">
        <f>5-'Transposed Responses'!N38</f>
        <v>3</v>
      </c>
      <c r="O38">
        <v>4</v>
      </c>
      <c r="P38" s="14">
        <f>'Transposed Responses'!P38</f>
        <v>2</v>
      </c>
      <c r="Q38">
        <f>5-'Transposed Responses'!Q38</f>
        <v>4</v>
      </c>
      <c r="R38">
        <f>'Transposed Responses'!R38</f>
        <v>3</v>
      </c>
      <c r="S38">
        <f>5-'Transposed Responses'!S38</f>
        <v>4</v>
      </c>
      <c r="T38">
        <f>5-'Transposed Responses'!T38</f>
        <v>4</v>
      </c>
      <c r="U38">
        <v>4</v>
      </c>
      <c r="V38">
        <v>3</v>
      </c>
      <c r="W38">
        <f>'Transposed Responses'!W38</f>
        <v>2</v>
      </c>
    </row>
    <row r="39" spans="1:23" x14ac:dyDescent="0.2">
      <c r="A39">
        <v>4</v>
      </c>
      <c r="B39">
        <v>4</v>
      </c>
      <c r="C39">
        <v>4</v>
      </c>
      <c r="D39">
        <v>4</v>
      </c>
      <c r="E39">
        <v>3</v>
      </c>
      <c r="F39">
        <f>5-'Transposed Responses'!F39</f>
        <v>4</v>
      </c>
      <c r="G39">
        <v>4</v>
      </c>
      <c r="H39">
        <f>5-'Transposed Responses'!H39</f>
        <v>2</v>
      </c>
      <c r="I39">
        <v>1</v>
      </c>
      <c r="J39">
        <f>5-'Transposed Responses'!J39</f>
        <v>2</v>
      </c>
      <c r="K39">
        <v>4</v>
      </c>
      <c r="L39">
        <f>5-'Transposed Responses'!L39</f>
        <v>3</v>
      </c>
      <c r="M39">
        <f>5-'Transposed Responses'!M39</f>
        <v>4</v>
      </c>
      <c r="N39">
        <f>5-'Transposed Responses'!N39</f>
        <v>4</v>
      </c>
      <c r="O39">
        <v>3</v>
      </c>
      <c r="P39" s="14">
        <f>'Transposed Responses'!P39</f>
        <v>3</v>
      </c>
      <c r="Q39">
        <f>5-'Transposed Responses'!Q39</f>
        <v>4</v>
      </c>
      <c r="R39">
        <f>'Transposed Responses'!R39</f>
        <v>3</v>
      </c>
      <c r="S39">
        <f>5-'Transposed Responses'!S39</f>
        <v>3</v>
      </c>
      <c r="T39">
        <f>5-'Transposed Responses'!T39</f>
        <v>3</v>
      </c>
      <c r="U39">
        <v>3</v>
      </c>
      <c r="V39">
        <v>3</v>
      </c>
      <c r="W39">
        <f>'Transposed Responses'!W39</f>
        <v>3</v>
      </c>
    </row>
    <row r="40" spans="1:23" x14ac:dyDescent="0.2">
      <c r="A40">
        <v>4</v>
      </c>
      <c r="B40">
        <v>2</v>
      </c>
      <c r="C40">
        <v>4</v>
      </c>
      <c r="D40">
        <v>4</v>
      </c>
      <c r="E40">
        <v>3</v>
      </c>
      <c r="F40">
        <f>5-'Transposed Responses'!F40</f>
        <v>4</v>
      </c>
      <c r="G40">
        <v>3</v>
      </c>
      <c r="H40">
        <f>5-'Transposed Responses'!H40</f>
        <v>2</v>
      </c>
      <c r="I40">
        <v>4</v>
      </c>
      <c r="J40">
        <f>5-'Transposed Responses'!J40</f>
        <v>2</v>
      </c>
      <c r="K40">
        <v>4</v>
      </c>
      <c r="L40">
        <f>5-'Transposed Responses'!L40</f>
        <v>3</v>
      </c>
      <c r="M40">
        <f>5-'Transposed Responses'!M40</f>
        <v>4</v>
      </c>
      <c r="N40">
        <f>5-'Transposed Responses'!N40</f>
        <v>3</v>
      </c>
      <c r="O40">
        <v>4</v>
      </c>
      <c r="P40" s="14">
        <f>'Transposed Responses'!P40</f>
        <v>3</v>
      </c>
      <c r="Q40">
        <f>5-'Transposed Responses'!Q40</f>
        <v>2</v>
      </c>
      <c r="R40">
        <f>'Transposed Responses'!R40</f>
        <v>4</v>
      </c>
      <c r="S40">
        <f>5-'Transposed Responses'!S40</f>
        <v>4</v>
      </c>
      <c r="T40">
        <f>5-'Transposed Responses'!T40</f>
        <v>3</v>
      </c>
      <c r="U40">
        <v>4</v>
      </c>
      <c r="V40">
        <v>4</v>
      </c>
      <c r="W40">
        <f>'Transposed Responses'!W40</f>
        <v>3</v>
      </c>
    </row>
    <row r="41" spans="1:23" x14ac:dyDescent="0.2">
      <c r="A41">
        <v>4</v>
      </c>
      <c r="B41">
        <v>3</v>
      </c>
      <c r="C41">
        <v>4</v>
      </c>
      <c r="D41">
        <v>4</v>
      </c>
      <c r="E41">
        <v>3</v>
      </c>
      <c r="F41">
        <f>5-'Transposed Responses'!F41</f>
        <v>4</v>
      </c>
      <c r="G41">
        <v>3</v>
      </c>
      <c r="H41">
        <f>5-'Transposed Responses'!H41</f>
        <v>4</v>
      </c>
      <c r="I41">
        <v>1</v>
      </c>
      <c r="J41">
        <f>5-'Transposed Responses'!J41</f>
        <v>4</v>
      </c>
      <c r="K41">
        <v>3</v>
      </c>
      <c r="L41">
        <f>5-'Transposed Responses'!L41</f>
        <v>4</v>
      </c>
      <c r="M41">
        <f>5-'Transposed Responses'!M41</f>
        <v>4</v>
      </c>
      <c r="N41">
        <f>5-'Transposed Responses'!N41</f>
        <v>4</v>
      </c>
      <c r="O41">
        <v>4</v>
      </c>
      <c r="P41" s="14">
        <f>'Transposed Responses'!P41</f>
        <v>1</v>
      </c>
      <c r="Q41">
        <f>5-'Transposed Responses'!Q41</f>
        <v>4</v>
      </c>
      <c r="R41">
        <f>'Transposed Responses'!R41</f>
        <v>1</v>
      </c>
      <c r="S41">
        <f>5-'Transposed Responses'!S41</f>
        <v>4</v>
      </c>
      <c r="T41">
        <f>5-'Transposed Responses'!T41</f>
        <v>4</v>
      </c>
      <c r="U41">
        <v>4</v>
      </c>
      <c r="V41">
        <v>3</v>
      </c>
      <c r="W41">
        <f>'Transposed Responses'!W41</f>
        <v>1</v>
      </c>
    </row>
    <row r="42" spans="1:23" x14ac:dyDescent="0.2">
      <c r="A42">
        <v>4</v>
      </c>
      <c r="B42">
        <v>2</v>
      </c>
      <c r="C42">
        <v>4</v>
      </c>
      <c r="D42">
        <v>4</v>
      </c>
      <c r="E42">
        <v>3</v>
      </c>
      <c r="F42">
        <f>5-'Transposed Responses'!F42</f>
        <v>4</v>
      </c>
      <c r="G42">
        <v>3</v>
      </c>
      <c r="H42">
        <f>5-'Transposed Responses'!H42</f>
        <v>2</v>
      </c>
      <c r="I42">
        <v>4</v>
      </c>
      <c r="J42">
        <f>5-'Transposed Responses'!J42</f>
        <v>2</v>
      </c>
      <c r="K42">
        <v>4</v>
      </c>
      <c r="L42">
        <f>5-'Transposed Responses'!L42</f>
        <v>1</v>
      </c>
      <c r="M42">
        <f>5-'Transposed Responses'!M42</f>
        <v>4</v>
      </c>
      <c r="N42">
        <f>5-'Transposed Responses'!N42</f>
        <v>2</v>
      </c>
      <c r="O42">
        <v>4</v>
      </c>
      <c r="P42" s="14">
        <f>'Transposed Responses'!P42</f>
        <v>3</v>
      </c>
      <c r="Q42">
        <f>5-'Transposed Responses'!Q42</f>
        <v>3</v>
      </c>
      <c r="R42">
        <f>'Transposed Responses'!R42</f>
        <v>3</v>
      </c>
      <c r="S42">
        <f>5-'Transposed Responses'!S42</f>
        <v>4</v>
      </c>
      <c r="T42">
        <f>5-'Transposed Responses'!T42</f>
        <v>3</v>
      </c>
      <c r="U42">
        <v>4</v>
      </c>
      <c r="V42">
        <v>4</v>
      </c>
      <c r="W42">
        <f>'Transposed Responses'!W42</f>
        <v>3</v>
      </c>
    </row>
    <row r="43" spans="1:23" x14ac:dyDescent="0.2">
      <c r="A43">
        <v>3</v>
      </c>
      <c r="B43">
        <v>4</v>
      </c>
      <c r="C43">
        <v>4</v>
      </c>
      <c r="D43">
        <v>4</v>
      </c>
      <c r="E43">
        <v>3</v>
      </c>
      <c r="F43">
        <f>5-'Transposed Responses'!F43</f>
        <v>3</v>
      </c>
      <c r="G43">
        <v>4</v>
      </c>
      <c r="H43">
        <f>5-'Transposed Responses'!H43</f>
        <v>2</v>
      </c>
      <c r="I43">
        <v>4</v>
      </c>
      <c r="J43">
        <f>5-'Transposed Responses'!J43</f>
        <v>1</v>
      </c>
      <c r="K43">
        <v>3</v>
      </c>
      <c r="L43">
        <f>5-'Transposed Responses'!L43</f>
        <v>3</v>
      </c>
      <c r="M43">
        <f>5-'Transposed Responses'!M43</f>
        <v>4</v>
      </c>
      <c r="N43">
        <f>5-'Transposed Responses'!N43</f>
        <v>3</v>
      </c>
      <c r="O43">
        <v>4</v>
      </c>
      <c r="P43" s="14">
        <f>'Transposed Responses'!P43</f>
        <v>1</v>
      </c>
      <c r="Q43">
        <f>5-'Transposed Responses'!Q43</f>
        <v>2</v>
      </c>
      <c r="R43">
        <f>'Transposed Responses'!R43</f>
        <v>2</v>
      </c>
      <c r="S43">
        <f>5-'Transposed Responses'!S43</f>
        <v>4</v>
      </c>
      <c r="T43">
        <f>5-'Transposed Responses'!T43</f>
        <v>4</v>
      </c>
      <c r="U43">
        <v>3</v>
      </c>
      <c r="V43">
        <v>2</v>
      </c>
      <c r="W43">
        <f>'Transposed Responses'!W43</f>
        <v>2</v>
      </c>
    </row>
    <row r="44" spans="1:23" x14ac:dyDescent="0.2">
      <c r="A44">
        <v>4</v>
      </c>
      <c r="B44">
        <v>4</v>
      </c>
      <c r="C44">
        <v>4</v>
      </c>
      <c r="D44">
        <v>4</v>
      </c>
      <c r="E44">
        <v>2</v>
      </c>
      <c r="F44">
        <f>5-'Transposed Responses'!F44</f>
        <v>4</v>
      </c>
      <c r="G44">
        <v>1</v>
      </c>
      <c r="H44">
        <f>5-'Transposed Responses'!H44</f>
        <v>1</v>
      </c>
      <c r="I44">
        <v>4</v>
      </c>
      <c r="J44">
        <f>5-'Transposed Responses'!J44</f>
        <v>4</v>
      </c>
      <c r="K44">
        <v>4</v>
      </c>
      <c r="L44">
        <f>5-'Transposed Responses'!L44</f>
        <v>4</v>
      </c>
      <c r="M44">
        <f>5-'Transposed Responses'!M44</f>
        <v>4</v>
      </c>
      <c r="N44">
        <f>5-'Transposed Responses'!N44</f>
        <v>4</v>
      </c>
      <c r="O44">
        <v>4</v>
      </c>
      <c r="P44" s="14">
        <f>'Transposed Responses'!P44</f>
        <v>1</v>
      </c>
      <c r="Q44">
        <f>5-'Transposed Responses'!Q44</f>
        <v>1</v>
      </c>
      <c r="R44">
        <f>'Transposed Responses'!R44</f>
        <v>1</v>
      </c>
      <c r="S44">
        <f>5-'Transposed Responses'!S44</f>
        <v>4</v>
      </c>
      <c r="T44">
        <f>5-'Transposed Responses'!T44</f>
        <v>4</v>
      </c>
      <c r="U44">
        <v>4</v>
      </c>
      <c r="V44">
        <v>4</v>
      </c>
      <c r="W44">
        <f>'Transposed Responses'!W44</f>
        <v>4</v>
      </c>
    </row>
    <row r="45" spans="1:23" x14ac:dyDescent="0.2">
      <c r="A45">
        <v>4</v>
      </c>
      <c r="B45">
        <v>4</v>
      </c>
      <c r="C45">
        <v>4</v>
      </c>
      <c r="D45">
        <v>4</v>
      </c>
      <c r="E45">
        <v>3</v>
      </c>
      <c r="F45">
        <f>5-'Transposed Responses'!F45</f>
        <v>4</v>
      </c>
      <c r="G45">
        <v>4</v>
      </c>
      <c r="H45">
        <f>5-'Transposed Responses'!H45</f>
        <v>3</v>
      </c>
      <c r="I45">
        <v>4</v>
      </c>
      <c r="J45">
        <f>5-'Transposed Responses'!J45</f>
        <v>2</v>
      </c>
      <c r="K45">
        <v>3</v>
      </c>
      <c r="L45">
        <f>5-'Transposed Responses'!L45</f>
        <v>3</v>
      </c>
      <c r="M45">
        <f>5-'Transposed Responses'!M45</f>
        <v>4</v>
      </c>
      <c r="N45">
        <f>5-'Transposed Responses'!N45</f>
        <v>3</v>
      </c>
      <c r="O45">
        <v>3</v>
      </c>
      <c r="P45" s="14">
        <f>'Transposed Responses'!P45</f>
        <v>1</v>
      </c>
      <c r="Q45">
        <f>5-'Transposed Responses'!Q45</f>
        <v>3</v>
      </c>
      <c r="R45">
        <f>'Transposed Responses'!R45</f>
        <v>3</v>
      </c>
      <c r="S45">
        <f>5-'Transposed Responses'!S45</f>
        <v>3</v>
      </c>
      <c r="T45">
        <f>5-'Transposed Responses'!T45</f>
        <v>4</v>
      </c>
      <c r="U45">
        <v>4</v>
      </c>
      <c r="V45">
        <v>3</v>
      </c>
      <c r="W45">
        <f>'Transposed Responses'!W45</f>
        <v>1</v>
      </c>
    </row>
    <row r="46" spans="1:23" x14ac:dyDescent="0.2">
      <c r="A46">
        <v>4</v>
      </c>
      <c r="B46">
        <v>3</v>
      </c>
      <c r="C46">
        <v>4</v>
      </c>
      <c r="D46">
        <v>3</v>
      </c>
      <c r="E46">
        <v>3</v>
      </c>
      <c r="F46">
        <f>5-'Transposed Responses'!F46</f>
        <v>3</v>
      </c>
      <c r="G46">
        <v>3</v>
      </c>
      <c r="H46">
        <f>5-'Transposed Responses'!H46</f>
        <v>3</v>
      </c>
      <c r="I46">
        <v>4</v>
      </c>
      <c r="J46">
        <f>5-'Transposed Responses'!J46</f>
        <v>2</v>
      </c>
      <c r="K46">
        <v>4</v>
      </c>
      <c r="L46">
        <f>5-'Transposed Responses'!L46</f>
        <v>2</v>
      </c>
      <c r="M46">
        <f>5-'Transposed Responses'!M46</f>
        <v>4</v>
      </c>
      <c r="N46">
        <f>5-'Transposed Responses'!N46</f>
        <v>3</v>
      </c>
      <c r="O46">
        <v>3</v>
      </c>
      <c r="P46" s="14">
        <f>'Transposed Responses'!P46</f>
        <v>3</v>
      </c>
      <c r="Q46">
        <f>5-'Transposed Responses'!Q46</f>
        <v>2</v>
      </c>
      <c r="R46">
        <f>'Transposed Responses'!R46</f>
        <v>2</v>
      </c>
      <c r="S46">
        <f>5-'Transposed Responses'!S46</f>
        <v>4</v>
      </c>
      <c r="T46">
        <f>5-'Transposed Responses'!T46</f>
        <v>3</v>
      </c>
      <c r="U46">
        <v>3</v>
      </c>
      <c r="V46">
        <v>4</v>
      </c>
      <c r="W46">
        <f>'Transposed Responses'!W46</f>
        <v>3</v>
      </c>
    </row>
    <row r="47" spans="1:23" x14ac:dyDescent="0.2">
      <c r="A47">
        <v>3</v>
      </c>
      <c r="B47">
        <v>4</v>
      </c>
      <c r="C47">
        <v>4</v>
      </c>
      <c r="D47">
        <v>4</v>
      </c>
      <c r="E47">
        <v>1</v>
      </c>
      <c r="G47">
        <v>3</v>
      </c>
      <c r="H47">
        <f>5-'Transposed Responses'!H47</f>
        <v>2</v>
      </c>
      <c r="I47">
        <v>3</v>
      </c>
      <c r="J47">
        <f>5-'Transposed Responses'!J47</f>
        <v>2</v>
      </c>
      <c r="K47">
        <v>4</v>
      </c>
      <c r="L47">
        <f>5-'Transposed Responses'!L47</f>
        <v>3</v>
      </c>
      <c r="M47">
        <f>5-'Transposed Responses'!M47</f>
        <v>4</v>
      </c>
      <c r="N47">
        <f>5-'Transposed Responses'!N47</f>
        <v>2</v>
      </c>
      <c r="O47">
        <v>3</v>
      </c>
      <c r="P47" s="14">
        <f>'Transposed Responses'!P47</f>
        <v>3</v>
      </c>
      <c r="Q47">
        <f>5-'Transposed Responses'!Q47</f>
        <v>2</v>
      </c>
      <c r="R47">
        <f>'Transposed Responses'!R47</f>
        <v>3</v>
      </c>
      <c r="S47">
        <f>5-'Transposed Responses'!S47</f>
        <v>4</v>
      </c>
      <c r="T47">
        <f>5-'Transposed Responses'!T47</f>
        <v>4</v>
      </c>
      <c r="U47">
        <v>4</v>
      </c>
      <c r="V47">
        <v>4</v>
      </c>
      <c r="W47">
        <f>'Transposed Responses'!W47</f>
        <v>3</v>
      </c>
    </row>
    <row r="48" spans="1:23" x14ac:dyDescent="0.2">
      <c r="A48">
        <v>4</v>
      </c>
      <c r="B48">
        <v>3</v>
      </c>
      <c r="C48">
        <v>4</v>
      </c>
      <c r="D48">
        <v>4</v>
      </c>
      <c r="E48">
        <v>3</v>
      </c>
      <c r="F48">
        <f>5-'Transposed Responses'!F48</f>
        <v>4</v>
      </c>
      <c r="G48">
        <v>3</v>
      </c>
      <c r="H48">
        <f>5-'Transposed Responses'!H48</f>
        <v>2</v>
      </c>
      <c r="I48">
        <v>4</v>
      </c>
      <c r="J48">
        <f>5-'Transposed Responses'!J48</f>
        <v>2</v>
      </c>
      <c r="K48">
        <v>4</v>
      </c>
      <c r="L48">
        <f>5-'Transposed Responses'!L48</f>
        <v>3</v>
      </c>
      <c r="M48">
        <f>5-'Transposed Responses'!M48</f>
        <v>4</v>
      </c>
      <c r="N48">
        <f>5-'Transposed Responses'!N48</f>
        <v>1</v>
      </c>
      <c r="O48">
        <v>4</v>
      </c>
      <c r="P48" s="14">
        <f>'Transposed Responses'!P48</f>
        <v>3</v>
      </c>
      <c r="Q48">
        <f>5-'Transposed Responses'!Q48</f>
        <v>2</v>
      </c>
      <c r="R48">
        <f>'Transposed Responses'!R48</f>
        <v>3</v>
      </c>
      <c r="S48">
        <f>5-'Transposed Responses'!S48</f>
        <v>3</v>
      </c>
      <c r="T48">
        <f>5-'Transposed Responses'!T48</f>
        <v>3</v>
      </c>
      <c r="U48">
        <v>3</v>
      </c>
      <c r="V48">
        <v>3</v>
      </c>
      <c r="W48">
        <f>'Transposed Responses'!W48</f>
        <v>3</v>
      </c>
    </row>
    <row r="49" spans="1:23" x14ac:dyDescent="0.2">
      <c r="A49">
        <v>3</v>
      </c>
      <c r="B49">
        <v>4</v>
      </c>
      <c r="C49">
        <v>4</v>
      </c>
      <c r="D49">
        <v>4</v>
      </c>
      <c r="E49">
        <v>2</v>
      </c>
      <c r="F49">
        <f>5-'Transposed Responses'!F49</f>
        <v>4</v>
      </c>
      <c r="G49">
        <v>1</v>
      </c>
      <c r="H49">
        <f>5-'Transposed Responses'!H49</f>
        <v>4</v>
      </c>
      <c r="I49">
        <v>1</v>
      </c>
      <c r="J49">
        <f>5-'Transposed Responses'!J49</f>
        <v>4</v>
      </c>
      <c r="K49">
        <v>4</v>
      </c>
      <c r="L49">
        <f>5-'Transposed Responses'!L49</f>
        <v>4</v>
      </c>
      <c r="M49">
        <f>5-'Transposed Responses'!M49</f>
        <v>4</v>
      </c>
      <c r="N49">
        <f>5-'Transposed Responses'!N49</f>
        <v>4</v>
      </c>
      <c r="O49">
        <v>4</v>
      </c>
      <c r="P49" s="14">
        <f>'Transposed Responses'!P49</f>
        <v>1</v>
      </c>
      <c r="Q49">
        <f>5-'Transposed Responses'!Q49</f>
        <v>2</v>
      </c>
      <c r="R49">
        <f>'Transposed Responses'!R49</f>
        <v>1</v>
      </c>
      <c r="S49">
        <f>5-'Transposed Responses'!S49</f>
        <v>4</v>
      </c>
      <c r="T49">
        <f>5-'Transposed Responses'!T49</f>
        <v>4</v>
      </c>
      <c r="U49">
        <v>4</v>
      </c>
      <c r="V49">
        <v>4</v>
      </c>
      <c r="W49">
        <f>'Transposed Responses'!W49</f>
        <v>2</v>
      </c>
    </row>
    <row r="50" spans="1:23" x14ac:dyDescent="0.2">
      <c r="A50">
        <v>4</v>
      </c>
      <c r="B50">
        <v>4</v>
      </c>
      <c r="C50">
        <v>4</v>
      </c>
      <c r="D50">
        <v>3</v>
      </c>
      <c r="E50">
        <v>3</v>
      </c>
      <c r="F50">
        <f>5-'Transposed Responses'!F50</f>
        <v>2</v>
      </c>
      <c r="G50">
        <v>3</v>
      </c>
      <c r="H50">
        <f>5-'Transposed Responses'!H50</f>
        <v>2</v>
      </c>
      <c r="I50">
        <v>4</v>
      </c>
      <c r="J50">
        <f>5-'Transposed Responses'!J50</f>
        <v>1</v>
      </c>
      <c r="K50">
        <v>4</v>
      </c>
      <c r="L50">
        <f>5-'Transposed Responses'!L50</f>
        <v>3</v>
      </c>
      <c r="M50">
        <f>5-'Transposed Responses'!M50</f>
        <v>4</v>
      </c>
      <c r="N50">
        <f>5-'Transposed Responses'!N50</f>
        <v>2</v>
      </c>
      <c r="O50">
        <v>3</v>
      </c>
      <c r="P50" s="14">
        <f>'Transposed Responses'!P50</f>
        <v>2</v>
      </c>
      <c r="Q50">
        <f>5-'Transposed Responses'!Q50</f>
        <v>2</v>
      </c>
      <c r="R50">
        <f>'Transposed Responses'!R50</f>
        <v>3</v>
      </c>
      <c r="S50">
        <f>5-'Transposed Responses'!S50</f>
        <v>3</v>
      </c>
      <c r="T50">
        <f>5-'Transposed Responses'!T50</f>
        <v>3</v>
      </c>
      <c r="U50">
        <v>4</v>
      </c>
      <c r="V50" s="1">
        <v>4</v>
      </c>
      <c r="W50">
        <f>'Transposed Responses'!W50</f>
        <v>3</v>
      </c>
    </row>
    <row r="51" spans="1:23" x14ac:dyDescent="0.2">
      <c r="A51">
        <v>3</v>
      </c>
      <c r="B51">
        <v>4</v>
      </c>
      <c r="C51" s="1">
        <v>2</v>
      </c>
      <c r="D51" s="1">
        <v>3</v>
      </c>
      <c r="E51" s="1">
        <v>3</v>
      </c>
      <c r="F51">
        <f>5-'Transposed Responses'!F51</f>
        <v>2</v>
      </c>
      <c r="G51" s="1">
        <v>4</v>
      </c>
      <c r="H51">
        <f>5-'Transposed Responses'!H51</f>
        <v>1</v>
      </c>
      <c r="I51" s="1">
        <v>3</v>
      </c>
      <c r="J51">
        <f>5-'Transposed Responses'!J51</f>
        <v>2</v>
      </c>
      <c r="K51" s="1">
        <v>2</v>
      </c>
      <c r="L51">
        <f>5-'Transposed Responses'!L51</f>
        <v>4</v>
      </c>
      <c r="M51">
        <f>5-'Transposed Responses'!M51</f>
        <v>4</v>
      </c>
      <c r="N51">
        <f>5-'Transposed Responses'!N51</f>
        <v>2</v>
      </c>
      <c r="O51" s="1">
        <v>3</v>
      </c>
      <c r="P51" s="14"/>
      <c r="Q51">
        <f>5-'Transposed Responses'!Q51</f>
        <v>2</v>
      </c>
      <c r="R51">
        <f>'Transposed Responses'!R51</f>
        <v>3</v>
      </c>
      <c r="S51">
        <f>5-'Transposed Responses'!S51</f>
        <v>4</v>
      </c>
      <c r="T51">
        <f>5-'Transposed Responses'!T51</f>
        <v>2</v>
      </c>
      <c r="U51" s="1">
        <v>3</v>
      </c>
      <c r="V51" s="1">
        <v>2</v>
      </c>
      <c r="W51">
        <f>'Transposed Responses'!W51</f>
        <v>2</v>
      </c>
    </row>
    <row r="52" spans="1:23" x14ac:dyDescent="0.2">
      <c r="A52">
        <v>4</v>
      </c>
      <c r="B52">
        <v>1</v>
      </c>
      <c r="C52" s="1">
        <v>4</v>
      </c>
      <c r="D52" s="1">
        <v>4</v>
      </c>
      <c r="E52" s="1">
        <v>4</v>
      </c>
      <c r="F52">
        <f>5-'Transposed Responses'!F52</f>
        <v>4</v>
      </c>
      <c r="G52" s="1">
        <v>2</v>
      </c>
      <c r="H52">
        <f>5-'Transposed Responses'!H52</f>
        <v>3</v>
      </c>
      <c r="I52" s="1">
        <v>4</v>
      </c>
      <c r="J52">
        <f>5-'Transposed Responses'!J52</f>
        <v>2</v>
      </c>
      <c r="K52" s="1">
        <v>3</v>
      </c>
      <c r="L52">
        <f>5-'Transposed Responses'!L52</f>
        <v>3</v>
      </c>
      <c r="M52">
        <f>5-'Transposed Responses'!M52</f>
        <v>4</v>
      </c>
      <c r="N52">
        <f>5-'Transposed Responses'!N52</f>
        <v>3</v>
      </c>
      <c r="O52" s="1">
        <v>4</v>
      </c>
      <c r="P52" s="14">
        <f>'Transposed Responses'!P52</f>
        <v>3</v>
      </c>
      <c r="Q52">
        <f>5-'Transposed Responses'!Q52</f>
        <v>3</v>
      </c>
      <c r="R52">
        <f>'Transposed Responses'!R52</f>
        <v>3</v>
      </c>
      <c r="S52">
        <f>5-'Transposed Responses'!S52</f>
        <v>4</v>
      </c>
      <c r="T52">
        <f>5-'Transposed Responses'!T52</f>
        <v>4</v>
      </c>
      <c r="U52" s="1">
        <v>4</v>
      </c>
      <c r="V52" s="1">
        <v>4</v>
      </c>
      <c r="W52">
        <f>'Transposed Responses'!W52</f>
        <v>3</v>
      </c>
    </row>
    <row r="53" spans="1:23" x14ac:dyDescent="0.2">
      <c r="A53">
        <v>3</v>
      </c>
      <c r="B53">
        <v>2</v>
      </c>
      <c r="C53" s="1">
        <v>4</v>
      </c>
      <c r="D53" s="1">
        <v>3</v>
      </c>
      <c r="E53" s="1">
        <v>3</v>
      </c>
      <c r="F53">
        <f>5-'Transposed Responses'!F53</f>
        <v>4</v>
      </c>
      <c r="G53" s="1">
        <v>2</v>
      </c>
      <c r="H53">
        <f>5-'Transposed Responses'!H53</f>
        <v>3</v>
      </c>
      <c r="I53" s="1">
        <v>3</v>
      </c>
      <c r="J53">
        <f>5-'Transposed Responses'!J53</f>
        <v>3</v>
      </c>
      <c r="K53" s="1">
        <v>4</v>
      </c>
      <c r="L53">
        <f>5-'Transposed Responses'!L53</f>
        <v>2</v>
      </c>
      <c r="M53">
        <f>5-'Transposed Responses'!M53</f>
        <v>4</v>
      </c>
      <c r="N53">
        <f>5-'Transposed Responses'!N53</f>
        <v>3</v>
      </c>
      <c r="O53" s="1">
        <v>4</v>
      </c>
      <c r="P53" s="14">
        <f>'Transposed Responses'!P53</f>
        <v>3</v>
      </c>
      <c r="Q53">
        <f>5-'Transposed Responses'!Q53</f>
        <v>2</v>
      </c>
      <c r="R53">
        <f>'Transposed Responses'!R53</f>
        <v>3</v>
      </c>
      <c r="S53">
        <f>5-'Transposed Responses'!S53</f>
        <v>3</v>
      </c>
      <c r="T53">
        <f>5-'Transposed Responses'!T53</f>
        <v>3</v>
      </c>
      <c r="U53" s="1">
        <v>4</v>
      </c>
      <c r="V53" s="1">
        <v>2</v>
      </c>
      <c r="W53">
        <f>'Transposed Responses'!W53</f>
        <v>3</v>
      </c>
    </row>
    <row r="54" spans="1:23" x14ac:dyDescent="0.2">
      <c r="A54">
        <v>4</v>
      </c>
      <c r="B54">
        <v>4</v>
      </c>
      <c r="C54" s="1">
        <v>3</v>
      </c>
      <c r="D54" s="1">
        <v>4</v>
      </c>
      <c r="E54" s="1">
        <v>3</v>
      </c>
      <c r="F54">
        <f>5-'Transposed Responses'!F54</f>
        <v>4</v>
      </c>
      <c r="G54" s="1">
        <v>2</v>
      </c>
      <c r="H54">
        <f>5-'Transposed Responses'!H54</f>
        <v>2</v>
      </c>
      <c r="I54" s="1">
        <v>4</v>
      </c>
      <c r="J54">
        <f>5-'Transposed Responses'!J54</f>
        <v>2</v>
      </c>
      <c r="K54" s="1">
        <v>4</v>
      </c>
      <c r="L54">
        <f>5-'Transposed Responses'!L54</f>
        <v>2</v>
      </c>
      <c r="M54">
        <f>5-'Transposed Responses'!M54</f>
        <v>4</v>
      </c>
      <c r="N54">
        <f>5-'Transposed Responses'!N54</f>
        <v>2</v>
      </c>
      <c r="O54" s="1">
        <v>4</v>
      </c>
      <c r="P54" s="14">
        <f>'Transposed Responses'!P54</f>
        <v>3</v>
      </c>
      <c r="Q54">
        <f>5-'Transposed Responses'!Q54</f>
        <v>2</v>
      </c>
      <c r="R54">
        <f>'Transposed Responses'!R54</f>
        <v>3</v>
      </c>
      <c r="S54">
        <f>5-'Transposed Responses'!S54</f>
        <v>3</v>
      </c>
      <c r="T54">
        <f>5-'Transposed Responses'!T54</f>
        <v>3</v>
      </c>
      <c r="U54" s="1">
        <v>4</v>
      </c>
      <c r="V54" s="1">
        <v>3</v>
      </c>
      <c r="W54">
        <f>'Transposed Responses'!W54</f>
        <v>3</v>
      </c>
    </row>
    <row r="55" spans="1:23" x14ac:dyDescent="0.2">
      <c r="A55">
        <v>4</v>
      </c>
      <c r="B55">
        <v>3</v>
      </c>
      <c r="C55" s="1">
        <v>4</v>
      </c>
      <c r="D55" s="1">
        <v>4</v>
      </c>
      <c r="E55" s="1">
        <v>3</v>
      </c>
      <c r="F55">
        <f>5-'Transposed Responses'!F55</f>
        <v>4</v>
      </c>
      <c r="G55" s="1">
        <v>4</v>
      </c>
      <c r="H55">
        <f>5-'Transposed Responses'!H55</f>
        <v>2</v>
      </c>
      <c r="I55" s="1">
        <v>2</v>
      </c>
      <c r="J55">
        <f>5-'Transposed Responses'!J55</f>
        <v>2</v>
      </c>
      <c r="K55" s="1">
        <v>4</v>
      </c>
      <c r="L55">
        <f>5-'Transposed Responses'!L55</f>
        <v>1</v>
      </c>
      <c r="M55">
        <f>5-'Transposed Responses'!M55</f>
        <v>4</v>
      </c>
      <c r="N55">
        <f>5-'Transposed Responses'!N55</f>
        <v>2</v>
      </c>
      <c r="O55" s="1">
        <v>4</v>
      </c>
      <c r="P55" s="14">
        <f>'Transposed Responses'!P55</f>
        <v>2</v>
      </c>
      <c r="Q55">
        <f>5-'Transposed Responses'!Q55</f>
        <v>2</v>
      </c>
      <c r="R55">
        <f>'Transposed Responses'!R55</f>
        <v>3</v>
      </c>
      <c r="S55">
        <f>5-'Transposed Responses'!S55</f>
        <v>2</v>
      </c>
      <c r="T55">
        <f>5-'Transposed Responses'!T55</f>
        <v>3</v>
      </c>
      <c r="U55" s="1">
        <v>4</v>
      </c>
      <c r="V55" s="1">
        <v>4</v>
      </c>
      <c r="W55">
        <f>'Transposed Responses'!W55</f>
        <v>4</v>
      </c>
    </row>
    <row r="56" spans="1:23" x14ac:dyDescent="0.2">
      <c r="A56">
        <v>4</v>
      </c>
      <c r="B56">
        <v>4</v>
      </c>
      <c r="C56" s="1">
        <v>4</v>
      </c>
      <c r="D56" s="1">
        <v>4</v>
      </c>
      <c r="E56" s="1">
        <v>3</v>
      </c>
      <c r="F56">
        <f>5-'Transposed Responses'!F56</f>
        <v>4</v>
      </c>
      <c r="G56" s="1">
        <v>3</v>
      </c>
      <c r="H56">
        <f>5-'Transposed Responses'!H56</f>
        <v>3</v>
      </c>
      <c r="I56" s="1">
        <v>4</v>
      </c>
      <c r="J56">
        <f>5-'Transposed Responses'!J56</f>
        <v>2</v>
      </c>
      <c r="K56" s="1">
        <v>4</v>
      </c>
      <c r="L56">
        <f>5-'Transposed Responses'!L56</f>
        <v>3</v>
      </c>
      <c r="M56">
        <f>5-'Transposed Responses'!M56</f>
        <v>4</v>
      </c>
      <c r="N56">
        <f>5-'Transposed Responses'!N56</f>
        <v>2</v>
      </c>
      <c r="O56" s="1">
        <v>4</v>
      </c>
      <c r="P56" s="14">
        <f>'Transposed Responses'!P56</f>
        <v>2</v>
      </c>
      <c r="Q56">
        <f>5-'Transposed Responses'!Q56</f>
        <v>2</v>
      </c>
      <c r="R56">
        <f>'Transposed Responses'!R56</f>
        <v>3</v>
      </c>
      <c r="S56">
        <f>5-'Transposed Responses'!S56</f>
        <v>4</v>
      </c>
      <c r="T56">
        <f>5-'Transposed Responses'!T56</f>
        <v>3</v>
      </c>
      <c r="U56" s="1">
        <v>3</v>
      </c>
      <c r="V56" s="1">
        <v>3</v>
      </c>
      <c r="W56">
        <f>'Transposed Responses'!W56</f>
        <v>3</v>
      </c>
    </row>
    <row r="57" spans="1:23" x14ac:dyDescent="0.2">
      <c r="A57">
        <v>4</v>
      </c>
      <c r="B57">
        <v>3</v>
      </c>
      <c r="C57" s="1">
        <v>3</v>
      </c>
      <c r="D57" s="1">
        <v>2</v>
      </c>
      <c r="E57" s="1">
        <v>3</v>
      </c>
      <c r="F57">
        <f>5-'Transposed Responses'!F57</f>
        <v>3</v>
      </c>
      <c r="G57" s="1">
        <v>4</v>
      </c>
      <c r="H57">
        <f>5-'Transposed Responses'!H57</f>
        <v>1</v>
      </c>
      <c r="I57" s="1">
        <v>2</v>
      </c>
      <c r="J57">
        <f>5-'Transposed Responses'!J57</f>
        <v>1</v>
      </c>
      <c r="K57" s="1">
        <v>3</v>
      </c>
      <c r="L57">
        <f>5-'Transposed Responses'!L57</f>
        <v>3</v>
      </c>
      <c r="M57">
        <f>5-'Transposed Responses'!M57</f>
        <v>3</v>
      </c>
      <c r="N57">
        <f>5-'Transposed Responses'!N57</f>
        <v>2</v>
      </c>
      <c r="O57" s="1">
        <v>2</v>
      </c>
      <c r="P57" s="14">
        <f>'Transposed Responses'!P57</f>
        <v>1</v>
      </c>
      <c r="Q57">
        <f>5-'Transposed Responses'!Q57</f>
        <v>4</v>
      </c>
      <c r="R57">
        <f>'Transposed Responses'!R57</f>
        <v>3</v>
      </c>
      <c r="S57">
        <f>5-'Transposed Responses'!S57</f>
        <v>4</v>
      </c>
      <c r="T57">
        <f>5-'Transposed Responses'!T57</f>
        <v>4</v>
      </c>
      <c r="U57">
        <v>2</v>
      </c>
      <c r="V57" s="1">
        <v>2</v>
      </c>
      <c r="W57">
        <f>'Transposed Responses'!W57</f>
        <v>3</v>
      </c>
    </row>
    <row r="58" spans="1:23" x14ac:dyDescent="0.2">
      <c r="A58">
        <v>3</v>
      </c>
      <c r="B58">
        <v>4</v>
      </c>
      <c r="C58" s="1">
        <v>3</v>
      </c>
      <c r="D58" s="1">
        <v>4</v>
      </c>
      <c r="E58" s="1">
        <v>2</v>
      </c>
      <c r="F58">
        <f>5-'Transposed Responses'!F58</f>
        <v>4</v>
      </c>
      <c r="G58" s="1">
        <v>4</v>
      </c>
      <c r="H58">
        <f>5-'Transposed Responses'!H58</f>
        <v>1</v>
      </c>
      <c r="I58" s="1">
        <v>4</v>
      </c>
      <c r="J58">
        <f>5-'Transposed Responses'!J58</f>
        <v>1</v>
      </c>
      <c r="K58" s="1">
        <v>4</v>
      </c>
      <c r="L58">
        <f>5-'Transposed Responses'!L58</f>
        <v>1</v>
      </c>
      <c r="M58">
        <f>5-'Transposed Responses'!M58</f>
        <v>4</v>
      </c>
      <c r="N58">
        <f>5-'Transposed Responses'!N58</f>
        <v>1</v>
      </c>
      <c r="O58" s="1">
        <v>4</v>
      </c>
      <c r="P58" s="14">
        <f>'Transposed Responses'!P58</f>
        <v>3</v>
      </c>
      <c r="Q58">
        <f>5-'Transposed Responses'!Q58</f>
        <v>1</v>
      </c>
      <c r="R58">
        <f>'Transposed Responses'!R58</f>
        <v>4</v>
      </c>
      <c r="S58">
        <f>5-'Transposed Responses'!S58</f>
        <v>2</v>
      </c>
      <c r="T58">
        <f>5-'Transposed Responses'!T58</f>
        <v>4</v>
      </c>
      <c r="U58" s="1">
        <v>4</v>
      </c>
      <c r="V58" s="1">
        <v>4</v>
      </c>
    </row>
    <row r="59" spans="1:23" x14ac:dyDescent="0.2">
      <c r="A59">
        <v>4</v>
      </c>
      <c r="B59">
        <v>3</v>
      </c>
      <c r="C59" s="1">
        <v>4</v>
      </c>
      <c r="D59" s="1">
        <v>3</v>
      </c>
      <c r="E59" s="1">
        <v>2</v>
      </c>
      <c r="F59">
        <f>5-'Transposed Responses'!F59</f>
        <v>4</v>
      </c>
      <c r="G59" s="1">
        <v>1</v>
      </c>
      <c r="H59">
        <f>5-'Transposed Responses'!H59</f>
        <v>1</v>
      </c>
      <c r="I59" s="1">
        <v>2</v>
      </c>
      <c r="J59">
        <f>5-'Transposed Responses'!J59</f>
        <v>1</v>
      </c>
      <c r="K59" s="1">
        <v>3</v>
      </c>
      <c r="L59">
        <f>5-'Transposed Responses'!L59</f>
        <v>2</v>
      </c>
      <c r="M59">
        <f>5-'Transposed Responses'!M59</f>
        <v>4</v>
      </c>
      <c r="N59">
        <f>5-'Transposed Responses'!N59</f>
        <v>1</v>
      </c>
      <c r="O59" s="1">
        <v>4</v>
      </c>
      <c r="P59" s="14">
        <f>'Transposed Responses'!P59</f>
        <v>3</v>
      </c>
      <c r="Q59">
        <f>5-'Transposed Responses'!Q59</f>
        <v>2</v>
      </c>
      <c r="R59">
        <f>'Transposed Responses'!R59</f>
        <v>4</v>
      </c>
      <c r="S59">
        <f>5-'Transposed Responses'!S59</f>
        <v>1</v>
      </c>
      <c r="T59">
        <f>5-'Transposed Responses'!T59</f>
        <v>2</v>
      </c>
      <c r="U59" s="1">
        <v>3</v>
      </c>
      <c r="V59" s="1">
        <v>2</v>
      </c>
      <c r="W59">
        <f>'Transposed Responses'!W59</f>
        <v>4</v>
      </c>
    </row>
    <row r="60" spans="1:23" x14ac:dyDescent="0.2">
      <c r="A60">
        <v>4</v>
      </c>
      <c r="B60">
        <v>4</v>
      </c>
      <c r="C60" s="1">
        <v>4</v>
      </c>
      <c r="D60" s="1">
        <v>3</v>
      </c>
      <c r="E60" s="1">
        <v>3</v>
      </c>
      <c r="F60">
        <f>5-'Transposed Responses'!F60</f>
        <v>3</v>
      </c>
      <c r="G60" s="1">
        <v>2</v>
      </c>
      <c r="H60">
        <f>5-'Transposed Responses'!H60</f>
        <v>1</v>
      </c>
      <c r="I60" s="1">
        <v>4</v>
      </c>
      <c r="J60">
        <f>5-'Transposed Responses'!J60</f>
        <v>1</v>
      </c>
      <c r="K60" s="1">
        <v>4</v>
      </c>
      <c r="L60">
        <f>5-'Transposed Responses'!L60</f>
        <v>3</v>
      </c>
      <c r="M60">
        <f>5-'Transposed Responses'!M60</f>
        <v>4</v>
      </c>
      <c r="N60">
        <f>5-'Transposed Responses'!N60</f>
        <v>2</v>
      </c>
      <c r="O60" s="1">
        <v>3</v>
      </c>
      <c r="P60" s="14">
        <f>'Transposed Responses'!P60</f>
        <v>3</v>
      </c>
      <c r="Q60">
        <f>5-'Transposed Responses'!Q60</f>
        <v>2</v>
      </c>
      <c r="R60">
        <f>'Transposed Responses'!R60</f>
        <v>4</v>
      </c>
      <c r="S60">
        <f>5-'Transposed Responses'!S60</f>
        <v>4</v>
      </c>
      <c r="T60">
        <f>5-'Transposed Responses'!T60</f>
        <v>4</v>
      </c>
      <c r="U60" s="1">
        <v>4</v>
      </c>
      <c r="V60" s="1">
        <v>3</v>
      </c>
      <c r="W60">
        <f>'Transposed Responses'!W60</f>
        <v>4</v>
      </c>
    </row>
    <row r="61" spans="1:23" x14ac:dyDescent="0.2">
      <c r="A61">
        <v>3</v>
      </c>
      <c r="B61">
        <v>4</v>
      </c>
      <c r="C61" s="1">
        <v>4</v>
      </c>
      <c r="D61" s="1">
        <v>2</v>
      </c>
      <c r="E61" s="1">
        <v>3</v>
      </c>
      <c r="F61">
        <f>5-'Transposed Responses'!F61</f>
        <v>4</v>
      </c>
      <c r="G61" s="1">
        <v>4</v>
      </c>
      <c r="H61">
        <f>5-'Transposed Responses'!H61</f>
        <v>2</v>
      </c>
      <c r="I61" s="1">
        <v>2</v>
      </c>
      <c r="J61">
        <f>5-'Transposed Responses'!J61</f>
        <v>2</v>
      </c>
      <c r="K61" s="1">
        <v>3</v>
      </c>
      <c r="L61">
        <f>5-'Transposed Responses'!L61</f>
        <v>3</v>
      </c>
      <c r="M61">
        <f>5-'Transposed Responses'!M61</f>
        <v>4</v>
      </c>
      <c r="N61">
        <f>5-'Transposed Responses'!N61</f>
        <v>3</v>
      </c>
      <c r="O61" s="1">
        <v>3</v>
      </c>
      <c r="P61" s="14">
        <f>'Transposed Responses'!P61</f>
        <v>3</v>
      </c>
      <c r="Q61">
        <f>5-'Transposed Responses'!Q61</f>
        <v>4</v>
      </c>
      <c r="R61">
        <f>'Transposed Responses'!R61</f>
        <v>3</v>
      </c>
      <c r="S61">
        <f>5-'Transposed Responses'!S61</f>
        <v>3</v>
      </c>
      <c r="T61">
        <f>5-'Transposed Responses'!T61</f>
        <v>4</v>
      </c>
      <c r="U61" s="1">
        <v>3</v>
      </c>
      <c r="V61" s="1">
        <v>3</v>
      </c>
    </row>
    <row r="62" spans="1:23" x14ac:dyDescent="0.2">
      <c r="A62">
        <v>3</v>
      </c>
      <c r="B62">
        <v>4</v>
      </c>
      <c r="C62" s="1">
        <v>4</v>
      </c>
      <c r="D62" s="1">
        <v>2</v>
      </c>
      <c r="E62" s="1">
        <v>3</v>
      </c>
      <c r="F62">
        <f>5-'Transposed Responses'!F62</f>
        <v>3</v>
      </c>
      <c r="G62" s="1">
        <v>4</v>
      </c>
      <c r="H62">
        <f>5-'Transposed Responses'!H62</f>
        <v>3</v>
      </c>
      <c r="I62" s="1">
        <v>4</v>
      </c>
      <c r="J62">
        <f>5-'Transposed Responses'!J62</f>
        <v>1</v>
      </c>
      <c r="K62" s="1">
        <v>4</v>
      </c>
      <c r="L62">
        <f>5-'Transposed Responses'!L62</f>
        <v>2</v>
      </c>
      <c r="M62">
        <f>5-'Transposed Responses'!M62</f>
        <v>4</v>
      </c>
      <c r="N62">
        <f>5-'Transposed Responses'!N62</f>
        <v>4</v>
      </c>
      <c r="O62" s="1">
        <v>2</v>
      </c>
      <c r="P62" s="14">
        <f>'Transposed Responses'!P62</f>
        <v>1</v>
      </c>
      <c r="Q62">
        <f>5-'Transposed Responses'!Q62</f>
        <v>2</v>
      </c>
      <c r="R62">
        <f>'Transposed Responses'!R62</f>
        <v>2</v>
      </c>
      <c r="S62">
        <f>5-'Transposed Responses'!S62</f>
        <v>3</v>
      </c>
      <c r="T62">
        <f>5-'Transposed Responses'!T62</f>
        <v>4</v>
      </c>
      <c r="U62" s="1">
        <v>4</v>
      </c>
      <c r="V62" s="1">
        <v>3</v>
      </c>
      <c r="W62">
        <f>'Transposed Responses'!W62</f>
        <v>2</v>
      </c>
    </row>
    <row r="63" spans="1:23" x14ac:dyDescent="0.2">
      <c r="A63">
        <v>3</v>
      </c>
      <c r="B63">
        <v>2</v>
      </c>
      <c r="C63" s="1">
        <v>4</v>
      </c>
      <c r="D63" s="1">
        <v>3</v>
      </c>
      <c r="E63" s="1">
        <v>4</v>
      </c>
      <c r="F63">
        <f>5-'Transposed Responses'!F63</f>
        <v>3</v>
      </c>
      <c r="G63" s="1">
        <v>3</v>
      </c>
      <c r="H63">
        <f>5-'Transposed Responses'!H63</f>
        <v>2</v>
      </c>
      <c r="I63" s="1">
        <v>4</v>
      </c>
      <c r="J63">
        <f>5-'Transposed Responses'!J63</f>
        <v>2</v>
      </c>
      <c r="K63" s="1">
        <v>4</v>
      </c>
      <c r="L63">
        <f>5-'Transposed Responses'!L63</f>
        <v>2</v>
      </c>
      <c r="M63">
        <f>5-'Transposed Responses'!M63</f>
        <v>4</v>
      </c>
      <c r="N63">
        <f>5-'Transposed Responses'!N63</f>
        <v>2</v>
      </c>
      <c r="O63" s="1">
        <v>2</v>
      </c>
      <c r="P63" s="14">
        <f>'Transposed Responses'!P63</f>
        <v>3</v>
      </c>
      <c r="Q63">
        <f>5-'Transposed Responses'!Q63</f>
        <v>3</v>
      </c>
      <c r="R63">
        <f>'Transposed Responses'!R63</f>
        <v>3</v>
      </c>
      <c r="S63">
        <f>5-'Transposed Responses'!S63</f>
        <v>3</v>
      </c>
      <c r="T63">
        <f>5-'Transposed Responses'!T63</f>
        <v>3</v>
      </c>
      <c r="U63" s="1">
        <v>3</v>
      </c>
      <c r="V63" s="1">
        <v>2</v>
      </c>
      <c r="W63">
        <f>'Transposed Responses'!W63</f>
        <v>3</v>
      </c>
    </row>
    <row r="64" spans="1:23" x14ac:dyDescent="0.2">
      <c r="A64">
        <v>4</v>
      </c>
      <c r="B64">
        <v>3</v>
      </c>
      <c r="C64" s="1">
        <v>4</v>
      </c>
      <c r="D64" s="1">
        <v>3</v>
      </c>
      <c r="E64" s="1">
        <v>2</v>
      </c>
      <c r="F64">
        <f>5-'Transposed Responses'!F64</f>
        <v>3</v>
      </c>
      <c r="G64" s="1">
        <v>3</v>
      </c>
      <c r="H64">
        <f>5-'Transposed Responses'!H64</f>
        <v>2</v>
      </c>
      <c r="I64" s="1">
        <v>3</v>
      </c>
      <c r="J64">
        <f>5-'Transposed Responses'!J64</f>
        <v>3</v>
      </c>
      <c r="K64" s="1">
        <v>3</v>
      </c>
      <c r="L64">
        <f>5-'Transposed Responses'!L64</f>
        <v>3</v>
      </c>
      <c r="M64">
        <f>5-'Transposed Responses'!M64</f>
        <v>4</v>
      </c>
      <c r="N64">
        <f>5-'Transposed Responses'!N64</f>
        <v>2</v>
      </c>
      <c r="O64" s="1">
        <v>3</v>
      </c>
      <c r="P64" s="14">
        <f>'Transposed Responses'!P64</f>
        <v>3</v>
      </c>
      <c r="Q64">
        <f>5-'Transposed Responses'!Q64</f>
        <v>2</v>
      </c>
      <c r="R64">
        <f>'Transposed Responses'!R64</f>
        <v>3</v>
      </c>
      <c r="S64">
        <f>5-'Transposed Responses'!S64</f>
        <v>3</v>
      </c>
      <c r="T64">
        <f>5-'Transposed Responses'!T64</f>
        <v>3</v>
      </c>
      <c r="U64" s="1">
        <v>3</v>
      </c>
      <c r="V64" s="1">
        <v>4</v>
      </c>
      <c r="W64">
        <f>'Transposed Responses'!W64</f>
        <v>3</v>
      </c>
    </row>
    <row r="65" spans="1:23" x14ac:dyDescent="0.2">
      <c r="A65">
        <v>4</v>
      </c>
      <c r="B65">
        <v>4</v>
      </c>
      <c r="C65" s="1">
        <v>4</v>
      </c>
      <c r="D65" s="1">
        <v>4</v>
      </c>
      <c r="E65" s="1">
        <v>3</v>
      </c>
      <c r="F65">
        <f>5-'Transposed Responses'!F65</f>
        <v>4</v>
      </c>
      <c r="G65" s="1">
        <v>3</v>
      </c>
      <c r="H65">
        <f>5-'Transposed Responses'!H65</f>
        <v>2</v>
      </c>
      <c r="I65" s="1">
        <v>4</v>
      </c>
      <c r="J65">
        <f>5-'Transposed Responses'!J65</f>
        <v>2</v>
      </c>
      <c r="K65" s="1">
        <v>4</v>
      </c>
      <c r="L65">
        <f>5-'Transposed Responses'!L65</f>
        <v>2</v>
      </c>
      <c r="M65">
        <f>5-'Transposed Responses'!M65</f>
        <v>4</v>
      </c>
      <c r="N65">
        <f>5-'Transposed Responses'!N65</f>
        <v>2</v>
      </c>
      <c r="O65" s="1">
        <v>3</v>
      </c>
      <c r="P65" s="14">
        <f>'Transposed Responses'!P65</f>
        <v>3</v>
      </c>
      <c r="Q65">
        <f>5-'Transposed Responses'!Q65</f>
        <v>3</v>
      </c>
      <c r="R65">
        <f>'Transposed Responses'!R65</f>
        <v>3</v>
      </c>
      <c r="S65">
        <f>5-'Transposed Responses'!S65</f>
        <v>3</v>
      </c>
      <c r="T65">
        <f>5-'Transposed Responses'!T65</f>
        <v>3</v>
      </c>
      <c r="U65" s="1">
        <v>4</v>
      </c>
      <c r="V65" s="1">
        <v>3</v>
      </c>
      <c r="W65">
        <f>'Transposed Responses'!W65</f>
        <v>4</v>
      </c>
    </row>
    <row r="66" spans="1:23" x14ac:dyDescent="0.2">
      <c r="A66">
        <v>4</v>
      </c>
      <c r="B66">
        <v>4</v>
      </c>
      <c r="C66" s="1">
        <v>4</v>
      </c>
      <c r="D66" s="1">
        <v>3</v>
      </c>
      <c r="E66" s="1">
        <v>2</v>
      </c>
      <c r="F66">
        <f>5-'Transposed Responses'!F66</f>
        <v>4</v>
      </c>
      <c r="G66" s="1">
        <v>3</v>
      </c>
      <c r="H66">
        <f>5-'Transposed Responses'!H66</f>
        <v>2</v>
      </c>
      <c r="I66" s="1">
        <v>4</v>
      </c>
      <c r="J66">
        <f>5-'Transposed Responses'!J66</f>
        <v>2</v>
      </c>
      <c r="K66" s="1">
        <v>3</v>
      </c>
      <c r="L66">
        <f>5-'Transposed Responses'!L66</f>
        <v>2</v>
      </c>
      <c r="M66">
        <f>5-'Transposed Responses'!M66</f>
        <v>4</v>
      </c>
      <c r="N66">
        <f>5-'Transposed Responses'!N66</f>
        <v>3</v>
      </c>
      <c r="O66" s="1">
        <v>3</v>
      </c>
      <c r="P66" s="14">
        <f>'Transposed Responses'!P66</f>
        <v>3</v>
      </c>
      <c r="Q66">
        <f>5-'Transposed Responses'!Q66</f>
        <v>3</v>
      </c>
      <c r="R66">
        <f>'Transposed Responses'!R66</f>
        <v>3</v>
      </c>
      <c r="S66">
        <f>5-'Transposed Responses'!S66</f>
        <v>3</v>
      </c>
      <c r="T66">
        <f>5-'Transposed Responses'!T66</f>
        <v>3</v>
      </c>
      <c r="U66" s="1">
        <v>4</v>
      </c>
      <c r="V66" s="1">
        <v>3</v>
      </c>
      <c r="W66">
        <f>'Transposed Responses'!W66</f>
        <v>3</v>
      </c>
    </row>
    <row r="67" spans="1:23" x14ac:dyDescent="0.2">
      <c r="A67">
        <v>4</v>
      </c>
      <c r="B67">
        <v>3</v>
      </c>
      <c r="C67" s="1">
        <v>4</v>
      </c>
      <c r="D67" s="1">
        <v>1</v>
      </c>
      <c r="E67" s="1">
        <v>2</v>
      </c>
      <c r="F67">
        <f>5-'Transposed Responses'!F67</f>
        <v>4</v>
      </c>
      <c r="G67" s="1">
        <v>4</v>
      </c>
      <c r="H67">
        <f>5-'Transposed Responses'!H67</f>
        <v>2</v>
      </c>
      <c r="I67" s="1">
        <v>3</v>
      </c>
      <c r="J67">
        <f>5-'Transposed Responses'!J67</f>
        <v>1</v>
      </c>
      <c r="K67" s="1">
        <v>4</v>
      </c>
      <c r="L67">
        <f>5-'Transposed Responses'!L67</f>
        <v>3</v>
      </c>
      <c r="M67">
        <f>5-'Transposed Responses'!M67</f>
        <v>4</v>
      </c>
      <c r="N67">
        <f>5-'Transposed Responses'!N67</f>
        <v>4</v>
      </c>
      <c r="O67" s="1">
        <v>2</v>
      </c>
      <c r="P67" s="14">
        <f>'Transposed Responses'!P67</f>
        <v>1</v>
      </c>
      <c r="Q67">
        <f>5-'Transposed Responses'!Q67</f>
        <v>2</v>
      </c>
      <c r="R67">
        <f>'Transposed Responses'!R67</f>
        <v>1</v>
      </c>
      <c r="S67">
        <f>5-'Transposed Responses'!S67</f>
        <v>4</v>
      </c>
      <c r="T67">
        <f>5-'Transposed Responses'!T67</f>
        <v>4</v>
      </c>
      <c r="U67" s="1">
        <v>3</v>
      </c>
      <c r="V67" s="1">
        <v>1</v>
      </c>
      <c r="W67">
        <f>'Transposed Responses'!W67</f>
        <v>1</v>
      </c>
    </row>
    <row r="68" spans="1:23" x14ac:dyDescent="0.2">
      <c r="A68">
        <v>4</v>
      </c>
      <c r="B68">
        <v>4</v>
      </c>
      <c r="C68" s="1">
        <v>3</v>
      </c>
      <c r="D68" s="1">
        <v>3</v>
      </c>
      <c r="E68" s="1">
        <v>2</v>
      </c>
      <c r="F68">
        <f>5-'Transposed Responses'!F68</f>
        <v>4</v>
      </c>
      <c r="G68" s="1">
        <v>2</v>
      </c>
      <c r="H68">
        <f>5-'Transposed Responses'!H68</f>
        <v>4</v>
      </c>
      <c r="I68" s="1">
        <v>2</v>
      </c>
      <c r="J68">
        <f>5-'Transposed Responses'!J68</f>
        <v>4</v>
      </c>
      <c r="K68" s="1">
        <v>4</v>
      </c>
      <c r="L68">
        <f>5-'Transposed Responses'!L68</f>
        <v>4</v>
      </c>
      <c r="M68">
        <f>5-'Transposed Responses'!M68</f>
        <v>4</v>
      </c>
      <c r="N68">
        <f>5-'Transposed Responses'!N68</f>
        <v>2</v>
      </c>
      <c r="O68" s="1">
        <v>3</v>
      </c>
      <c r="P68" s="14">
        <f>'Transposed Responses'!P68</f>
        <v>1</v>
      </c>
      <c r="Q68">
        <f>5-'Transposed Responses'!Q68</f>
        <v>2</v>
      </c>
      <c r="R68">
        <f>'Transposed Responses'!R68</f>
        <v>1</v>
      </c>
      <c r="S68">
        <f>5-'Transposed Responses'!S68</f>
        <v>4</v>
      </c>
      <c r="T68">
        <f>5-'Transposed Responses'!T68</f>
        <v>4</v>
      </c>
      <c r="U68" s="1">
        <v>4</v>
      </c>
      <c r="V68" s="1">
        <v>2</v>
      </c>
      <c r="W68">
        <f>'Transposed Responses'!W68</f>
        <v>1</v>
      </c>
    </row>
    <row r="69" spans="1:23" x14ac:dyDescent="0.2">
      <c r="A69">
        <v>4</v>
      </c>
      <c r="B69">
        <v>4</v>
      </c>
      <c r="C69" s="1">
        <v>4</v>
      </c>
      <c r="D69" s="1">
        <v>4</v>
      </c>
      <c r="E69" s="1">
        <v>3</v>
      </c>
      <c r="F69">
        <f>5-'Transposed Responses'!F69</f>
        <v>1</v>
      </c>
      <c r="G69" s="1">
        <v>1</v>
      </c>
      <c r="H69">
        <f>5-'Transposed Responses'!H69</f>
        <v>1</v>
      </c>
      <c r="I69" s="1">
        <v>3</v>
      </c>
      <c r="J69">
        <f>5-'Transposed Responses'!J69</f>
        <v>1</v>
      </c>
      <c r="K69" s="1">
        <v>4</v>
      </c>
      <c r="L69">
        <f>5-'Transposed Responses'!L69</f>
        <v>1</v>
      </c>
      <c r="M69">
        <f>5-'Transposed Responses'!M69</f>
        <v>4</v>
      </c>
      <c r="N69">
        <f>5-'Transposed Responses'!N69</f>
        <v>1</v>
      </c>
      <c r="O69" s="1">
        <v>3</v>
      </c>
      <c r="P69" s="14">
        <f>'Transposed Responses'!P69</f>
        <v>3</v>
      </c>
      <c r="Q69">
        <f>5-'Transposed Responses'!Q69</f>
        <v>1</v>
      </c>
      <c r="R69">
        <f>'Transposed Responses'!R69</f>
        <v>3</v>
      </c>
      <c r="S69">
        <f>5-'Transposed Responses'!S69</f>
        <v>4</v>
      </c>
      <c r="T69">
        <f>5-'Transposed Responses'!T69</f>
        <v>4</v>
      </c>
      <c r="U69" s="1">
        <v>4</v>
      </c>
      <c r="V69" s="1">
        <v>3</v>
      </c>
      <c r="W69">
        <f>'Transposed Responses'!W69</f>
        <v>3</v>
      </c>
    </row>
    <row r="70" spans="1:23" x14ac:dyDescent="0.2">
      <c r="A70">
        <v>4</v>
      </c>
      <c r="B70">
        <v>4</v>
      </c>
      <c r="C70" s="1">
        <v>4</v>
      </c>
      <c r="D70" s="1">
        <v>3</v>
      </c>
      <c r="E70" s="1">
        <v>3</v>
      </c>
      <c r="F70">
        <f>5-'Transposed Responses'!F70</f>
        <v>3</v>
      </c>
      <c r="G70" s="1">
        <v>3</v>
      </c>
      <c r="H70">
        <f>5-'Transposed Responses'!H70</f>
        <v>2</v>
      </c>
      <c r="I70" s="1">
        <v>4</v>
      </c>
      <c r="J70">
        <f>5-'Transposed Responses'!J70</f>
        <v>1</v>
      </c>
      <c r="K70" s="1">
        <v>4</v>
      </c>
      <c r="L70">
        <f>5-'Transposed Responses'!L70</f>
        <v>3</v>
      </c>
      <c r="M70">
        <f>5-'Transposed Responses'!M70</f>
        <v>4</v>
      </c>
      <c r="N70">
        <f>5-'Transposed Responses'!N70</f>
        <v>2</v>
      </c>
      <c r="O70" s="1"/>
      <c r="P70" s="14"/>
      <c r="R70">
        <f>'Transposed Responses'!R70</f>
        <v>3</v>
      </c>
      <c r="S70">
        <f>5-'Transposed Responses'!S70</f>
        <v>3</v>
      </c>
      <c r="U70" s="1">
        <v>4</v>
      </c>
      <c r="V70" s="1"/>
      <c r="W70">
        <f>'Transposed Responses'!W70</f>
        <v>3</v>
      </c>
    </row>
    <row r="71" spans="1:23" x14ac:dyDescent="0.2">
      <c r="A71">
        <v>3</v>
      </c>
      <c r="B71">
        <v>3</v>
      </c>
      <c r="C71" s="1">
        <v>3</v>
      </c>
      <c r="D71" s="1">
        <v>4</v>
      </c>
      <c r="E71" s="1">
        <v>3</v>
      </c>
      <c r="F71">
        <f>5-'Transposed Responses'!F71</f>
        <v>4</v>
      </c>
      <c r="G71" s="1">
        <v>2</v>
      </c>
      <c r="H71">
        <f>5-'Transposed Responses'!H71</f>
        <v>3</v>
      </c>
      <c r="I71" s="1">
        <v>3</v>
      </c>
      <c r="J71">
        <f>5-'Transposed Responses'!J71</f>
        <v>3</v>
      </c>
      <c r="K71" s="1">
        <v>3</v>
      </c>
      <c r="L71">
        <f>5-'Transposed Responses'!L71</f>
        <v>2</v>
      </c>
      <c r="M71">
        <f>5-'Transposed Responses'!M71</f>
        <v>4</v>
      </c>
      <c r="N71">
        <f>5-'Transposed Responses'!N71</f>
        <v>3</v>
      </c>
      <c r="O71" s="1">
        <v>4</v>
      </c>
      <c r="P71" s="14">
        <f>'Transposed Responses'!P71</f>
        <v>2</v>
      </c>
      <c r="Q71">
        <f>5-'Transposed Responses'!Q71</f>
        <v>3</v>
      </c>
      <c r="R71">
        <f>'Transposed Responses'!R71</f>
        <v>2</v>
      </c>
      <c r="S71">
        <f>5-'Transposed Responses'!S71</f>
        <v>4</v>
      </c>
      <c r="T71">
        <f>5-'Transposed Responses'!T71</f>
        <v>4</v>
      </c>
      <c r="U71" s="1">
        <v>3</v>
      </c>
      <c r="V71" s="1">
        <v>2</v>
      </c>
      <c r="W71">
        <f>'Transposed Responses'!W71</f>
        <v>3</v>
      </c>
    </row>
    <row r="72" spans="1:23" x14ac:dyDescent="0.2">
      <c r="A72">
        <v>4</v>
      </c>
      <c r="B72">
        <v>3</v>
      </c>
      <c r="C72" s="1">
        <v>3</v>
      </c>
      <c r="D72" s="1">
        <v>3</v>
      </c>
      <c r="E72" s="1">
        <v>2</v>
      </c>
      <c r="F72">
        <f>5-'Transposed Responses'!F72</f>
        <v>4</v>
      </c>
      <c r="G72" s="1">
        <v>2</v>
      </c>
      <c r="H72">
        <f>5-'Transposed Responses'!H72</f>
        <v>2</v>
      </c>
      <c r="I72" s="1">
        <v>3</v>
      </c>
      <c r="J72">
        <f>5-'Transposed Responses'!J72</f>
        <v>2</v>
      </c>
      <c r="K72" s="1">
        <v>4</v>
      </c>
      <c r="L72">
        <f>5-'Transposed Responses'!L72</f>
        <v>4</v>
      </c>
      <c r="M72">
        <f>5-'Transposed Responses'!M72</f>
        <v>4</v>
      </c>
      <c r="N72">
        <f>5-'Transposed Responses'!N72</f>
        <v>3</v>
      </c>
      <c r="O72" s="1">
        <v>3</v>
      </c>
      <c r="P72" s="14">
        <f>'Transposed Responses'!P72</f>
        <v>3</v>
      </c>
      <c r="Q72">
        <f>5-'Transposed Responses'!Q72</f>
        <v>2</v>
      </c>
      <c r="R72">
        <f>'Transposed Responses'!R72</f>
        <v>2</v>
      </c>
      <c r="S72">
        <f>5-'Transposed Responses'!S72</f>
        <v>2</v>
      </c>
      <c r="T72">
        <f>5-'Transposed Responses'!T72</f>
        <v>4</v>
      </c>
      <c r="U72" s="1">
        <v>3</v>
      </c>
      <c r="V72" s="1">
        <v>2</v>
      </c>
      <c r="W72">
        <f>'Transposed Responses'!W72</f>
        <v>3</v>
      </c>
    </row>
    <row r="73" spans="1:23" x14ac:dyDescent="0.2">
      <c r="A73">
        <v>3</v>
      </c>
      <c r="B73">
        <v>4</v>
      </c>
      <c r="C73" s="1">
        <v>4</v>
      </c>
      <c r="D73" s="1">
        <v>3</v>
      </c>
      <c r="E73" s="1">
        <v>3</v>
      </c>
      <c r="F73">
        <f>5-'Transposed Responses'!F73</f>
        <v>3</v>
      </c>
      <c r="G73" s="1">
        <v>3</v>
      </c>
      <c r="H73">
        <f>5-'Transposed Responses'!H73</f>
        <v>2</v>
      </c>
      <c r="I73" s="1">
        <v>4</v>
      </c>
      <c r="J73">
        <f>5-'Transposed Responses'!J73</f>
        <v>2</v>
      </c>
      <c r="K73" s="1">
        <v>4</v>
      </c>
      <c r="L73">
        <f>5-'Transposed Responses'!L73</f>
        <v>4</v>
      </c>
      <c r="M73">
        <f>5-'Transposed Responses'!M73</f>
        <v>4</v>
      </c>
      <c r="N73">
        <f>5-'Transposed Responses'!N73</f>
        <v>2</v>
      </c>
      <c r="O73" s="1">
        <v>2</v>
      </c>
      <c r="P73" s="14">
        <f>'Transposed Responses'!P73</f>
        <v>1</v>
      </c>
      <c r="Q73">
        <f>5-'Transposed Responses'!Q73</f>
        <v>2</v>
      </c>
      <c r="R73">
        <f>'Transposed Responses'!R73</f>
        <v>1</v>
      </c>
      <c r="S73">
        <f>5-'Transposed Responses'!S73</f>
        <v>3</v>
      </c>
      <c r="T73">
        <f>5-'Transposed Responses'!T73</f>
        <v>3</v>
      </c>
      <c r="U73" s="1">
        <v>3</v>
      </c>
      <c r="V73" s="1">
        <v>1</v>
      </c>
      <c r="W73">
        <f>'Transposed Responses'!W73</f>
        <v>2</v>
      </c>
    </row>
    <row r="74" spans="1:23" x14ac:dyDescent="0.2">
      <c r="A74">
        <v>4</v>
      </c>
      <c r="B74">
        <v>3</v>
      </c>
      <c r="C74" s="1">
        <v>3</v>
      </c>
      <c r="D74" s="1">
        <v>4</v>
      </c>
      <c r="E74" s="1">
        <v>2</v>
      </c>
      <c r="F74">
        <f>5-'Transposed Responses'!F74</f>
        <v>4</v>
      </c>
      <c r="G74" s="1">
        <v>3</v>
      </c>
      <c r="H74">
        <f>5-'Transposed Responses'!H74</f>
        <v>2</v>
      </c>
      <c r="I74" s="1">
        <v>2</v>
      </c>
      <c r="J74">
        <f>5-'Transposed Responses'!J74</f>
        <v>2</v>
      </c>
      <c r="K74" s="1">
        <v>4</v>
      </c>
      <c r="L74">
        <f>5-'Transposed Responses'!L74</f>
        <v>3</v>
      </c>
      <c r="M74">
        <f>5-'Transposed Responses'!M74</f>
        <v>4</v>
      </c>
      <c r="N74">
        <f>5-'Transposed Responses'!N74</f>
        <v>4</v>
      </c>
      <c r="O74" s="1">
        <v>3</v>
      </c>
      <c r="P74" s="14">
        <f>'Transposed Responses'!P74</f>
        <v>2</v>
      </c>
      <c r="Q74">
        <f>5-'Transposed Responses'!Q74</f>
        <v>4</v>
      </c>
      <c r="R74">
        <f>'Transposed Responses'!R74</f>
        <v>2</v>
      </c>
      <c r="S74">
        <f>5-'Transposed Responses'!S74</f>
        <v>4</v>
      </c>
      <c r="T74">
        <f>5-'Transposed Responses'!T74</f>
        <v>4</v>
      </c>
      <c r="U74" s="1">
        <v>4</v>
      </c>
      <c r="V74" s="1">
        <v>4</v>
      </c>
      <c r="W74">
        <f>'Transposed Responses'!W74</f>
        <v>2</v>
      </c>
    </row>
    <row r="75" spans="1:23" x14ac:dyDescent="0.2">
      <c r="A75">
        <v>4</v>
      </c>
      <c r="B75">
        <v>4</v>
      </c>
      <c r="C75" s="1">
        <v>4</v>
      </c>
      <c r="D75" s="1">
        <v>3</v>
      </c>
      <c r="E75" s="1">
        <v>4</v>
      </c>
      <c r="F75">
        <f>5-'Transposed Responses'!F75</f>
        <v>4</v>
      </c>
      <c r="G75" s="1">
        <v>2</v>
      </c>
      <c r="H75">
        <f>5-'Transposed Responses'!H75</f>
        <v>2</v>
      </c>
      <c r="I75" s="1">
        <v>4</v>
      </c>
      <c r="J75">
        <f>5-'Transposed Responses'!J75</f>
        <v>3</v>
      </c>
      <c r="K75" s="1">
        <v>4</v>
      </c>
      <c r="L75">
        <f>5-'Transposed Responses'!L75</f>
        <v>2</v>
      </c>
      <c r="M75">
        <f>5-'Transposed Responses'!M75</f>
        <v>4</v>
      </c>
      <c r="N75">
        <f>5-'Transposed Responses'!N75</f>
        <v>3</v>
      </c>
      <c r="O75" s="1">
        <v>3</v>
      </c>
      <c r="P75" s="14">
        <f>'Transposed Responses'!P75</f>
        <v>1</v>
      </c>
      <c r="Q75">
        <f>5-'Transposed Responses'!Q75</f>
        <v>4</v>
      </c>
      <c r="R75">
        <f>'Transposed Responses'!R75</f>
        <v>1</v>
      </c>
      <c r="S75">
        <f>5-'Transposed Responses'!S75</f>
        <v>4</v>
      </c>
      <c r="T75">
        <f>5-'Transposed Responses'!T75</f>
        <v>4</v>
      </c>
      <c r="U75" s="1">
        <v>3</v>
      </c>
      <c r="V75" s="1">
        <v>3</v>
      </c>
      <c r="W75">
        <f>'Transposed Responses'!W75</f>
        <v>2</v>
      </c>
    </row>
    <row r="76" spans="1:23" x14ac:dyDescent="0.2">
      <c r="A76">
        <v>4</v>
      </c>
      <c r="B76">
        <v>4</v>
      </c>
      <c r="C76" s="1">
        <v>3</v>
      </c>
      <c r="D76" s="1">
        <v>4</v>
      </c>
      <c r="E76" s="1">
        <v>2</v>
      </c>
      <c r="F76">
        <f>5-'Transposed Responses'!F76</f>
        <v>2</v>
      </c>
      <c r="G76" s="1">
        <v>2</v>
      </c>
      <c r="H76">
        <f>5-'Transposed Responses'!H76</f>
        <v>2</v>
      </c>
      <c r="I76" s="1">
        <v>2</v>
      </c>
      <c r="J76">
        <f>5-'Transposed Responses'!J76</f>
        <v>2</v>
      </c>
      <c r="K76" s="1">
        <v>3</v>
      </c>
      <c r="L76">
        <f>5-'Transposed Responses'!L76</f>
        <v>2</v>
      </c>
      <c r="M76">
        <f>5-'Transposed Responses'!M76</f>
        <v>4</v>
      </c>
      <c r="N76">
        <f>5-'Transposed Responses'!N76</f>
        <v>2</v>
      </c>
      <c r="O76" s="1">
        <v>3</v>
      </c>
      <c r="P76" s="14">
        <f>'Transposed Responses'!P76</f>
        <v>2</v>
      </c>
      <c r="Q76">
        <f>5-'Transposed Responses'!Q76</f>
        <v>4</v>
      </c>
      <c r="R76">
        <f>'Transposed Responses'!R76</f>
        <v>3</v>
      </c>
      <c r="S76">
        <f>5-'Transposed Responses'!S76</f>
        <v>3</v>
      </c>
      <c r="T76">
        <f>5-'Transposed Responses'!T76</f>
        <v>3</v>
      </c>
      <c r="U76" s="1">
        <v>3</v>
      </c>
      <c r="V76" s="1">
        <v>2</v>
      </c>
      <c r="W76">
        <f>'Transposed Responses'!W76</f>
        <v>3</v>
      </c>
    </row>
    <row r="77" spans="1:23" x14ac:dyDescent="0.2">
      <c r="A77">
        <v>4</v>
      </c>
      <c r="B77">
        <v>3</v>
      </c>
      <c r="C77" s="1">
        <v>4</v>
      </c>
      <c r="D77" s="1">
        <v>1</v>
      </c>
      <c r="E77" s="1">
        <v>2</v>
      </c>
      <c r="F77">
        <f>5-'Transposed Responses'!F77</f>
        <v>4</v>
      </c>
      <c r="G77" s="1">
        <v>1</v>
      </c>
      <c r="H77">
        <f>5-'Transposed Responses'!H77</f>
        <v>3</v>
      </c>
      <c r="I77" s="1">
        <v>3</v>
      </c>
      <c r="J77">
        <f>5-'Transposed Responses'!J77</f>
        <v>2</v>
      </c>
      <c r="K77" s="1">
        <v>2</v>
      </c>
      <c r="L77">
        <f>5-'Transposed Responses'!L77</f>
        <v>3</v>
      </c>
      <c r="M77">
        <f>5-'Transposed Responses'!M77</f>
        <v>4</v>
      </c>
      <c r="N77">
        <f>5-'Transposed Responses'!N77</f>
        <v>3</v>
      </c>
      <c r="O77" s="1">
        <v>3</v>
      </c>
      <c r="P77" s="14">
        <f>'Transposed Responses'!P77</f>
        <v>1</v>
      </c>
      <c r="Q77">
        <f>5-'Transposed Responses'!Q77</f>
        <v>4</v>
      </c>
      <c r="R77">
        <f>'Transposed Responses'!R77</f>
        <v>3</v>
      </c>
      <c r="S77">
        <f>5-'Transposed Responses'!S77</f>
        <v>4</v>
      </c>
      <c r="T77">
        <f>5-'Transposed Responses'!T77</f>
        <v>4</v>
      </c>
      <c r="U77" s="1">
        <v>4</v>
      </c>
      <c r="V77" s="1">
        <v>1</v>
      </c>
      <c r="W77">
        <f>'Transposed Responses'!W77</f>
        <v>4</v>
      </c>
    </row>
    <row r="78" spans="1:23" x14ac:dyDescent="0.2">
      <c r="A78">
        <v>4</v>
      </c>
      <c r="B78">
        <v>3</v>
      </c>
      <c r="C78" s="1">
        <v>4</v>
      </c>
      <c r="D78" s="1">
        <v>4</v>
      </c>
      <c r="E78" s="1">
        <v>3</v>
      </c>
      <c r="F78">
        <f>5-'Transposed Responses'!F78</f>
        <v>4</v>
      </c>
      <c r="G78" s="1">
        <v>2</v>
      </c>
      <c r="H78">
        <f>5-'Transposed Responses'!H78</f>
        <v>3</v>
      </c>
      <c r="I78" s="1">
        <v>2</v>
      </c>
      <c r="J78">
        <f>5-'Transposed Responses'!J78</f>
        <v>3</v>
      </c>
      <c r="K78" s="1">
        <v>3</v>
      </c>
      <c r="L78">
        <f>5-'Transposed Responses'!L78</f>
        <v>3</v>
      </c>
      <c r="M78">
        <f>5-'Transposed Responses'!M78</f>
        <v>4</v>
      </c>
      <c r="N78">
        <f>5-'Transposed Responses'!N78</f>
        <v>4</v>
      </c>
      <c r="O78" s="1">
        <v>3</v>
      </c>
      <c r="P78" s="14">
        <f>'Transposed Responses'!P78</f>
        <v>2</v>
      </c>
      <c r="Q78">
        <f>5-'Transposed Responses'!Q78</f>
        <v>3</v>
      </c>
      <c r="R78">
        <f>'Transposed Responses'!R78</f>
        <v>2</v>
      </c>
      <c r="S78">
        <f>5-'Transposed Responses'!S78</f>
        <v>3</v>
      </c>
      <c r="T78">
        <f>5-'Transposed Responses'!T78</f>
        <v>3</v>
      </c>
      <c r="U78" s="1">
        <v>3</v>
      </c>
      <c r="V78" s="1">
        <v>2</v>
      </c>
      <c r="W78">
        <f>'Transposed Responses'!W78</f>
        <v>3</v>
      </c>
    </row>
    <row r="79" spans="1:23" x14ac:dyDescent="0.2">
      <c r="A79">
        <v>4</v>
      </c>
      <c r="B79">
        <v>4</v>
      </c>
      <c r="C79" s="1">
        <v>4</v>
      </c>
      <c r="D79" s="1">
        <v>3</v>
      </c>
      <c r="E79" s="1">
        <v>2</v>
      </c>
      <c r="F79">
        <f>5-'Transposed Responses'!F79</f>
        <v>4</v>
      </c>
      <c r="G79" s="1">
        <v>2</v>
      </c>
      <c r="H79">
        <f>5-'Transposed Responses'!H79</f>
        <v>4</v>
      </c>
      <c r="I79" s="1">
        <v>4</v>
      </c>
      <c r="J79">
        <f>5-'Transposed Responses'!J79</f>
        <v>4</v>
      </c>
      <c r="K79" s="1">
        <v>4</v>
      </c>
      <c r="L79">
        <f>5-'Transposed Responses'!L79</f>
        <v>3</v>
      </c>
      <c r="M79">
        <f>5-'Transposed Responses'!M79</f>
        <v>4</v>
      </c>
      <c r="N79">
        <f>5-'Transposed Responses'!N79</f>
        <v>4</v>
      </c>
      <c r="O79" s="1">
        <v>3</v>
      </c>
      <c r="P79" s="14">
        <f>'Transposed Responses'!P79</f>
        <v>2</v>
      </c>
      <c r="Q79">
        <f>5-'Transposed Responses'!Q79</f>
        <v>4</v>
      </c>
      <c r="R79">
        <f>'Transposed Responses'!R79</f>
        <v>3</v>
      </c>
      <c r="S79">
        <f>5-'Transposed Responses'!S79</f>
        <v>4</v>
      </c>
      <c r="T79">
        <f>5-'Transposed Responses'!T79</f>
        <v>4</v>
      </c>
      <c r="U79" s="1">
        <v>4</v>
      </c>
      <c r="V79" s="1">
        <v>2</v>
      </c>
      <c r="W79">
        <f>'Transposed Responses'!W79</f>
        <v>2</v>
      </c>
    </row>
    <row r="80" spans="1:23" x14ac:dyDescent="0.2">
      <c r="A80">
        <v>3</v>
      </c>
      <c r="B80">
        <v>4</v>
      </c>
      <c r="C80" s="1">
        <v>3</v>
      </c>
      <c r="D80" s="1">
        <v>4</v>
      </c>
      <c r="E80" s="1">
        <v>2</v>
      </c>
      <c r="F80">
        <f>5-'Transposed Responses'!F80</f>
        <v>4</v>
      </c>
      <c r="G80" s="1">
        <v>2</v>
      </c>
      <c r="H80">
        <f>5-'Transposed Responses'!H80</f>
        <v>2</v>
      </c>
      <c r="I80" s="1">
        <v>3</v>
      </c>
      <c r="J80">
        <f>5-'Transposed Responses'!J80</f>
        <v>2</v>
      </c>
      <c r="K80" s="1">
        <v>4</v>
      </c>
      <c r="L80">
        <f>5-'Transposed Responses'!L80</f>
        <v>4</v>
      </c>
      <c r="M80">
        <f>5-'Transposed Responses'!M80</f>
        <v>4</v>
      </c>
      <c r="N80">
        <f>5-'Transposed Responses'!N80</f>
        <v>2</v>
      </c>
      <c r="O80" s="1">
        <v>4</v>
      </c>
      <c r="P80" s="14">
        <f>'Transposed Responses'!P80</f>
        <v>2</v>
      </c>
      <c r="Q80">
        <f>5-'Transposed Responses'!Q80</f>
        <v>2</v>
      </c>
      <c r="R80">
        <f>'Transposed Responses'!R80</f>
        <v>3</v>
      </c>
      <c r="S80">
        <f>5-'Transposed Responses'!S80</f>
        <v>4</v>
      </c>
      <c r="T80">
        <f>5-'Transposed Responses'!T80</f>
        <v>4</v>
      </c>
      <c r="U80" s="1">
        <v>3</v>
      </c>
      <c r="V80" s="1">
        <v>4</v>
      </c>
      <c r="W80">
        <f>'Transposed Responses'!W80</f>
        <v>3</v>
      </c>
    </row>
    <row r="81" spans="1:23" x14ac:dyDescent="0.2">
      <c r="A81">
        <v>4</v>
      </c>
      <c r="B81">
        <v>2</v>
      </c>
      <c r="C81" s="1">
        <v>4</v>
      </c>
      <c r="D81" s="1">
        <v>4</v>
      </c>
      <c r="E81" s="1">
        <v>3</v>
      </c>
      <c r="F81">
        <f>5-'Transposed Responses'!F81</f>
        <v>4</v>
      </c>
      <c r="G81" s="1">
        <v>2</v>
      </c>
      <c r="H81">
        <f>5-'Transposed Responses'!H81</f>
        <v>1</v>
      </c>
      <c r="I81" s="1">
        <v>4</v>
      </c>
      <c r="J81">
        <f>5-'Transposed Responses'!J81</f>
        <v>2</v>
      </c>
      <c r="K81" s="1">
        <v>4</v>
      </c>
      <c r="L81">
        <f>5-'Transposed Responses'!L81</f>
        <v>3</v>
      </c>
      <c r="M81">
        <f>5-'Transposed Responses'!M81</f>
        <v>4</v>
      </c>
      <c r="N81">
        <f>5-'Transposed Responses'!N81</f>
        <v>2</v>
      </c>
      <c r="O81" s="1">
        <v>3</v>
      </c>
      <c r="P81" s="14">
        <f>'Transposed Responses'!P81</f>
        <v>2</v>
      </c>
      <c r="Q81">
        <f>5-'Transposed Responses'!Q81</f>
        <v>1</v>
      </c>
      <c r="R81">
        <f>'Transposed Responses'!R81</f>
        <v>3</v>
      </c>
      <c r="S81">
        <f>5-'Transposed Responses'!S81</f>
        <v>2</v>
      </c>
      <c r="T81">
        <f>5-'Transposed Responses'!T81</f>
        <v>2</v>
      </c>
      <c r="U81" s="1">
        <v>4</v>
      </c>
      <c r="V81" s="1">
        <v>3</v>
      </c>
      <c r="W81">
        <f>'Transposed Responses'!W81</f>
        <v>2</v>
      </c>
    </row>
    <row r="82" spans="1:23" x14ac:dyDescent="0.2">
      <c r="A82">
        <v>3</v>
      </c>
      <c r="B82">
        <v>2</v>
      </c>
      <c r="C82" s="1">
        <v>4</v>
      </c>
      <c r="D82" s="1">
        <v>4</v>
      </c>
      <c r="E82" s="1">
        <v>3</v>
      </c>
      <c r="F82">
        <f>5-'Transposed Responses'!F82</f>
        <v>3</v>
      </c>
      <c r="G82" s="1">
        <v>3</v>
      </c>
      <c r="H82">
        <f>5-'Transposed Responses'!H82</f>
        <v>2</v>
      </c>
      <c r="I82" s="1">
        <v>3</v>
      </c>
      <c r="J82">
        <f>5-'Transposed Responses'!J82</f>
        <v>2</v>
      </c>
      <c r="K82" s="1">
        <v>3</v>
      </c>
      <c r="L82">
        <f>5-'Transposed Responses'!L82</f>
        <v>3</v>
      </c>
      <c r="M82">
        <f>5-'Transposed Responses'!M82</f>
        <v>4</v>
      </c>
      <c r="N82">
        <f>5-'Transposed Responses'!N82</f>
        <v>2</v>
      </c>
      <c r="O82" s="1">
        <v>3</v>
      </c>
      <c r="P82" s="14">
        <f>'Transposed Responses'!P82</f>
        <v>2</v>
      </c>
      <c r="Q82">
        <f>5-'Transposed Responses'!Q82</f>
        <v>2</v>
      </c>
      <c r="R82">
        <f>'Transposed Responses'!R82</f>
        <v>3</v>
      </c>
      <c r="S82">
        <f>5-'Transposed Responses'!S82</f>
        <v>3</v>
      </c>
      <c r="T82">
        <f>5-'Transposed Responses'!T82</f>
        <v>4</v>
      </c>
      <c r="U82" s="1">
        <v>3</v>
      </c>
      <c r="V82" s="1">
        <v>3</v>
      </c>
      <c r="W82">
        <f>'Transposed Responses'!W82</f>
        <v>3</v>
      </c>
    </row>
    <row r="83" spans="1:23" x14ac:dyDescent="0.2">
      <c r="A83">
        <v>3</v>
      </c>
      <c r="B83">
        <v>3</v>
      </c>
      <c r="C83" s="1">
        <v>4</v>
      </c>
      <c r="D83" s="1">
        <v>4</v>
      </c>
      <c r="E83" s="1">
        <v>3</v>
      </c>
      <c r="F83">
        <f>5-'Transposed Responses'!F83</f>
        <v>3</v>
      </c>
      <c r="G83" s="1">
        <v>2</v>
      </c>
      <c r="H83">
        <f>5-'Transposed Responses'!H83</f>
        <v>2</v>
      </c>
      <c r="I83" s="1">
        <v>3</v>
      </c>
      <c r="J83">
        <f>5-'Transposed Responses'!J83</f>
        <v>2</v>
      </c>
      <c r="K83" s="1">
        <v>4</v>
      </c>
      <c r="L83">
        <f>5-'Transposed Responses'!L83</f>
        <v>2</v>
      </c>
      <c r="M83">
        <f>5-'Transposed Responses'!M83</f>
        <v>4</v>
      </c>
      <c r="N83">
        <f>5-'Transposed Responses'!N83</f>
        <v>3</v>
      </c>
      <c r="O83" s="1">
        <v>3</v>
      </c>
      <c r="P83" s="14">
        <f>'Transposed Responses'!P83</f>
        <v>4</v>
      </c>
      <c r="Q83">
        <f>5-'Transposed Responses'!Q83</f>
        <v>3</v>
      </c>
      <c r="R83">
        <f>'Transposed Responses'!R83</f>
        <v>3</v>
      </c>
      <c r="S83">
        <f>5-'Transposed Responses'!S83</f>
        <v>4</v>
      </c>
      <c r="T83">
        <f>5-'Transposed Responses'!T83</f>
        <v>3</v>
      </c>
      <c r="U83" s="1">
        <v>3</v>
      </c>
      <c r="V83" s="1">
        <v>3</v>
      </c>
      <c r="W83">
        <f>'Transposed Responses'!W83</f>
        <v>3</v>
      </c>
    </row>
  </sheetData>
  <conditionalFormatting sqref="A1:W83">
    <cfRule type="containsBlanks" dxfId="11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Transposed Responses</vt:lpstr>
      <vt:lpstr>Reverse 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2020-09-18T11:33:24Z</dcterms:created>
  <dcterms:modified xsi:type="dcterms:W3CDTF">2021-10-07T07:45:20Z</dcterms:modified>
</cp:coreProperties>
</file>