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hD\AGBRESA_LC_ME_CFS\Physical_inactivity_paper\Nat_comm_submission\"/>
    </mc:Choice>
  </mc:AlternateContent>
  <xr:revisionPtr revIDLastSave="0" documentId="8_{EDE19621-8E24-44E8-804D-37BE3DA8D9DF}" xr6:coauthVersionLast="47" xr6:coauthVersionMax="47" xr10:uidLastSave="{00000000-0000-0000-0000-000000000000}"/>
  <bookViews>
    <workbookView xWindow="28680" yWindow="-120" windowWidth="29040" windowHeight="15720" xr2:uid="{38FD2AC9-4523-49E9-A98B-2EB7127423FB}"/>
  </bookViews>
  <sheets>
    <sheet name="Sheet2" sheetId="2" r:id="rId1"/>
    <sheet name="Fig2a" sheetId="7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" i="2" l="1"/>
  <c r="AQ5" i="2"/>
  <c r="AQ6" i="2"/>
  <c r="AQ8" i="2"/>
  <c r="AQ10" i="2"/>
  <c r="AQ11" i="2"/>
  <c r="AQ12" i="2"/>
  <c r="AQ13" i="2"/>
  <c r="AQ14" i="2"/>
  <c r="AQ15" i="2"/>
  <c r="AQ16" i="2"/>
  <c r="AQ17" i="2"/>
  <c r="AQ18" i="2"/>
  <c r="AQ19" i="2"/>
  <c r="AQ20" i="2"/>
  <c r="AQ22" i="2"/>
  <c r="AQ23" i="2"/>
  <c r="AQ24" i="2"/>
  <c r="AQ25" i="2"/>
  <c r="AQ26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4" i="2"/>
  <c r="AQ45" i="2"/>
  <c r="AQ46" i="2"/>
  <c r="AQ47" i="2"/>
  <c r="AQ48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7" i="2"/>
  <c r="AQ68" i="2"/>
  <c r="AQ69" i="2"/>
  <c r="AQ70" i="2"/>
  <c r="AQ71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8" i="2"/>
  <c r="AQ99" i="2"/>
  <c r="AQ100" i="2"/>
  <c r="AQ101" i="2"/>
  <c r="AQ102" i="2"/>
  <c r="AQ104" i="2"/>
  <c r="AQ105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30" i="2"/>
  <c r="AQ2" i="2"/>
</calcChain>
</file>

<file path=xl/sharedStrings.xml><?xml version="1.0" encoding="utf-8"?>
<sst xmlns="http://schemas.openxmlformats.org/spreadsheetml/2006/main" count="4440" uniqueCount="169">
  <si>
    <t>Subject</t>
  </si>
  <si>
    <t>Session</t>
  </si>
  <si>
    <t>Group</t>
  </si>
  <si>
    <t>Sex</t>
  </si>
  <si>
    <t>VO2_abs</t>
  </si>
  <si>
    <t>VO2_rel</t>
  </si>
  <si>
    <t>GET</t>
  </si>
  <si>
    <t>GET_perc</t>
  </si>
  <si>
    <t>VE_VCO2_slope</t>
  </si>
  <si>
    <t>FCSA</t>
  </si>
  <si>
    <t>Percent_I</t>
  </si>
  <si>
    <t>TypeI_FCSA</t>
  </si>
  <si>
    <t>Percent_I_IIa</t>
  </si>
  <si>
    <t>TypeI_IIa_FCSA</t>
  </si>
  <si>
    <t>Percent_IIa</t>
  </si>
  <si>
    <t>TypeIIa_FCSA</t>
  </si>
  <si>
    <t>Percent_IIa_IIx</t>
  </si>
  <si>
    <t>Type_IIa_IIx_FCSA</t>
  </si>
  <si>
    <t>Percent_IIx</t>
  </si>
  <si>
    <t>TypeIIx_FCSA</t>
  </si>
  <si>
    <t>CD</t>
  </si>
  <si>
    <t>Peak_power</t>
  </si>
  <si>
    <t>SDH</t>
  </si>
  <si>
    <t>Oxphos</t>
  </si>
  <si>
    <t>Myoglobin</t>
  </si>
  <si>
    <t>HR_rest</t>
  </si>
  <si>
    <t>HR_max</t>
  </si>
  <si>
    <t>AHRR</t>
  </si>
  <si>
    <t>VE_max</t>
  </si>
  <si>
    <t>EqCO2_max</t>
  </si>
  <si>
    <t>EqO2_max</t>
  </si>
  <si>
    <t>Steps</t>
  </si>
  <si>
    <t>O2_pulse</t>
  </si>
  <si>
    <t>Age</t>
  </si>
  <si>
    <t>Height</t>
  </si>
  <si>
    <t>Weight</t>
  </si>
  <si>
    <t>Cap_size</t>
  </si>
  <si>
    <t>Sx_duration</t>
  </si>
  <si>
    <t>A</t>
  </si>
  <si>
    <t>BDC</t>
  </si>
  <si>
    <t>AGBRESA</t>
  </si>
  <si>
    <t>Male</t>
  </si>
  <si>
    <t>HDT55</t>
  </si>
  <si>
    <t>B</t>
  </si>
  <si>
    <t>C</t>
  </si>
  <si>
    <t>Female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</si>
  <si>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</si>
  <si>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</si>
  <si>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</si>
  <si>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</si>
  <si>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</si>
  <si>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</si>
  <si>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</si>
  <si>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</si>
  <si>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</si>
  <si>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</si>
  <si>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</si>
  <si>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Q1</t>
  </si>
  <si>
    <t>R1</t>
  </si>
  <si>
    <t>S1</t>
  </si>
  <si>
    <t>T</t>
  </si>
  <si>
    <t>U</t>
  </si>
  <si>
    <t>V</t>
  </si>
  <si>
    <t>W</t>
  </si>
  <si>
    <t>X</t>
  </si>
  <si>
    <t>Y</t>
  </si>
  <si>
    <t>Z</t>
  </si>
  <si>
    <t>P110007</t>
  </si>
  <si>
    <t>LC</t>
  </si>
  <si>
    <t>MUSCLE-ME</t>
  </si>
  <si>
    <t>P110008</t>
  </si>
  <si>
    <t>P110010</t>
  </si>
  <si>
    <t>P110012</t>
  </si>
  <si>
    <t>P110017</t>
  </si>
  <si>
    <t>P110039</t>
  </si>
  <si>
    <t>P110050</t>
  </si>
  <si>
    <t>P110053</t>
  </si>
  <si>
    <t>P110055</t>
  </si>
  <si>
    <t>P110056</t>
  </si>
  <si>
    <t>P110058</t>
  </si>
  <si>
    <t>P110059</t>
  </si>
  <si>
    <t>P110063</t>
  </si>
  <si>
    <t>P110064</t>
  </si>
  <si>
    <t>P110065</t>
  </si>
  <si>
    <t>P110066</t>
  </si>
  <si>
    <t>P110067</t>
  </si>
  <si>
    <t>P110068</t>
  </si>
  <si>
    <t>P110073</t>
  </si>
  <si>
    <t>P110078</t>
  </si>
  <si>
    <t>P110079</t>
  </si>
  <si>
    <t>P110081</t>
  </si>
  <si>
    <t>P110085</t>
  </si>
  <si>
    <t>P110086</t>
  </si>
  <si>
    <t>P110087</t>
  </si>
  <si>
    <t>P110061</t>
  </si>
  <si>
    <t>CON</t>
  </si>
  <si>
    <t>P110062</t>
  </si>
  <si>
    <t>P110080</t>
  </si>
  <si>
    <t>P110088</t>
  </si>
  <si>
    <t>P110089</t>
  </si>
  <si>
    <t>P110090</t>
  </si>
  <si>
    <t>P110096</t>
  </si>
  <si>
    <t>P110097</t>
  </si>
  <si>
    <t>P110098</t>
  </si>
  <si>
    <t>P110099</t>
  </si>
  <si>
    <t>P110101</t>
  </si>
  <si>
    <t>P110102</t>
  </si>
  <si>
    <t>P110103</t>
  </si>
  <si>
    <t>P110104</t>
  </si>
  <si>
    <t>P110106</t>
  </si>
  <si>
    <t>P110107</t>
  </si>
  <si>
    <t>P110109</t>
  </si>
  <si>
    <t>P110110</t>
  </si>
  <si>
    <t>P110112</t>
  </si>
  <si>
    <t>P110114</t>
  </si>
  <si>
    <t>P110115</t>
  </si>
  <si>
    <t>P110116</t>
  </si>
  <si>
    <t>ME</t>
  </si>
  <si>
    <t>P110117</t>
  </si>
  <si>
    <t>P110118</t>
  </si>
  <si>
    <t>P110119</t>
  </si>
  <si>
    <t>P110120</t>
  </si>
  <si>
    <t>P110121</t>
  </si>
  <si>
    <t>P110122</t>
  </si>
  <si>
    <t>P110123</t>
  </si>
  <si>
    <t>P110124</t>
  </si>
  <si>
    <t>P110126</t>
  </si>
  <si>
    <t>P110127</t>
  </si>
  <si>
    <t>P110128</t>
  </si>
  <si>
    <t>P110129</t>
  </si>
  <si>
    <t>P110130</t>
  </si>
  <si>
    <t>P110131</t>
  </si>
  <si>
    <t>P110132</t>
  </si>
  <si>
    <t>P110133</t>
  </si>
  <si>
    <t>P110134</t>
  </si>
  <si>
    <t>P110135</t>
  </si>
  <si>
    <t>P110137</t>
  </si>
  <si>
    <t>P110138</t>
  </si>
  <si>
    <t>P110139</t>
  </si>
  <si>
    <t>P110140</t>
  </si>
  <si>
    <t>P110141</t>
  </si>
  <si>
    <t>P110142</t>
  </si>
  <si>
    <t>P110143</t>
  </si>
  <si>
    <t>P110144</t>
  </si>
  <si>
    <t>P110145</t>
  </si>
  <si>
    <t>P110146</t>
  </si>
  <si>
    <t>P110147</t>
  </si>
  <si>
    <t>P110148</t>
  </si>
  <si>
    <t>P110149</t>
  </si>
  <si>
    <t>P110150</t>
  </si>
  <si>
    <t>P110151</t>
  </si>
  <si>
    <t>P110152</t>
  </si>
  <si>
    <t>Leak</t>
  </si>
  <si>
    <t>ADP</t>
  </si>
  <si>
    <t>N_linked</t>
  </si>
  <si>
    <t>Uncoupled</t>
  </si>
  <si>
    <t>S_linked</t>
  </si>
  <si>
    <t>VO2_HR_slope</t>
  </si>
  <si>
    <t>VE_VCO2_slope_submax</t>
  </si>
  <si>
    <t>CF</t>
  </si>
  <si>
    <t>Percent</t>
  </si>
  <si>
    <t>Fibre_type</t>
  </si>
  <si>
    <t>I</t>
  </si>
  <si>
    <t>I_IIa</t>
  </si>
  <si>
    <t>IIa</t>
  </si>
  <si>
    <t>IIa_IIx</t>
  </si>
  <si>
    <t>IIx</t>
  </si>
  <si>
    <t>IIa_IIx_IIx</t>
  </si>
  <si>
    <t>membrane_intact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</si>
</sst>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5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1"/>
      <color theme="1"/>
      <name val="Arial"/>
      <family val="2"/>
    </font>
    <font>
      <sz val="15"/>
      <color rgb="FF242424"/>
      <name val="Arial"/>
      <family val="2"/>
    </font>
    <font>
      <i/>
      <sz val="14"/>
      <color rgb="FFB0B0B0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2" fontId="4" fillId="6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2" fontId="4" fillId="4" borderId="0" xfId="0" applyNumberFormat="1" applyFont="1" applyFill="1" applyAlignment="1">
      <alignment horizontal="center" vertical="center" wrapText="1"/>
    </xf>
    <xf numFmtId="1" fontId="4" fillId="4" borderId="0" xfId="0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 wrapText="1"/>
    </xf>
    <xf numFmtId="1" fontId="4" fillId="3" borderId="0" xfId="0" applyNumberFormat="1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1" fontId="5" fillId="4" borderId="0" xfId="0" applyNumberFormat="1" applyFont="1" applyFill="1" applyAlignment="1">
      <alignment horizontal="center" vertical="center" wrapText="1"/>
    </xf>
    <xf numFmtId="2" fontId="5" fillId="6" borderId="0" xfId="0" applyNumberFormat="1" applyFont="1" applyFill="1" applyAlignment="1">
      <alignment horizontal="center" vertical="center" wrapText="1"/>
    </xf>
    <xf numFmtId="11" fontId="4" fillId="3" borderId="0" xfId="0" applyNumberFormat="1" applyFont="1" applyFill="1" applyAlignment="1">
      <alignment horizontal="center" vertical="center" wrapText="1"/>
    </xf>
    <xf numFmtId="1" fontId="4" fillId="4" borderId="0" xfId="1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11" fontId="5" fillId="3" borderId="0" xfId="0" applyNumberFormat="1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3" fontId="7" fillId="3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" fontId="4" fillId="6" borderId="0" xfId="0" applyNumberFormat="1" applyFont="1" applyFill="1" applyAlignment="1">
      <alignment horizontal="center" vertical="center" wrapText="1"/>
    </xf>
    <xf numFmtId="1" fontId="4" fillId="5" borderId="0" xfId="0" applyNumberFormat="1" applyFont="1" applyFill="1" applyAlignment="1">
      <alignment horizontal="center" vertical="center" wrapText="1"/>
    </xf>
    <xf numFmtId="1" fontId="4" fillId="3" borderId="0" xfId="1" applyNumberFormat="1" applyFont="1" applyFill="1" applyAlignment="1">
      <alignment horizontal="center" vertical="center" wrapText="1"/>
    </xf>
    <xf numFmtId="1" fontId="5" fillId="5" borderId="0" xfId="0" applyNumberFormat="1" applyFont="1" applyFill="1" applyAlignment="1">
      <alignment horizontal="center" vertical="center" wrapText="1"/>
    </xf>
    <xf numFmtId="1" fontId="9" fillId="4" borderId="0" xfId="0" applyNumberFormat="1" applyFont="1" applyFill="1" applyAlignment="1">
      <alignment horizontal="center" vertical="center" wrapText="1"/>
    </xf>
    <xf numFmtId="1" fontId="10" fillId="4" borderId="0" xfId="0" applyNumberFormat="1" applyFont="1" applyFill="1" applyAlignment="1">
      <alignment horizontal="center" vertical="center" wrapText="1"/>
    </xf>
    <xf numFmtId="1" fontId="8" fillId="4" borderId="0" xfId="0" applyNumberFormat="1" applyFont="1" applyFill="1" applyAlignment="1">
      <alignment horizontal="center" vertical="center" wrapText="1"/>
    </xf>
    <xf numFmtId="165" fontId="5" fillId="2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/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horizontal="center" vertical="center" wrapText="1"/>
    </xf>
    <xf numFmtId="165" fontId="0" fillId="0" borderId="0" xfId="0" applyNumberFormat="1" applyFill="1"/>
    <xf numFmtId="1" fontId="4" fillId="0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Normal 2" xfId="1" xr:uid="{DF4A3F37-5A76-4ACA-9013-841E453517C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49CF4-30AC-48D7-AC4B-713F1FF240D0}">
  <dimension ref="A1:AU168"/>
  <sheetViews>
    <sheetView tabSelected="1" topLeftCell="A105" zoomScale="55" zoomScaleNormal="55" workbookViewId="0">
      <pane xSplit="1" topLeftCell="B1" activePane="topRight" state="frozen"/>
      <selection pane="topRight" activeCell="L124" sqref="L124"/>
    </sheetView>
  </sheetViews>
  <sheetFormatPr defaultRowHeight="18.75" x14ac:dyDescent="0.25"/>
  <cols>
    <col min="1" max="2" width="15.42578125" style="9" customWidth="1"/>
    <col min="3" max="3" width="15.42578125" style="10" customWidth="1"/>
    <col min="4" max="8" width="15.42578125" style="11" customWidth="1"/>
    <col min="9" max="9" width="15.42578125" style="27" customWidth="1"/>
    <col min="10" max="12" width="15.42578125" style="32" customWidth="1"/>
    <col min="13" max="13" width="15.42578125" style="30" customWidth="1"/>
    <col min="14" max="14" width="15.42578125" style="32" customWidth="1"/>
    <col min="15" max="15" width="15.42578125" style="13" customWidth="1"/>
    <col min="16" max="18" width="15.42578125" style="33" customWidth="1"/>
    <col min="19" max="19" width="15.42578125" style="13" customWidth="1"/>
    <col min="20" max="20" width="15.42578125" style="33" customWidth="1"/>
    <col min="21" max="22" width="15.42578125" style="14" customWidth="1"/>
    <col min="23" max="23" width="15.42578125" style="33" customWidth="1"/>
    <col min="24" max="24" width="15.42578125" style="16" customWidth="1"/>
    <col min="25" max="25" width="15.42578125" style="21" customWidth="1"/>
    <col min="26" max="30" width="15.42578125" style="28" customWidth="1"/>
    <col min="31" max="35" width="15.42578125" style="29" customWidth="1"/>
    <col min="36" max="36" width="15.42578125" style="18" customWidth="1"/>
    <col min="37" max="37" width="15.42578125" style="27" customWidth="1"/>
    <col min="38" max="40" width="15.42578125" style="20" customWidth="1"/>
    <col min="41" max="41" width="17.42578125" style="30" customWidth="1"/>
    <col min="42" max="43" width="15.42578125" style="30" customWidth="1"/>
    <col min="44" max="46" width="15.42578125" style="13" customWidth="1"/>
    <col min="47" max="47" width="15.42578125" style="28" customWidth="1"/>
  </cols>
  <sheetData>
    <row r="1" spans="1:47" s="8" customFormat="1" ht="54" x14ac:dyDescent="0.25">
      <c r="A1" s="1" t="s">
        <v>0</v>
      </c>
      <c r="B1" s="1" t="s">
        <v>1</v>
      </c>
      <c r="C1" s="1" t="s">
        <v>2</v>
      </c>
      <c r="D1" s="7" t="s">
        <v>3</v>
      </c>
      <c r="E1" s="7" t="s">
        <v>33</v>
      </c>
      <c r="F1" s="7" t="s">
        <v>34</v>
      </c>
      <c r="G1" s="7" t="s">
        <v>35</v>
      </c>
      <c r="H1" s="7" t="s">
        <v>37</v>
      </c>
      <c r="I1" s="7" t="s">
        <v>31</v>
      </c>
      <c r="J1" s="2" t="s">
        <v>4</v>
      </c>
      <c r="K1" s="2" t="s">
        <v>5</v>
      </c>
      <c r="L1" s="2" t="s">
        <v>6</v>
      </c>
      <c r="M1" s="2" t="s">
        <v>28</v>
      </c>
      <c r="N1" s="2" t="s">
        <v>29</v>
      </c>
      <c r="O1" s="3" t="s">
        <v>21</v>
      </c>
      <c r="P1" s="3" t="s">
        <v>7</v>
      </c>
      <c r="Q1" s="3" t="s">
        <v>30</v>
      </c>
      <c r="R1" s="3" t="s">
        <v>8</v>
      </c>
      <c r="S1" s="3" t="s">
        <v>32</v>
      </c>
      <c r="T1" s="3" t="s">
        <v>26</v>
      </c>
      <c r="U1" s="4" t="s">
        <v>25</v>
      </c>
      <c r="V1" s="3" t="s">
        <v>27</v>
      </c>
      <c r="W1" s="3" t="s">
        <v>157</v>
      </c>
      <c r="X1" s="3" t="s">
        <v>158</v>
      </c>
      <c r="Y1" s="5" t="s">
        <v>9</v>
      </c>
      <c r="Z1" s="5" t="s">
        <v>10</v>
      </c>
      <c r="AA1" s="5" t="s">
        <v>12</v>
      </c>
      <c r="AB1" s="5" t="s">
        <v>14</v>
      </c>
      <c r="AC1" s="5" t="s">
        <v>16</v>
      </c>
      <c r="AD1" s="5" t="s">
        <v>18</v>
      </c>
      <c r="AE1" s="35" t="s">
        <v>11</v>
      </c>
      <c r="AF1" s="35" t="s">
        <v>13</v>
      </c>
      <c r="AG1" s="35" t="s">
        <v>15</v>
      </c>
      <c r="AH1" s="35" t="s">
        <v>17</v>
      </c>
      <c r="AI1" s="35" t="s">
        <v>19</v>
      </c>
      <c r="AJ1" s="6" t="s">
        <v>22</v>
      </c>
      <c r="AK1" s="7" t="s">
        <v>23</v>
      </c>
      <c r="AL1" s="2" t="s">
        <v>152</v>
      </c>
      <c r="AM1" s="2" t="s">
        <v>153</v>
      </c>
      <c r="AN1" s="2" t="s">
        <v>154</v>
      </c>
      <c r="AO1" s="2" t="s">
        <v>155</v>
      </c>
      <c r="AP1" s="2" t="s">
        <v>156</v>
      </c>
      <c r="AQ1" s="2" t="s">
        <v>168</v>
      </c>
      <c r="AR1" s="3" t="s">
        <v>20</v>
      </c>
      <c r="AS1" s="3" t="s">
        <v>159</v>
      </c>
      <c r="AT1" s="3" t="s">
        <v>36</v>
      </c>
      <c r="AU1" s="5" t="s">
        <v>24</v>
      </c>
    </row>
    <row r="2" spans="1:47" ht="18" x14ac:dyDescent="0.25">
      <c r="A2" s="9" t="s">
        <v>38</v>
      </c>
      <c r="B2" s="9" t="s">
        <v>39</v>
      </c>
      <c r="C2" s="9" t="s">
        <v>40</v>
      </c>
      <c r="D2" s="27" t="s">
        <v>41</v>
      </c>
      <c r="E2" s="27">
        <v>27</v>
      </c>
      <c r="F2" s="27">
        <v>181</v>
      </c>
      <c r="G2" s="27">
        <v>71</v>
      </c>
      <c r="H2" s="27"/>
      <c r="J2" s="12">
        <v>3.03173011172222</v>
      </c>
      <c r="K2" s="12">
        <v>42.700424109444398</v>
      </c>
      <c r="L2" s="12">
        <v>2.0940446270000002</v>
      </c>
      <c r="M2" s="36">
        <v>89.388724488888897</v>
      </c>
      <c r="N2" s="36">
        <v>26.645564848149494</v>
      </c>
      <c r="O2" s="15">
        <v>250</v>
      </c>
      <c r="P2" s="14">
        <v>0.69070944636640053</v>
      </c>
      <c r="Q2" s="15">
        <v>29.484393793255656</v>
      </c>
      <c r="R2" s="15">
        <v>27.263085567845099</v>
      </c>
      <c r="S2" s="15">
        <v>20.269568000000003</v>
      </c>
      <c r="T2" s="15">
        <v>170.694444444444</v>
      </c>
      <c r="U2" s="15">
        <v>105</v>
      </c>
      <c r="V2" s="14">
        <v>0.74652777777777279</v>
      </c>
      <c r="W2" s="15">
        <v>18.982389619999999</v>
      </c>
      <c r="X2" s="15">
        <v>27.263085567845099</v>
      </c>
      <c r="Y2" s="17">
        <v>4846.7700000000004</v>
      </c>
      <c r="Z2" s="22">
        <v>25.903169984977275</v>
      </c>
      <c r="AA2" s="22">
        <v>6.1941164166048654</v>
      </c>
      <c r="AB2" s="22">
        <v>42.451176146195841</v>
      </c>
      <c r="AC2" s="22">
        <v>25.425675547188469</v>
      </c>
      <c r="AD2" s="22">
        <v>2.5861905033563427E-2</v>
      </c>
      <c r="AE2" s="37">
        <v>4443.420809809264</v>
      </c>
      <c r="AF2" s="37">
        <v>5130.9332473684217</v>
      </c>
      <c r="AG2" s="37">
        <v>5189.3515355339814</v>
      </c>
      <c r="AH2" s="37">
        <v>3847.7758403846155</v>
      </c>
      <c r="AI2" s="37">
        <v>814.06880000000001</v>
      </c>
      <c r="AJ2" s="18">
        <v>9.9942102592529418E-6</v>
      </c>
      <c r="AK2" s="19">
        <v>108.4209</v>
      </c>
      <c r="AL2" s="36">
        <v>7.3023499999999988</v>
      </c>
      <c r="AM2" s="36">
        <v>58.834299999999999</v>
      </c>
      <c r="AN2" s="36">
        <v>60.000149999999991</v>
      </c>
      <c r="AO2" s="36">
        <v>155.83449999999999</v>
      </c>
      <c r="AP2" s="36">
        <v>67.422799999999995</v>
      </c>
      <c r="AQ2" s="12">
        <f>AN2/AM2</f>
        <v>1.0198158217230424</v>
      </c>
      <c r="AR2" s="15">
        <v>381.46264064874725</v>
      </c>
      <c r="AS2" s="14">
        <v>1.711310706743904</v>
      </c>
      <c r="AT2" s="15">
        <v>35.651513595166143</v>
      </c>
      <c r="AU2" s="21"/>
    </row>
    <row r="3" spans="1:47" ht="18" x14ac:dyDescent="0.25">
      <c r="A3" s="9" t="s">
        <v>38</v>
      </c>
      <c r="B3" s="9" t="s">
        <v>42</v>
      </c>
      <c r="C3" s="9" t="s">
        <v>40</v>
      </c>
      <c r="D3" s="27" t="s">
        <v>41</v>
      </c>
      <c r="E3" s="27">
        <v>27</v>
      </c>
      <c r="F3" s="27">
        <v>181</v>
      </c>
      <c r="G3" s="27">
        <v>71</v>
      </c>
      <c r="H3" s="27"/>
      <c r="J3" s="12">
        <v>2.4410057239545502</v>
      </c>
      <c r="K3" s="12">
        <v>34.380362308181802</v>
      </c>
      <c r="L3" s="12">
        <v>1.5455198670000001</v>
      </c>
      <c r="M3" s="36">
        <v>103.238153657727</v>
      </c>
      <c r="N3" s="36">
        <v>34.264306178774355</v>
      </c>
      <c r="O3" s="15">
        <v>225</v>
      </c>
      <c r="P3" s="14">
        <v>0.63314880904751891</v>
      </c>
      <c r="Q3" s="15">
        <v>42.293286183072148</v>
      </c>
      <c r="R3" s="15">
        <v>32.420826680728702</v>
      </c>
      <c r="S3" s="15">
        <v>14.249946</v>
      </c>
      <c r="T3" s="15">
        <v>186.363636363636</v>
      </c>
      <c r="U3" s="15">
        <v>125</v>
      </c>
      <c r="V3" s="14">
        <v>0.90240641711229419</v>
      </c>
      <c r="W3" s="15">
        <v>24.007620620000001</v>
      </c>
      <c r="X3" s="15">
        <v>32.420826680728702</v>
      </c>
      <c r="Y3" s="17"/>
      <c r="Z3" s="22"/>
      <c r="AA3" s="22"/>
      <c r="AB3" s="22"/>
      <c r="AC3" s="22"/>
      <c r="AD3" s="22"/>
      <c r="AE3" s="37"/>
      <c r="AF3" s="37"/>
      <c r="AG3" s="37"/>
      <c r="AH3" s="37"/>
      <c r="AI3" s="37"/>
      <c r="AK3" s="19"/>
      <c r="AL3" s="36"/>
      <c r="AM3" s="36"/>
      <c r="AN3" s="36"/>
      <c r="AO3" s="36"/>
      <c r="AP3" s="36"/>
      <c r="AQ3" s="12"/>
      <c r="AR3" s="15"/>
      <c r="AS3" s="14"/>
      <c r="AT3" s="15"/>
      <c r="AU3" s="21"/>
    </row>
    <row r="4" spans="1:47" ht="18" x14ac:dyDescent="0.25">
      <c r="A4" s="9" t="s">
        <v>43</v>
      </c>
      <c r="B4" s="9" t="s">
        <v>39</v>
      </c>
      <c r="C4" s="9" t="s">
        <v>40</v>
      </c>
      <c r="D4" s="27" t="s">
        <v>41</v>
      </c>
      <c r="E4" s="27">
        <v>30</v>
      </c>
      <c r="F4" s="27">
        <v>185</v>
      </c>
      <c r="G4" s="27">
        <v>85</v>
      </c>
      <c r="H4" s="27"/>
      <c r="J4" s="12">
        <v>3.0040343310000002</v>
      </c>
      <c r="K4" s="12">
        <v>35.341580364761903</v>
      </c>
      <c r="L4" s="12">
        <v>1.984647812</v>
      </c>
      <c r="M4" s="36">
        <v>115.93119713523799</v>
      </c>
      <c r="N4" s="36">
        <v>33.435587125968723</v>
      </c>
      <c r="O4" s="15">
        <v>250</v>
      </c>
      <c r="P4" s="14">
        <v>0.6606608291787861</v>
      </c>
      <c r="Q4" s="15">
        <v>38.5918349663621</v>
      </c>
      <c r="R4" s="15">
        <v>29.426471262941899</v>
      </c>
      <c r="S4" s="15">
        <v>17.266783492334799</v>
      </c>
      <c r="T4" s="15">
        <v>187.88095238095201</v>
      </c>
      <c r="U4" s="15">
        <v>91</v>
      </c>
      <c r="V4" s="14">
        <v>0.9785954785954748</v>
      </c>
      <c r="W4" s="15">
        <v>25.189030472444301</v>
      </c>
      <c r="X4" s="15">
        <v>29.426471262941899</v>
      </c>
      <c r="Y4" s="17">
        <v>7026.380000000001</v>
      </c>
      <c r="Z4" s="22"/>
      <c r="AA4" s="22"/>
      <c r="AB4" s="22"/>
      <c r="AC4" s="22"/>
      <c r="AD4" s="22"/>
      <c r="AE4" s="37"/>
      <c r="AF4" s="37"/>
      <c r="AG4" s="37"/>
      <c r="AH4" s="37"/>
      <c r="AI4" s="37"/>
      <c r="AJ4" s="18">
        <v>8.1183633333333337E-6</v>
      </c>
      <c r="AK4" s="19">
        <v>68.07835</v>
      </c>
      <c r="AL4" s="36">
        <v>8.5319000000000003</v>
      </c>
      <c r="AM4" s="36">
        <v>46.093049999999998</v>
      </c>
      <c r="AN4" s="36">
        <v>44.896050000000002</v>
      </c>
      <c r="AO4" s="36">
        <v>97.518499999999989</v>
      </c>
      <c r="AP4" s="36">
        <v>48.058250000000001</v>
      </c>
      <c r="AQ4" s="12">
        <f>AN4/AM4</f>
        <v>0.9740307920608422</v>
      </c>
      <c r="AR4" s="15">
        <v>255.9647102982814</v>
      </c>
      <c r="AS4" s="14">
        <v>1.6294561695710179</v>
      </c>
      <c r="AT4" s="15">
        <v>52.040329861111125</v>
      </c>
      <c r="AU4" s="22">
        <v>111.32703333333335</v>
      </c>
    </row>
    <row r="5" spans="1:47" ht="18" x14ac:dyDescent="0.25">
      <c r="A5" s="9" t="s">
        <v>43</v>
      </c>
      <c r="B5" s="9" t="s">
        <v>42</v>
      </c>
      <c r="C5" s="9" t="s">
        <v>40</v>
      </c>
      <c r="D5" s="27" t="s">
        <v>41</v>
      </c>
      <c r="E5" s="27">
        <v>30</v>
      </c>
      <c r="F5" s="27">
        <v>183</v>
      </c>
      <c r="G5" s="27">
        <v>85</v>
      </c>
      <c r="H5" s="27"/>
      <c r="J5" s="12">
        <v>2.15086984768182</v>
      </c>
      <c r="K5" s="12">
        <v>25.304351149999999</v>
      </c>
      <c r="L5" s="12">
        <v>1.6546573069999999</v>
      </c>
      <c r="M5" s="36">
        <v>97.7100638245455</v>
      </c>
      <c r="N5" s="36">
        <v>38.398501378360862</v>
      </c>
      <c r="O5" s="15">
        <v>200</v>
      </c>
      <c r="P5" s="14">
        <v>0.76929680742113171</v>
      </c>
      <c r="Q5" s="15">
        <v>45.428161973564393</v>
      </c>
      <c r="R5" s="23">
        <v>42.014002014520599</v>
      </c>
      <c r="S5" s="15">
        <v>12.574158000000001</v>
      </c>
      <c r="T5" s="15">
        <v>197.80303029999999</v>
      </c>
      <c r="U5" s="15">
        <v>122</v>
      </c>
      <c r="V5" s="14">
        <v>1.1147504455882351</v>
      </c>
      <c r="W5" s="15">
        <v>14.48421055</v>
      </c>
      <c r="X5" s="15">
        <v>42.014002014520599</v>
      </c>
      <c r="Y5" s="17">
        <v>5243.3009999999995</v>
      </c>
      <c r="Z5" s="22"/>
      <c r="AA5" s="22"/>
      <c r="AB5" s="22"/>
      <c r="AC5" s="22"/>
      <c r="AD5" s="22"/>
      <c r="AE5" s="37"/>
      <c r="AF5" s="37"/>
      <c r="AG5" s="37"/>
      <c r="AH5" s="37"/>
      <c r="AI5" s="37"/>
      <c r="AJ5" s="18">
        <v>6.4356350000000006E-6</v>
      </c>
      <c r="AK5" s="19">
        <v>54.174499999999995</v>
      </c>
      <c r="AL5" s="36">
        <v>4.1440499999999991</v>
      </c>
      <c r="AM5" s="36">
        <v>33.482899999999994</v>
      </c>
      <c r="AN5" s="36">
        <v>33.605749999999993</v>
      </c>
      <c r="AO5" s="36">
        <v>71.394900000000007</v>
      </c>
      <c r="AP5" s="36">
        <v>41.278199999999998</v>
      </c>
      <c r="AQ5" s="12">
        <f>AN5/AM5</f>
        <v>1.0036690370308425</v>
      </c>
      <c r="AR5" s="15">
        <v>271.13253498974836</v>
      </c>
      <c r="AS5" s="14">
        <v>1.6961385067234043</v>
      </c>
      <c r="AT5" s="15">
        <v>33.83762355658196</v>
      </c>
      <c r="AU5" s="22">
        <v>129.30097619047618</v>
      </c>
    </row>
    <row r="6" spans="1:47" ht="18" x14ac:dyDescent="0.25">
      <c r="A6" s="9" t="s">
        <v>44</v>
      </c>
      <c r="B6" s="9" t="s">
        <v>39</v>
      </c>
      <c r="C6" s="9" t="s">
        <v>40</v>
      </c>
      <c r="D6" s="27" t="s">
        <v>45</v>
      </c>
      <c r="E6" s="27">
        <v>35</v>
      </c>
      <c r="F6" s="27">
        <v>174</v>
      </c>
      <c r="G6" s="27">
        <v>75</v>
      </c>
      <c r="H6" s="27"/>
      <c r="J6" s="12">
        <v>2.2586542082222199</v>
      </c>
      <c r="K6" s="12">
        <v>30.115389443333299</v>
      </c>
      <c r="L6" s="12">
        <v>1.392140111</v>
      </c>
      <c r="M6" s="36">
        <v>88.409609896666694</v>
      </c>
      <c r="N6" s="36">
        <v>35.790977966775813</v>
      </c>
      <c r="O6" s="15">
        <v>200</v>
      </c>
      <c r="P6" s="14">
        <v>0.61635823045961047</v>
      </c>
      <c r="Q6" s="15">
        <v>39.142605173836522</v>
      </c>
      <c r="R6" s="15">
        <v>38.517626299116699</v>
      </c>
      <c r="S6" s="15">
        <v>14.217743</v>
      </c>
      <c r="T6" s="15">
        <v>171.972222222222</v>
      </c>
      <c r="U6" s="15">
        <v>92</v>
      </c>
      <c r="V6" s="14">
        <v>0.85991636798088178</v>
      </c>
      <c r="W6" s="15">
        <v>36.538911300000002</v>
      </c>
      <c r="X6" s="15">
        <v>38.517626299116699</v>
      </c>
      <c r="Y6" s="17">
        <v>3352.444</v>
      </c>
      <c r="Z6" s="22"/>
      <c r="AA6" s="22"/>
      <c r="AB6" s="22"/>
      <c r="AC6" s="22"/>
      <c r="AD6" s="22"/>
      <c r="AE6" s="37"/>
      <c r="AF6" s="37"/>
      <c r="AG6" s="37"/>
      <c r="AH6" s="37"/>
      <c r="AI6" s="37"/>
      <c r="AJ6" s="18">
        <v>9.8654232804232829E-6</v>
      </c>
      <c r="AK6" s="19">
        <v>110.50535000000001</v>
      </c>
      <c r="AL6" s="36">
        <v>5.6336500000000003</v>
      </c>
      <c r="AM6" s="36">
        <v>72.147100000000009</v>
      </c>
      <c r="AN6" s="36">
        <v>69.272949999999994</v>
      </c>
      <c r="AO6" s="36">
        <v>152.3742</v>
      </c>
      <c r="AP6" s="36">
        <v>64.701049999999995</v>
      </c>
      <c r="AQ6" s="12">
        <f>AN6/AM6</f>
        <v>0.96016263993978945</v>
      </c>
      <c r="AR6" s="15">
        <v>355.11485046842097</v>
      </c>
      <c r="AS6" s="14">
        <v>1.4596027479091995</v>
      </c>
      <c r="AT6" s="15">
        <v>45.228299465240653</v>
      </c>
      <c r="AU6" s="22"/>
    </row>
    <row r="7" spans="1:47" ht="18" x14ac:dyDescent="0.25">
      <c r="A7" s="9" t="s">
        <v>44</v>
      </c>
      <c r="B7" s="9" t="s">
        <v>42</v>
      </c>
      <c r="C7" s="9" t="s">
        <v>40</v>
      </c>
      <c r="D7" s="27" t="s">
        <v>45</v>
      </c>
      <c r="E7" s="27">
        <v>35</v>
      </c>
      <c r="F7" s="27">
        <v>174</v>
      </c>
      <c r="G7" s="27">
        <v>75</v>
      </c>
      <c r="H7" s="27"/>
      <c r="J7" s="12">
        <v>1.7226739166190499</v>
      </c>
      <c r="K7" s="12">
        <v>22.968985556666698</v>
      </c>
      <c r="L7" s="12">
        <v>1.49682951</v>
      </c>
      <c r="M7" s="36">
        <v>78.712337485238095</v>
      </c>
      <c r="N7" s="36">
        <v>39.689615289534849</v>
      </c>
      <c r="O7" s="15">
        <v>150</v>
      </c>
      <c r="P7" s="14">
        <v>0.86889892251790979</v>
      </c>
      <c r="Q7" s="15">
        <v>45.691954075510886</v>
      </c>
      <c r="R7" s="15">
        <v>55.3500038796778</v>
      </c>
      <c r="S7" s="15">
        <v>10.245709</v>
      </c>
      <c r="T7" s="15">
        <v>183.80952380952399</v>
      </c>
      <c r="U7" s="15"/>
      <c r="W7" s="15">
        <v>33.541964010000001</v>
      </c>
      <c r="X7" s="15">
        <v>55.3500038796778</v>
      </c>
      <c r="Y7" s="17"/>
      <c r="Z7" s="22"/>
      <c r="AA7" s="22"/>
      <c r="AB7" s="22"/>
      <c r="AC7" s="22"/>
      <c r="AD7" s="22"/>
      <c r="AE7" s="37"/>
      <c r="AF7" s="37"/>
      <c r="AG7" s="37"/>
      <c r="AH7" s="37"/>
      <c r="AI7" s="37"/>
      <c r="AK7" s="19"/>
      <c r="AL7" s="36"/>
      <c r="AM7" s="36"/>
      <c r="AN7" s="36"/>
      <c r="AO7" s="36"/>
      <c r="AP7" s="36"/>
      <c r="AQ7" s="12"/>
      <c r="AR7" s="15"/>
      <c r="AS7" s="14"/>
      <c r="AT7" s="15"/>
      <c r="AU7" s="22"/>
    </row>
    <row r="8" spans="1:47" ht="18" x14ac:dyDescent="0.25">
      <c r="A8" s="9" t="s">
        <v>46</v>
      </c>
      <c r="B8" s="9" t="s">
        <v>39</v>
      </c>
      <c r="C8" s="9" t="s">
        <v>40</v>
      </c>
      <c r="D8" s="27" t="s">
        <v>45</v>
      </c>
      <c r="E8" s="27">
        <v>47</v>
      </c>
      <c r="F8" s="27">
        <v>183</v>
      </c>
      <c r="G8" s="27">
        <v>80</v>
      </c>
      <c r="H8" s="27"/>
      <c r="J8" s="12">
        <v>2.4422582214999999</v>
      </c>
      <c r="K8" s="12">
        <v>30.528227769444399</v>
      </c>
      <c r="L8" s="24">
        <v>1.7446170000000001</v>
      </c>
      <c r="M8" s="36">
        <v>94.737212388888906</v>
      </c>
      <c r="N8" s="36">
        <v>34.390594428946841</v>
      </c>
      <c r="O8" s="15">
        <v>225</v>
      </c>
      <c r="P8" s="14">
        <v>0.71434583969932608</v>
      </c>
      <c r="Q8" s="15">
        <v>38.790825456082473</v>
      </c>
      <c r="R8" s="15">
        <v>27.2509053494224</v>
      </c>
      <c r="S8" s="15">
        <v>15.505303999999999</v>
      </c>
      <c r="T8" s="15">
        <v>171.333333333333</v>
      </c>
      <c r="U8" s="15">
        <v>81</v>
      </c>
      <c r="V8" s="14">
        <v>0.98188405797101086</v>
      </c>
      <c r="W8" s="15">
        <v>36.782774189999998</v>
      </c>
      <c r="X8" s="15">
        <v>27.2509053494224</v>
      </c>
      <c r="Y8" s="17">
        <v>3690.5640000000003</v>
      </c>
      <c r="Z8" s="22">
        <v>69.937261867247273</v>
      </c>
      <c r="AA8" s="22">
        <v>2.973206356481918</v>
      </c>
      <c r="AB8" s="22">
        <v>11.003932899254758</v>
      </c>
      <c r="AC8" s="22">
        <v>16.085598877016078</v>
      </c>
      <c r="AD8" s="22">
        <v>0</v>
      </c>
      <c r="AE8" s="37">
        <v>4390.2117931330467</v>
      </c>
      <c r="AF8" s="37">
        <v>4577.5617894736843</v>
      </c>
      <c r="AG8" s="37">
        <v>3187.0532752475251</v>
      </c>
      <c r="AH8" s="37">
        <v>2364.5413969849246</v>
      </c>
      <c r="AI8" s="37"/>
      <c r="AJ8" s="18">
        <v>7.7292113997114009E-6</v>
      </c>
      <c r="AK8" s="19">
        <v>87.451300000000003</v>
      </c>
      <c r="AL8" s="36">
        <v>8.8125999999999998</v>
      </c>
      <c r="AM8" s="36">
        <v>59.6492</v>
      </c>
      <c r="AN8" s="36">
        <v>62.279249999999998</v>
      </c>
      <c r="AO8" s="36">
        <v>124.32615</v>
      </c>
      <c r="AP8" s="36">
        <v>55.3581</v>
      </c>
      <c r="AQ8" s="12">
        <f>AN8/AM8</f>
        <v>1.0440919576457017</v>
      </c>
      <c r="AR8" s="15">
        <v>394.25108171892441</v>
      </c>
      <c r="AS8" s="14">
        <v>1.4436278275714896</v>
      </c>
      <c r="AT8" s="15">
        <v>41.91649074074072</v>
      </c>
      <c r="AU8" s="22">
        <v>118.34731460674155</v>
      </c>
    </row>
    <row r="9" spans="1:47" ht="18" x14ac:dyDescent="0.25">
      <c r="A9" s="9" t="s">
        <v>46</v>
      </c>
      <c r="B9" s="9" t="s">
        <v>42</v>
      </c>
      <c r="C9" s="9" t="s">
        <v>40</v>
      </c>
      <c r="D9" s="27" t="s">
        <v>45</v>
      </c>
      <c r="E9" s="27">
        <v>47</v>
      </c>
      <c r="F9" s="27">
        <v>183</v>
      </c>
      <c r="G9" s="27">
        <v>80</v>
      </c>
      <c r="H9" s="27"/>
      <c r="J9" s="12">
        <v>1.8857901480000001</v>
      </c>
      <c r="K9" s="12">
        <v>23.5723768505</v>
      </c>
      <c r="L9" s="24">
        <v>1.526462</v>
      </c>
      <c r="M9" s="36">
        <v>95.704062164500002</v>
      </c>
      <c r="N9" s="36">
        <v>40.50372509147612</v>
      </c>
      <c r="O9" s="15">
        <v>175</v>
      </c>
      <c r="P9" s="14">
        <v>0.80945485987341148</v>
      </c>
      <c r="Q9" s="15">
        <v>50.750112501118018</v>
      </c>
      <c r="R9" s="15">
        <v>48.203134484445101</v>
      </c>
      <c r="S9" s="15">
        <v>10.804278</v>
      </c>
      <c r="T9" s="15">
        <v>187.55833333499999</v>
      </c>
      <c r="U9" s="15">
        <v>113</v>
      </c>
      <c r="V9" s="14">
        <v>1.2426388889166664</v>
      </c>
      <c r="W9" s="15">
        <v>44.285448903736899</v>
      </c>
      <c r="X9" s="15">
        <v>48.203134484445101</v>
      </c>
      <c r="Y9" s="17">
        <v>1915.3869999999999</v>
      </c>
      <c r="Z9" s="22">
        <v>48.564574196940164</v>
      </c>
      <c r="AA9" s="22">
        <v>4.519561586222042</v>
      </c>
      <c r="AB9" s="22">
        <v>30.491984374688073</v>
      </c>
      <c r="AC9" s="22">
        <v>15.95239204360181</v>
      </c>
      <c r="AD9" s="22">
        <v>0.47148779854793743</v>
      </c>
      <c r="AE9" s="37">
        <v>2525.0214999999998</v>
      </c>
      <c r="AF9" s="37">
        <v>2168.1365706666666</v>
      </c>
      <c r="AG9" s="37">
        <v>1685.2187772657455</v>
      </c>
      <c r="AH9" s="37">
        <v>2087.1069774545454</v>
      </c>
      <c r="AI9" s="37">
        <v>2423.3938857142857</v>
      </c>
      <c r="AJ9" s="18">
        <v>5.2558831694621176E-6</v>
      </c>
      <c r="AK9" s="19"/>
      <c r="AL9" s="36"/>
      <c r="AM9" s="36"/>
      <c r="AN9" s="36"/>
      <c r="AO9" s="36"/>
      <c r="AP9" s="36"/>
      <c r="AQ9" s="12"/>
      <c r="AR9" s="15">
        <v>419.18943917662529</v>
      </c>
      <c r="AS9" s="14">
        <v>0.97184535199774746</v>
      </c>
      <c r="AT9" s="15">
        <v>33.001057268722455</v>
      </c>
      <c r="AU9" s="22">
        <v>105.3606222222222</v>
      </c>
    </row>
    <row r="10" spans="1:47" ht="18" x14ac:dyDescent="0.25">
      <c r="A10" s="9" t="s">
        <v>47</v>
      </c>
      <c r="B10" s="9" t="s">
        <v>39</v>
      </c>
      <c r="C10" s="9" t="s">
        <v>40</v>
      </c>
      <c r="D10" s="27" t="s">
        <v>41</v>
      </c>
      <c r="E10" s="27">
        <v>40</v>
      </c>
      <c r="F10" s="27">
        <v>182</v>
      </c>
      <c r="G10" s="27">
        <v>89</v>
      </c>
      <c r="H10" s="27"/>
      <c r="J10" s="12">
        <v>3.6763450836499998</v>
      </c>
      <c r="K10" s="12">
        <v>41.3072481305</v>
      </c>
      <c r="L10" s="12">
        <v>2.905896217</v>
      </c>
      <c r="M10" s="36">
        <v>133.638568795</v>
      </c>
      <c r="N10" s="36">
        <v>30.061416583163162</v>
      </c>
      <c r="O10" s="15">
        <v>300</v>
      </c>
      <c r="P10" s="14">
        <v>0.79043075415404906</v>
      </c>
      <c r="Q10" s="15">
        <v>36.350931632979105</v>
      </c>
      <c r="R10" s="15">
        <v>25.404301718577301</v>
      </c>
      <c r="S10" s="15">
        <v>21.270790999999999</v>
      </c>
      <c r="T10" s="15">
        <v>179.95</v>
      </c>
      <c r="U10" s="15">
        <v>76</v>
      </c>
      <c r="V10" s="14">
        <v>0.99951923076923066</v>
      </c>
      <c r="W10" s="15">
        <v>37.370658509999998</v>
      </c>
      <c r="X10" s="15">
        <v>25.404301718577301</v>
      </c>
      <c r="Y10" s="17">
        <v>5275.4130000000005</v>
      </c>
      <c r="Z10" s="22">
        <v>15.01381982241308</v>
      </c>
      <c r="AA10" s="22">
        <v>0.45615694383659433</v>
      </c>
      <c r="AB10" s="22">
        <v>54.495334157725161</v>
      </c>
      <c r="AC10" s="22">
        <v>30.034689076025177</v>
      </c>
      <c r="AD10" s="22">
        <v>0</v>
      </c>
      <c r="AE10" s="37">
        <v>4052.5055231788074</v>
      </c>
      <c r="AF10" s="37">
        <v>4647.9737000000005</v>
      </c>
      <c r="AG10" s="37">
        <v>5404.1433566909982</v>
      </c>
      <c r="AH10" s="37">
        <v>4280.223728671328</v>
      </c>
      <c r="AI10" s="37"/>
      <c r="AJ10" s="18">
        <v>1.109908752681076E-5</v>
      </c>
      <c r="AK10" s="19">
        <v>92.689800000000005</v>
      </c>
      <c r="AL10" s="36">
        <v>4.3355000000000006</v>
      </c>
      <c r="AM10" s="36">
        <v>46.591900000000003</v>
      </c>
      <c r="AN10" s="36">
        <v>48.9435</v>
      </c>
      <c r="AO10" s="36">
        <v>102.8635</v>
      </c>
      <c r="AP10" s="36">
        <v>59.908399999999993</v>
      </c>
      <c r="AQ10" s="12">
        <f>AN10/AM10</f>
        <v>1.0504722923941714</v>
      </c>
      <c r="AR10" s="15">
        <v>268.3501814584028</v>
      </c>
      <c r="AS10" s="14">
        <v>1.3544187491102972</v>
      </c>
      <c r="AT10" s="15">
        <v>61.773712962962989</v>
      </c>
      <c r="AU10" s="22">
        <v>119.09177083333336</v>
      </c>
    </row>
    <row r="11" spans="1:47" ht="18" x14ac:dyDescent="0.25">
      <c r="A11" s="9" t="s">
        <v>47</v>
      </c>
      <c r="B11" s="9" t="s">
        <v>42</v>
      </c>
      <c r="C11" s="9" t="s">
        <v>40</v>
      </c>
      <c r="D11" s="27" t="s">
        <v>41</v>
      </c>
      <c r="E11" s="27">
        <v>40</v>
      </c>
      <c r="F11" s="27">
        <v>182</v>
      </c>
      <c r="G11" s="27">
        <v>89</v>
      </c>
      <c r="H11" s="27"/>
      <c r="J11" s="12">
        <v>2.7341636974444401</v>
      </c>
      <c r="K11" s="12">
        <v>30.7209404205556</v>
      </c>
      <c r="L11" s="12">
        <v>1.9285020589999999</v>
      </c>
      <c r="M11" s="36">
        <v>127.467761461111</v>
      </c>
      <c r="N11" s="36">
        <v>37.93583962588999</v>
      </c>
      <c r="O11" s="15">
        <v>250</v>
      </c>
      <c r="P11" s="14">
        <v>0.70533525874933034</v>
      </c>
      <c r="Q11" s="15">
        <v>46.620383988073641</v>
      </c>
      <c r="R11" s="15">
        <v>29.218318181129</v>
      </c>
      <c r="S11" s="15">
        <v>16.820394999999998</v>
      </c>
      <c r="T11" s="15">
        <v>175.66666667222199</v>
      </c>
      <c r="U11" s="15">
        <v>70</v>
      </c>
      <c r="V11" s="14">
        <v>0.96060606065656362</v>
      </c>
      <c r="W11" s="15">
        <v>42.719179250000003</v>
      </c>
      <c r="X11" s="15">
        <v>29.218318181129</v>
      </c>
      <c r="Y11" s="17">
        <v>2722.694</v>
      </c>
      <c r="Z11" s="22">
        <v>21.343236141718926</v>
      </c>
      <c r="AA11" s="22">
        <v>1.0336497711476511</v>
      </c>
      <c r="AB11" s="22">
        <v>45.860315307679237</v>
      </c>
      <c r="AC11" s="22">
        <v>31.753687065604325</v>
      </c>
      <c r="AD11" s="22">
        <v>9.1117138498050462E-3</v>
      </c>
      <c r="AE11" s="37">
        <v>3189.9880074074081</v>
      </c>
      <c r="AF11" s="37">
        <v>4171.2474857142852</v>
      </c>
      <c r="AG11" s="37">
        <v>4577.6352621908127</v>
      </c>
      <c r="AH11" s="37">
        <v>3857.9961359139793</v>
      </c>
      <c r="AI11" s="37">
        <v>514.77880000000005</v>
      </c>
      <c r="AJ11" s="18">
        <v>6.8953382316167274E-6</v>
      </c>
      <c r="AK11" s="19">
        <v>51.059699999999999</v>
      </c>
      <c r="AL11" s="36">
        <v>5.6625500000000004</v>
      </c>
      <c r="AM11" s="36">
        <v>29.4269</v>
      </c>
      <c r="AN11" s="36">
        <v>30.422750000000004</v>
      </c>
      <c r="AO11" s="36">
        <v>55.062899999999999</v>
      </c>
      <c r="AP11" s="36">
        <v>30.768000000000004</v>
      </c>
      <c r="AQ11" s="12">
        <f>AN11/AM11</f>
        <v>1.0338414851717308</v>
      </c>
      <c r="AR11" s="15">
        <v>331.87819468899716</v>
      </c>
      <c r="AS11" s="14">
        <v>1.4105587898691347</v>
      </c>
      <c r="AT11" s="15">
        <v>56.093217105263157</v>
      </c>
      <c r="AU11" s="22">
        <v>126.93689999999998</v>
      </c>
    </row>
    <row r="12" spans="1:47" ht="18" x14ac:dyDescent="0.25">
      <c r="A12" s="9" t="s">
        <v>48</v>
      </c>
      <c r="B12" s="9" t="s">
        <v>39</v>
      </c>
      <c r="C12" s="9" t="s">
        <v>40</v>
      </c>
      <c r="D12" s="27" t="s">
        <v>41</v>
      </c>
      <c r="E12" s="27">
        <v>43</v>
      </c>
      <c r="F12" s="27">
        <v>178</v>
      </c>
      <c r="G12" s="27">
        <v>76</v>
      </c>
      <c r="H12" s="27"/>
      <c r="J12" s="12">
        <v>3.7114811652499999</v>
      </c>
      <c r="K12" s="12">
        <v>48.835278490500002</v>
      </c>
      <c r="L12" s="12">
        <v>2.54155</v>
      </c>
      <c r="M12" s="36">
        <v>125.3317982635</v>
      </c>
      <c r="N12" s="36">
        <v>30.042420665713529</v>
      </c>
      <c r="O12" s="15">
        <v>325</v>
      </c>
      <c r="P12" s="14">
        <v>0.68478051937757978</v>
      </c>
      <c r="Q12" s="15">
        <v>33.768674198581806</v>
      </c>
      <c r="R12" s="15">
        <v>21.103816412069499</v>
      </c>
      <c r="S12" s="15">
        <v>23.621176999999999</v>
      </c>
      <c r="T12" s="15">
        <v>181.616666665</v>
      </c>
      <c r="U12" s="15">
        <v>78</v>
      </c>
      <c r="V12" s="14">
        <v>1.0466329966161616</v>
      </c>
      <c r="W12" s="15">
        <v>37.370658509999998</v>
      </c>
      <c r="X12" s="15">
        <v>21.103816412069499</v>
      </c>
      <c r="Y12" s="17">
        <v>4583.9579999999996</v>
      </c>
      <c r="Z12" s="22">
        <v>39.52667895907387</v>
      </c>
      <c r="AA12" s="22">
        <v>0.77252076719828155</v>
      </c>
      <c r="AB12" s="22">
        <v>22.573801965517898</v>
      </c>
      <c r="AC12" s="22">
        <v>37.126998308209927</v>
      </c>
      <c r="AD12" s="22">
        <v>0</v>
      </c>
      <c r="AE12" s="37">
        <v>3566.4048148997122</v>
      </c>
      <c r="AF12" s="37">
        <v>4054.3818666666666</v>
      </c>
      <c r="AG12" s="37">
        <v>4936.3728694444453</v>
      </c>
      <c r="AH12" s="37">
        <v>4871.2939216666664</v>
      </c>
      <c r="AI12" s="37"/>
      <c r="AK12" s="19">
        <v>89.244399999999999</v>
      </c>
      <c r="AL12" s="36">
        <v>9.1007499999999979</v>
      </c>
      <c r="AM12" s="36">
        <v>32.272449999999999</v>
      </c>
      <c r="AN12" s="36">
        <v>32.623899999999999</v>
      </c>
      <c r="AO12" s="36">
        <v>111.54675</v>
      </c>
      <c r="AP12" s="36">
        <v>60.651399999999995</v>
      </c>
      <c r="AQ12" s="12">
        <f>AN12/AM12</f>
        <v>1.0108900935627756</v>
      </c>
      <c r="AR12" s="15">
        <v>332.80203074513969</v>
      </c>
      <c r="AS12" s="14">
        <v>1.5806097906055463</v>
      </c>
      <c r="AT12" s="15">
        <v>52.345470886075972</v>
      </c>
      <c r="AU12" s="22">
        <v>106.04642857142856</v>
      </c>
    </row>
    <row r="13" spans="1:47" ht="18" x14ac:dyDescent="0.25">
      <c r="A13" s="9" t="s">
        <v>48</v>
      </c>
      <c r="B13" s="9" t="s">
        <v>42</v>
      </c>
      <c r="C13" s="9" t="s">
        <v>40</v>
      </c>
      <c r="D13" s="27" t="s">
        <v>41</v>
      </c>
      <c r="E13" s="27">
        <v>43</v>
      </c>
      <c r="F13" s="27">
        <v>178</v>
      </c>
      <c r="G13" s="27">
        <v>76</v>
      </c>
      <c r="H13" s="27"/>
      <c r="J13" s="12">
        <v>2.6952330099130402</v>
      </c>
      <c r="K13" s="12">
        <v>35.4635922356522</v>
      </c>
      <c r="L13" s="12">
        <v>1.938983594</v>
      </c>
      <c r="M13" s="36">
        <v>124.687218447826</v>
      </c>
      <c r="N13" s="36">
        <v>38.137258965356246</v>
      </c>
      <c r="O13" s="15">
        <v>250</v>
      </c>
      <c r="P13" s="14">
        <v>0.71941223147254341</v>
      </c>
      <c r="Q13" s="15">
        <v>46.262129466813313</v>
      </c>
      <c r="R13" s="15">
        <v>32.640306098291603</v>
      </c>
      <c r="S13" s="15">
        <v>14.654619</v>
      </c>
      <c r="T13" s="15">
        <v>197.91304347826099</v>
      </c>
      <c r="U13" s="15"/>
      <c r="W13" s="15">
        <v>42.979846763711997</v>
      </c>
      <c r="X13" s="15">
        <v>32.640306098291603</v>
      </c>
      <c r="Y13" s="17">
        <v>2647.0690000000004</v>
      </c>
      <c r="Z13" s="22">
        <v>56.791799513181793</v>
      </c>
      <c r="AA13" s="22">
        <v>1.9157324556892588</v>
      </c>
      <c r="AB13" s="22">
        <v>20.728170317803144</v>
      </c>
      <c r="AC13" s="22">
        <v>20.564297713325786</v>
      </c>
      <c r="AD13" s="22">
        <v>0</v>
      </c>
      <c r="AE13" s="37">
        <v>3032.3660085626916</v>
      </c>
      <c r="AF13" s="37">
        <v>3716.5167111111118</v>
      </c>
      <c r="AG13" s="37">
        <v>3655.6913090909097</v>
      </c>
      <c r="AH13" s="37">
        <v>3068.8224547008549</v>
      </c>
      <c r="AI13" s="37"/>
      <c r="AJ13" s="18">
        <v>1.0903573583333335E-5</v>
      </c>
      <c r="AK13" s="19">
        <v>66.356399999999994</v>
      </c>
      <c r="AL13" s="36">
        <v>4.2931999999999997</v>
      </c>
      <c r="AM13" s="36">
        <v>37.022199999999998</v>
      </c>
      <c r="AN13" s="36">
        <v>38.2697</v>
      </c>
      <c r="AO13" s="36">
        <v>91.843899999999991</v>
      </c>
      <c r="AP13" s="36">
        <v>43.845799999999997</v>
      </c>
      <c r="AQ13" s="12">
        <f>AN13/AM13</f>
        <v>1.033695998617046</v>
      </c>
      <c r="AR13" s="15">
        <v>430.89611245051384</v>
      </c>
      <c r="AS13" s="14">
        <v>1.5162506809683238</v>
      </c>
      <c r="AT13" s="15">
        <v>32.667353846153851</v>
      </c>
      <c r="AU13" s="22"/>
    </row>
    <row r="14" spans="1:47" ht="18" x14ac:dyDescent="0.25">
      <c r="A14" s="9" t="s">
        <v>49</v>
      </c>
      <c r="B14" s="9" t="s">
        <v>39</v>
      </c>
      <c r="C14" s="9" t="s">
        <v>40</v>
      </c>
      <c r="D14" s="27" t="s">
        <v>45</v>
      </c>
      <c r="E14" s="27">
        <v>27</v>
      </c>
      <c r="F14" s="27">
        <v>166</v>
      </c>
      <c r="G14" s="27">
        <v>69</v>
      </c>
      <c r="H14" s="27"/>
      <c r="J14" s="12">
        <v>2.0261185942380999</v>
      </c>
      <c r="K14" s="12">
        <v>29.364037597618999</v>
      </c>
      <c r="L14" s="12">
        <v>1.5230699999999999</v>
      </c>
      <c r="M14" s="36">
        <v>80.238565230476198</v>
      </c>
      <c r="N14" s="36">
        <v>34.358307596575074</v>
      </c>
      <c r="O14" s="15">
        <v>175</v>
      </c>
      <c r="P14" s="14">
        <v>0.75171809011146951</v>
      </c>
      <c r="Q14" s="15">
        <v>39.602106934243423</v>
      </c>
      <c r="R14" s="15">
        <v>31.447623468148901</v>
      </c>
      <c r="S14" s="15">
        <v>12.303892000000001</v>
      </c>
      <c r="T14" s="15">
        <v>174.28571428571399</v>
      </c>
      <c r="U14" s="15">
        <v>80</v>
      </c>
      <c r="V14" s="14">
        <v>0.83438685208596453</v>
      </c>
      <c r="W14" s="15">
        <v>47.572352760000001</v>
      </c>
      <c r="X14" s="15">
        <v>31.447623468148901</v>
      </c>
      <c r="Y14" s="17">
        <v>2701.67</v>
      </c>
      <c r="Z14" s="22"/>
      <c r="AA14" s="22"/>
      <c r="AB14" s="22"/>
      <c r="AC14" s="22"/>
      <c r="AD14" s="22"/>
      <c r="AE14" s="37"/>
      <c r="AF14" s="37"/>
      <c r="AG14" s="37"/>
      <c r="AH14" s="37"/>
      <c r="AI14" s="37"/>
      <c r="AK14" s="19">
        <v>76.072199999999995</v>
      </c>
      <c r="AL14" s="36">
        <v>4.0137</v>
      </c>
      <c r="AM14" s="36">
        <v>41.44</v>
      </c>
      <c r="AN14" s="36">
        <v>40.220200000000006</v>
      </c>
      <c r="AO14" s="36">
        <v>96.146299999999997</v>
      </c>
      <c r="AP14" s="36">
        <v>46.531900000000007</v>
      </c>
      <c r="AQ14" s="12">
        <f>AN14/AM14</f>
        <v>0.97056467181467199</v>
      </c>
      <c r="AR14" s="15">
        <v>383.2630180816264</v>
      </c>
      <c r="AS14" s="14">
        <v>1.2606952382654313</v>
      </c>
      <c r="AT14" s="15">
        <v>49.057085054678033</v>
      </c>
      <c r="AU14" s="22">
        <v>114.79973333333334</v>
      </c>
    </row>
    <row r="15" spans="1:47" ht="18" x14ac:dyDescent="0.25">
      <c r="A15" s="9" t="s">
        <v>49</v>
      </c>
      <c r="B15" s="9" t="s">
        <v>42</v>
      </c>
      <c r="C15" s="9" t="s">
        <v>40</v>
      </c>
      <c r="D15" s="27" t="s">
        <v>45</v>
      </c>
      <c r="E15" s="27">
        <v>27</v>
      </c>
      <c r="F15" s="27">
        <v>166</v>
      </c>
      <c r="G15" s="27">
        <v>69</v>
      </c>
      <c r="H15" s="27"/>
      <c r="J15" s="12">
        <v>1.57211241989474</v>
      </c>
      <c r="K15" s="12">
        <v>22.784237969368402</v>
      </c>
      <c r="L15" s="12">
        <v>1.3945339999999999</v>
      </c>
      <c r="M15" s="36">
        <v>70.925799496842103</v>
      </c>
      <c r="N15" s="36">
        <v>39.607998693886756</v>
      </c>
      <c r="O15" s="15">
        <v>125</v>
      </c>
      <c r="P15" s="14">
        <v>0.88704470644241218</v>
      </c>
      <c r="Q15" s="15">
        <v>45.114966715669674</v>
      </c>
      <c r="R15" s="15">
        <v>40.507509843820202</v>
      </c>
      <c r="S15" s="15">
        <v>11.523053000000001</v>
      </c>
      <c r="T15" s="15">
        <v>185.04306220000001</v>
      </c>
      <c r="U15" s="15">
        <v>133</v>
      </c>
      <c r="V15" s="14">
        <v>0.86738437000000013</v>
      </c>
      <c r="W15" s="15"/>
      <c r="X15" s="15">
        <v>40.507509843820202</v>
      </c>
      <c r="Y15" s="17">
        <v>2177.88</v>
      </c>
      <c r="Z15" s="22">
        <v>39.675634185354966</v>
      </c>
      <c r="AA15" s="22">
        <v>1.2420693282949193</v>
      </c>
      <c r="AB15" s="22">
        <v>36.380446801429947</v>
      </c>
      <c r="AC15" s="22">
        <v>20.726293866947216</v>
      </c>
      <c r="AD15" s="22">
        <v>1.9755558179729693</v>
      </c>
      <c r="AE15" s="37">
        <v>2182.2411131935883</v>
      </c>
      <c r="AF15" s="37">
        <v>3078.0313777777783</v>
      </c>
      <c r="AG15" s="37">
        <v>2677.9046831683172</v>
      </c>
      <c r="AH15" s="37">
        <v>2086.976869525959</v>
      </c>
      <c r="AI15" s="37">
        <v>2049.3708744186051</v>
      </c>
      <c r="AK15" s="19">
        <v>45.882199999999997</v>
      </c>
      <c r="AL15" s="36">
        <v>6.3873499999999996</v>
      </c>
      <c r="AM15" s="36">
        <v>26.596350000000001</v>
      </c>
      <c r="AN15" s="36">
        <v>28.360500000000002</v>
      </c>
      <c r="AO15" s="36">
        <v>57.087400000000002</v>
      </c>
      <c r="AP15" s="36">
        <v>29.411649999999998</v>
      </c>
      <c r="AQ15" s="12">
        <f>AN15/AM15</f>
        <v>1.06633053031713</v>
      </c>
      <c r="AR15" s="15">
        <v>371.50847609618592</v>
      </c>
      <c r="AS15" s="14">
        <v>1.0958654885229844</v>
      </c>
      <c r="AT15" s="15">
        <v>35.235254071661259</v>
      </c>
      <c r="AU15" s="22">
        <v>121.58497777777772</v>
      </c>
    </row>
    <row r="16" spans="1:47" ht="18" x14ac:dyDescent="0.25">
      <c r="A16" s="9" t="s">
        <v>50</v>
      </c>
      <c r="B16" s="9" t="s">
        <v>39</v>
      </c>
      <c r="C16" s="9" t="s">
        <v>40</v>
      </c>
      <c r="D16" s="27" t="s">
        <v>45</v>
      </c>
      <c r="E16" s="27">
        <v>48</v>
      </c>
      <c r="F16" s="27">
        <v>160</v>
      </c>
      <c r="G16" s="27">
        <v>66</v>
      </c>
      <c r="H16" s="27"/>
      <c r="J16" s="12">
        <v>1.5739814731428601</v>
      </c>
      <c r="K16" s="12">
        <v>23.84820414</v>
      </c>
      <c r="L16" s="12"/>
      <c r="M16" s="36">
        <v>84.112526712380998</v>
      </c>
      <c r="N16" s="36">
        <v>41.424650937863255</v>
      </c>
      <c r="O16" s="15">
        <v>150</v>
      </c>
      <c r="P16" s="14"/>
      <c r="Q16" s="15">
        <v>53.439337214324787</v>
      </c>
      <c r="R16" s="15"/>
      <c r="S16" s="15">
        <v>12.8055187160494</v>
      </c>
      <c r="T16" s="15">
        <v>149.40476190476201</v>
      </c>
      <c r="U16" s="15"/>
      <c r="W16" s="15">
        <v>38.431051259999997</v>
      </c>
      <c r="X16" s="15"/>
      <c r="Y16" s="17">
        <v>2413.4520000000002</v>
      </c>
      <c r="Z16" s="22">
        <v>23.524648144986223</v>
      </c>
      <c r="AA16" s="22">
        <v>1.3935165987755203</v>
      </c>
      <c r="AB16" s="22">
        <v>42.745322828499674</v>
      </c>
      <c r="AC16" s="22">
        <v>32.131375466497559</v>
      </c>
      <c r="AD16" s="22">
        <v>0.20513696124106645</v>
      </c>
      <c r="AE16" s="37">
        <v>3336.9623999999999</v>
      </c>
      <c r="AF16" s="37">
        <v>3256.8452761904759</v>
      </c>
      <c r="AG16" s="37">
        <v>3356.7025580800014</v>
      </c>
      <c r="AH16" s="37">
        <v>1848.7771352872219</v>
      </c>
      <c r="AI16" s="37">
        <v>2517.0288999999998</v>
      </c>
      <c r="AJ16" s="18">
        <v>8.8580881666666662E-6</v>
      </c>
      <c r="AK16" s="19">
        <v>39.146099999999997</v>
      </c>
      <c r="AL16" s="36">
        <v>6.7480499999999992</v>
      </c>
      <c r="AM16" s="36">
        <v>21.440899999999999</v>
      </c>
      <c r="AN16" s="36">
        <v>21.007400000000001</v>
      </c>
      <c r="AO16" s="36">
        <v>51.19755</v>
      </c>
      <c r="AP16" s="36">
        <v>30.414900000000003</v>
      </c>
      <c r="AQ16" s="12">
        <f>AN16/AM16</f>
        <v>0.979781632300883</v>
      </c>
      <c r="AR16" s="15">
        <v>249.2983888345133</v>
      </c>
      <c r="AS16" s="14">
        <v>0.81701806481701988</v>
      </c>
      <c r="AT16" s="15">
        <v>34.015671052631568</v>
      </c>
      <c r="AU16" s="22"/>
    </row>
    <row r="17" spans="1:47" ht="18" x14ac:dyDescent="0.25">
      <c r="A17" s="9" t="s">
        <v>50</v>
      </c>
      <c r="B17" s="9" t="s">
        <v>42</v>
      </c>
      <c r="C17" s="9" t="s">
        <v>40</v>
      </c>
      <c r="D17" s="27" t="s">
        <v>45</v>
      </c>
      <c r="E17" s="27">
        <v>48</v>
      </c>
      <c r="F17" s="27">
        <v>160</v>
      </c>
      <c r="G17" s="27">
        <v>66</v>
      </c>
      <c r="H17" s="27"/>
      <c r="J17" s="12">
        <v>1.2421493766</v>
      </c>
      <c r="K17" s="12">
        <v>18.820445100000001</v>
      </c>
      <c r="L17" s="12"/>
      <c r="M17" s="36">
        <v>62.569436496000002</v>
      </c>
      <c r="N17" s="36">
        <v>44.61066449177796</v>
      </c>
      <c r="O17" s="15">
        <v>100</v>
      </c>
      <c r="P17" s="14"/>
      <c r="Q17" s="15">
        <v>50.371909912529595</v>
      </c>
      <c r="R17" s="15"/>
      <c r="S17" s="15">
        <v>9.2250200000000007</v>
      </c>
      <c r="T17" s="15">
        <v>151.05000000000001</v>
      </c>
      <c r="U17" s="15">
        <v>98</v>
      </c>
      <c r="V17" s="14">
        <v>0.71689189189189206</v>
      </c>
      <c r="W17" s="15">
        <v>18.385373049999998</v>
      </c>
      <c r="X17" s="15"/>
      <c r="Y17" s="17">
        <v>2126.645</v>
      </c>
      <c r="Z17" s="22">
        <v>39.736674257051398</v>
      </c>
      <c r="AA17" s="22">
        <v>7.2440554011503915</v>
      </c>
      <c r="AB17" s="22">
        <v>26.38365787278746</v>
      </c>
      <c r="AC17" s="22">
        <v>26.495637693331147</v>
      </c>
      <c r="AD17" s="22">
        <v>0.13997477567959921</v>
      </c>
      <c r="AE17" s="37">
        <v>3086.6999520599243</v>
      </c>
      <c r="AF17" s="37">
        <v>2161.7781294964029</v>
      </c>
      <c r="AG17" s="37">
        <v>2715.6520029776671</v>
      </c>
      <c r="AH17" s="37">
        <v>1394.7369771573608</v>
      </c>
      <c r="AI17" s="37">
        <v>1935.4086666666669</v>
      </c>
      <c r="AJ17" s="18">
        <v>5.4884605868814725E-6</v>
      </c>
      <c r="AK17" s="19">
        <v>46.372150000000005</v>
      </c>
      <c r="AL17" s="36">
        <v>5.4054000000000011</v>
      </c>
      <c r="AM17" s="36">
        <v>23.290199999999999</v>
      </c>
      <c r="AN17" s="36">
        <v>22.411099999999998</v>
      </c>
      <c r="AO17" s="36">
        <v>55.98545</v>
      </c>
      <c r="AP17" s="36">
        <v>31.8157</v>
      </c>
      <c r="AQ17" s="12">
        <f>AN17/AM17</f>
        <v>0.96225451048080302</v>
      </c>
      <c r="AR17" s="15">
        <v>376.73640042214743</v>
      </c>
      <c r="AS17" s="14">
        <v>1.3251048417842166</v>
      </c>
      <c r="AT17" s="15">
        <v>25.571409090909114</v>
      </c>
      <c r="AU17" s="22"/>
    </row>
    <row r="18" spans="1:47" ht="18" x14ac:dyDescent="0.25">
      <c r="A18" s="9" t="s">
        <v>51</v>
      </c>
      <c r="B18" s="9" t="s">
        <v>39</v>
      </c>
      <c r="C18" s="9" t="s">
        <v>40</v>
      </c>
      <c r="D18" s="27" t="s">
        <v>41</v>
      </c>
      <c r="E18" s="27">
        <v>31</v>
      </c>
      <c r="F18" s="27">
        <v>175</v>
      </c>
      <c r="G18" s="27">
        <v>83</v>
      </c>
      <c r="H18" s="27"/>
      <c r="J18" s="12">
        <v>3.5360822550000002</v>
      </c>
      <c r="K18" s="12">
        <v>42.6034006625</v>
      </c>
      <c r="L18" s="12">
        <v>2.4937580000000001</v>
      </c>
      <c r="M18" s="36">
        <v>120.2667537825</v>
      </c>
      <c r="N18" s="36">
        <v>28.943145100169669</v>
      </c>
      <c r="O18" s="15">
        <v>300</v>
      </c>
      <c r="P18" s="14">
        <v>0.70523189794972685</v>
      </c>
      <c r="Q18" s="15">
        <v>34.011299825518343</v>
      </c>
      <c r="R18" s="15">
        <v>24.792278836706402</v>
      </c>
      <c r="S18" s="15">
        <v>21.601431962725201</v>
      </c>
      <c r="T18" s="15">
        <v>176.27083333125</v>
      </c>
      <c r="U18" s="15">
        <v>72</v>
      </c>
      <c r="V18" s="14">
        <v>0.89120370368589741</v>
      </c>
      <c r="W18" s="15">
        <v>29.05894189</v>
      </c>
      <c r="X18" s="15">
        <v>24.792278836706402</v>
      </c>
      <c r="Y18" s="17">
        <v>5408.616</v>
      </c>
      <c r="Z18" s="22">
        <v>28.027294105299756</v>
      </c>
      <c r="AA18" s="22">
        <v>1.7536839826697848</v>
      </c>
      <c r="AB18" s="22">
        <v>48.080852473425814</v>
      </c>
      <c r="AC18" s="22">
        <v>22.068802660535717</v>
      </c>
      <c r="AD18" s="22">
        <v>6.9366778068946977E-2</v>
      </c>
      <c r="AE18" s="37">
        <v>5153.849187909319</v>
      </c>
      <c r="AF18" s="37">
        <v>6401.2145199999995</v>
      </c>
      <c r="AG18" s="37">
        <v>6512.1506063079796</v>
      </c>
      <c r="AH18" s="37">
        <v>5034.6563799999994</v>
      </c>
      <c r="AI18" s="37">
        <v>5063.9868000000006</v>
      </c>
      <c r="AJ18" s="18">
        <v>7.2912874999999999E-6</v>
      </c>
      <c r="AK18" s="19">
        <v>100.53735</v>
      </c>
      <c r="AL18" s="36">
        <v>5.2781500000000001</v>
      </c>
      <c r="AM18" s="36">
        <v>32.540649999999999</v>
      </c>
      <c r="AN18" s="36">
        <v>35.604100000000003</v>
      </c>
      <c r="AO18" s="36">
        <v>104.11175</v>
      </c>
      <c r="AP18" s="36">
        <v>59.995350000000002</v>
      </c>
      <c r="AQ18" s="12">
        <f>AN18/AM18</f>
        <v>1.0941422497706716</v>
      </c>
      <c r="AR18" s="15">
        <v>352.99876780965468</v>
      </c>
      <c r="AS18" s="14">
        <v>1.9858195703370516</v>
      </c>
      <c r="AT18" s="15">
        <v>45.758553699283972</v>
      </c>
      <c r="AU18" s="22"/>
    </row>
    <row r="19" spans="1:47" ht="18" x14ac:dyDescent="0.25">
      <c r="A19" s="9" t="s">
        <v>51</v>
      </c>
      <c r="B19" s="9" t="s">
        <v>42</v>
      </c>
      <c r="C19" s="9" t="s">
        <v>40</v>
      </c>
      <c r="D19" s="27" t="s">
        <v>41</v>
      </c>
      <c r="E19" s="27">
        <v>31</v>
      </c>
      <c r="F19" s="27">
        <v>175</v>
      </c>
      <c r="G19" s="27">
        <v>83</v>
      </c>
      <c r="H19" s="27"/>
      <c r="J19" s="12">
        <v>2.4516566773125001</v>
      </c>
      <c r="K19" s="12">
        <v>29.538032256874999</v>
      </c>
      <c r="L19" s="12">
        <v>1.8109685339999999</v>
      </c>
      <c r="M19" s="36">
        <v>98.269094928125</v>
      </c>
      <c r="N19" s="36">
        <v>34.192180789610553</v>
      </c>
      <c r="O19" s="15">
        <v>200</v>
      </c>
      <c r="P19" s="14">
        <v>0.73867134446621585</v>
      </c>
      <c r="Q19" s="15">
        <v>40.082730929457597</v>
      </c>
      <c r="R19" s="15">
        <v>25.928193549894502</v>
      </c>
      <c r="S19" s="15">
        <v>13.628947</v>
      </c>
      <c r="T19" s="15">
        <v>181.640625</v>
      </c>
      <c r="U19" s="15">
        <v>122</v>
      </c>
      <c r="V19" s="14">
        <v>0.89015858208955223</v>
      </c>
      <c r="W19" s="15">
        <v>30.853648790000001</v>
      </c>
      <c r="X19" s="15">
        <v>25.928193549894502</v>
      </c>
      <c r="Y19" s="17">
        <v>3067.98</v>
      </c>
      <c r="Z19" s="22">
        <v>30.450381954129512</v>
      </c>
      <c r="AA19" s="22">
        <v>2.0350641988860789</v>
      </c>
      <c r="AB19" s="22">
        <v>36.264722554638773</v>
      </c>
      <c r="AC19" s="22">
        <v>30.737184966573388</v>
      </c>
      <c r="AD19" s="22">
        <v>0.51264632577223113</v>
      </c>
      <c r="AE19" s="37">
        <v>4940.8034158536593</v>
      </c>
      <c r="AF19" s="37">
        <v>5700.3718526315779</v>
      </c>
      <c r="AG19" s="37">
        <v>7228.5596898876402</v>
      </c>
      <c r="AH19" s="37">
        <v>5863.2520086021514</v>
      </c>
      <c r="AI19" s="37">
        <v>5456.6552800000009</v>
      </c>
      <c r="AJ19" s="18">
        <v>7.4888090694834923E-6</v>
      </c>
      <c r="AK19" s="19">
        <v>62.440449999999991</v>
      </c>
      <c r="AL19" s="36">
        <v>5.5969499999999996</v>
      </c>
      <c r="AM19" s="36">
        <v>42.363099999999996</v>
      </c>
      <c r="AN19" s="36">
        <v>42.214549999999996</v>
      </c>
      <c r="AO19" s="36">
        <v>87.87745000000001</v>
      </c>
      <c r="AP19" s="36">
        <v>36.351449999999993</v>
      </c>
      <c r="AQ19" s="12">
        <f>AN19/AM19</f>
        <v>0.99649341053888885</v>
      </c>
      <c r="AR19" s="15">
        <v>396.41076869334802</v>
      </c>
      <c r="AS19" s="14">
        <v>2.2064235013001614</v>
      </c>
      <c r="AT19" s="15">
        <v>34.229407407407393</v>
      </c>
      <c r="AU19" s="22"/>
    </row>
    <row r="20" spans="1:47" ht="18" x14ac:dyDescent="0.25">
      <c r="A20" s="9" t="s">
        <v>52</v>
      </c>
      <c r="B20" s="9" t="s">
        <v>39</v>
      </c>
      <c r="C20" s="9" t="s">
        <v>40</v>
      </c>
      <c r="D20" s="27" t="s">
        <v>41</v>
      </c>
      <c r="E20" s="27">
        <v>24</v>
      </c>
      <c r="F20" s="27">
        <v>175</v>
      </c>
      <c r="G20" s="27">
        <v>76</v>
      </c>
      <c r="H20" s="27"/>
      <c r="J20" s="12">
        <v>3.4115830192857102</v>
      </c>
      <c r="K20" s="12">
        <v>41.103409871428603</v>
      </c>
      <c r="L20" s="12">
        <v>2.2979975069999998</v>
      </c>
      <c r="M20" s="36">
        <v>107.770870247857</v>
      </c>
      <c r="N20" s="36">
        <v>27.831154661451613</v>
      </c>
      <c r="O20" s="15">
        <v>300</v>
      </c>
      <c r="P20" s="14">
        <v>0.67358686393073208</v>
      </c>
      <c r="Q20" s="15">
        <v>31.58969593840375</v>
      </c>
      <c r="R20" s="15">
        <v>17.158730259694199</v>
      </c>
      <c r="S20" s="15">
        <v>20.343442</v>
      </c>
      <c r="T20" s="15">
        <v>173.333333335714</v>
      </c>
      <c r="U20" s="15">
        <v>72</v>
      </c>
      <c r="V20" s="14">
        <v>0.81720430109446773</v>
      </c>
      <c r="W20" s="15">
        <v>28.509360650000001</v>
      </c>
      <c r="X20" s="15">
        <v>17.158730259694199</v>
      </c>
      <c r="Y20" s="17">
        <v>4669.7040000000006</v>
      </c>
      <c r="Z20" s="22"/>
      <c r="AA20" s="22"/>
      <c r="AB20" s="22"/>
      <c r="AC20" s="22"/>
      <c r="AD20" s="22"/>
      <c r="AE20" s="37"/>
      <c r="AF20" s="37"/>
      <c r="AG20" s="37"/>
      <c r="AH20" s="37"/>
      <c r="AI20" s="37"/>
      <c r="AJ20" s="18">
        <v>9.5563218390804592E-6</v>
      </c>
      <c r="AK20" s="19">
        <v>61.887549999999997</v>
      </c>
      <c r="AL20" s="36">
        <v>7.1061500000000004</v>
      </c>
      <c r="AM20" s="36">
        <v>40.609449999999995</v>
      </c>
      <c r="AN20" s="36">
        <v>38.852399999999996</v>
      </c>
      <c r="AO20" s="36">
        <v>103.32295000000001</v>
      </c>
      <c r="AP20" s="36">
        <v>43.121199999999995</v>
      </c>
      <c r="AQ20" s="12">
        <f>AN20/AM20</f>
        <v>0.95673297717649464</v>
      </c>
      <c r="AR20" s="15">
        <v>276.93957629270199</v>
      </c>
      <c r="AS20" s="14">
        <v>1.4819917961423676</v>
      </c>
      <c r="AT20" s="15">
        <v>46.976358361774722</v>
      </c>
      <c r="AU20" s="22"/>
    </row>
    <row r="21" spans="1:47" ht="18" x14ac:dyDescent="0.25">
      <c r="A21" s="9" t="s">
        <v>52</v>
      </c>
      <c r="B21" s="9" t="s">
        <v>42</v>
      </c>
      <c r="C21" s="9" t="s">
        <v>40</v>
      </c>
      <c r="D21" s="27" t="s">
        <v>41</v>
      </c>
      <c r="E21" s="27">
        <v>24</v>
      </c>
      <c r="F21" s="27">
        <v>175</v>
      </c>
      <c r="G21" s="27">
        <v>76</v>
      </c>
      <c r="H21" s="27"/>
      <c r="J21" s="12">
        <v>2.36808547978571</v>
      </c>
      <c r="K21" s="12">
        <v>28.5311503592857</v>
      </c>
      <c r="L21" s="12">
        <v>1.8109685339999999</v>
      </c>
      <c r="M21" s="36">
        <v>105.659268969286</v>
      </c>
      <c r="N21" s="36">
        <v>36.731816965639403</v>
      </c>
      <c r="O21" s="15">
        <v>225</v>
      </c>
      <c r="P21" s="14">
        <v>0.76473951192162026</v>
      </c>
      <c r="Q21" s="15">
        <v>44.618013104344186</v>
      </c>
      <c r="R21" s="15">
        <v>17.188848546227501</v>
      </c>
      <c r="S21" s="15">
        <v>13.681844</v>
      </c>
      <c r="T21" s="15">
        <v>185.92857143571399</v>
      </c>
      <c r="U21" s="15">
        <v>122</v>
      </c>
      <c r="V21" s="14">
        <v>0.86389961399613502</v>
      </c>
      <c r="W21" s="15">
        <v>32.531928980000004</v>
      </c>
      <c r="X21" s="15">
        <v>17.188848546227501</v>
      </c>
      <c r="Y21" s="17">
        <v>3081.6880000000001</v>
      </c>
      <c r="Z21" s="22">
        <v>27.784855650571444</v>
      </c>
      <c r="AA21" s="22">
        <v>2.4555778599960205</v>
      </c>
      <c r="AB21" s="22">
        <v>36.497064119259306</v>
      </c>
      <c r="AC21" s="22">
        <v>33.26250237017328</v>
      </c>
      <c r="AD21" s="22">
        <v>0</v>
      </c>
      <c r="AE21" s="37">
        <v>3776.9332911032038</v>
      </c>
      <c r="AF21" s="37">
        <v>3678.3327843137258</v>
      </c>
      <c r="AG21" s="37">
        <v>6182.2828895787152</v>
      </c>
      <c r="AH21" s="37">
        <v>5597.1449066079294</v>
      </c>
      <c r="AI21" s="37"/>
      <c r="AJ21" s="18">
        <v>1.0174752804487178E-5</v>
      </c>
      <c r="AK21" s="19"/>
      <c r="AL21" s="36"/>
      <c r="AM21" s="36"/>
      <c r="AN21" s="36"/>
      <c r="AO21" s="36"/>
      <c r="AP21" s="36"/>
      <c r="AQ21" s="12"/>
      <c r="AR21" s="15">
        <v>360.9465534499675</v>
      </c>
      <c r="AS21" s="14">
        <v>1.6747731603664517</v>
      </c>
      <c r="AT21" s="15">
        <v>34.851170124481314</v>
      </c>
      <c r="AU21" s="22"/>
    </row>
    <row r="22" spans="1:47" ht="18" x14ac:dyDescent="0.25">
      <c r="A22" s="9" t="s">
        <v>53</v>
      </c>
      <c r="B22" s="9" t="s">
        <v>39</v>
      </c>
      <c r="C22" s="9" t="s">
        <v>40</v>
      </c>
      <c r="D22" s="27" t="s">
        <v>41</v>
      </c>
      <c r="E22" s="27">
        <v>37</v>
      </c>
      <c r="F22" s="27">
        <v>175</v>
      </c>
      <c r="G22" s="27">
        <v>72</v>
      </c>
      <c r="H22" s="27"/>
      <c r="J22" s="12">
        <v>3.1785287838235301</v>
      </c>
      <c r="K22" s="12">
        <v>44.1462331082353</v>
      </c>
      <c r="L22" s="12">
        <v>1.947986</v>
      </c>
      <c r="M22" s="36">
        <v>102.724606124706</v>
      </c>
      <c r="N22" s="36">
        <v>28.032180716466883</v>
      </c>
      <c r="O22" s="15">
        <v>275</v>
      </c>
      <c r="P22" s="14">
        <v>0.61285775038875689</v>
      </c>
      <c r="Q22" s="15">
        <v>32.31828720491751</v>
      </c>
      <c r="R22" s="15">
        <v>26.497510868953501</v>
      </c>
      <c r="S22" s="15">
        <v>18.444785</v>
      </c>
      <c r="T22" s="15">
        <v>180.76470588235301</v>
      </c>
      <c r="U22" s="15">
        <v>74</v>
      </c>
      <c r="V22" s="14">
        <v>0.97949271451700015</v>
      </c>
      <c r="W22" s="15">
        <v>40.134359709999998</v>
      </c>
      <c r="X22" s="15">
        <v>26.497510868953501</v>
      </c>
      <c r="Y22" s="17">
        <v>4878.5859999999993</v>
      </c>
      <c r="Z22" s="22">
        <v>27.040231591448933</v>
      </c>
      <c r="AA22" s="22">
        <v>0.35451306413301659</v>
      </c>
      <c r="AB22" s="22">
        <v>44.039637767220889</v>
      </c>
      <c r="AC22" s="22">
        <v>23.04320071258908</v>
      </c>
      <c r="AD22" s="22">
        <v>5.5224168646080756</v>
      </c>
      <c r="AE22" s="37">
        <v>3805.4854080279238</v>
      </c>
      <c r="AF22" s="37">
        <v>2858.81808</v>
      </c>
      <c r="AG22" s="37">
        <v>4411.6610081987574</v>
      </c>
      <c r="AH22" s="37">
        <v>3336.1216883303423</v>
      </c>
      <c r="AI22" s="37">
        <v>2854.6894128205131</v>
      </c>
      <c r="AJ22" s="18">
        <v>8.6657132352941158E-6</v>
      </c>
      <c r="AK22" s="19">
        <v>88.917749999999998</v>
      </c>
      <c r="AL22" s="36">
        <v>5.5233500000000006</v>
      </c>
      <c r="AM22" s="36">
        <v>49.288200000000003</v>
      </c>
      <c r="AN22" s="36">
        <v>50.31955</v>
      </c>
      <c r="AO22" s="36">
        <v>120.76255</v>
      </c>
      <c r="AP22" s="36">
        <v>60.53745</v>
      </c>
      <c r="AQ22" s="12">
        <f>AN22/AM22</f>
        <v>1.0209248866868743</v>
      </c>
      <c r="AR22" s="15">
        <v>387.87415265278486</v>
      </c>
      <c r="AS22" s="14">
        <v>1.8321428571428573</v>
      </c>
      <c r="AT22" s="15">
        <v>39.029251336898383</v>
      </c>
      <c r="AU22" s="22"/>
    </row>
    <row r="23" spans="1:47" ht="18" x14ac:dyDescent="0.25">
      <c r="A23" s="9" t="s">
        <v>53</v>
      </c>
      <c r="B23" s="9" t="s">
        <v>42</v>
      </c>
      <c r="C23" s="9" t="s">
        <v>40</v>
      </c>
      <c r="D23" s="27" t="s">
        <v>41</v>
      </c>
      <c r="E23" s="27">
        <v>37</v>
      </c>
      <c r="F23" s="27">
        <v>175</v>
      </c>
      <c r="G23" s="27">
        <v>72</v>
      </c>
      <c r="H23" s="27"/>
      <c r="J23" s="12">
        <v>2.3650973319411799</v>
      </c>
      <c r="K23" s="12">
        <v>32.8485740547059</v>
      </c>
      <c r="L23" s="12">
        <v>1.540605982</v>
      </c>
      <c r="M23" s="36">
        <v>85.469127675882305</v>
      </c>
      <c r="N23" s="36">
        <v>31.827326896597373</v>
      </c>
      <c r="O23" s="15">
        <v>200</v>
      </c>
      <c r="P23" s="14">
        <v>0.65139221172581951</v>
      </c>
      <c r="Q23" s="15">
        <v>36.137678784548193</v>
      </c>
      <c r="R23" s="15">
        <v>30.1978964344326</v>
      </c>
      <c r="S23" s="15">
        <v>13.444858</v>
      </c>
      <c r="T23" s="15">
        <v>182.51470588235301</v>
      </c>
      <c r="U23" s="15">
        <v>88</v>
      </c>
      <c r="V23" s="14">
        <v>0.99489164086687387</v>
      </c>
      <c r="W23" s="15">
        <v>43.386546080000002</v>
      </c>
      <c r="X23" s="15">
        <v>30.1978964344326</v>
      </c>
      <c r="Y23" s="17">
        <v>3037.83</v>
      </c>
      <c r="Z23" s="22">
        <v>33.977948528581081</v>
      </c>
      <c r="AA23" s="22">
        <v>0.68828648365193124</v>
      </c>
      <c r="AB23" s="22">
        <v>29.946026334292743</v>
      </c>
      <c r="AC23" s="22">
        <v>35.241549437078767</v>
      </c>
      <c r="AD23" s="22">
        <v>0.14618921639544938</v>
      </c>
      <c r="AE23" s="37">
        <v>3112.8013667096779</v>
      </c>
      <c r="AF23" s="37">
        <v>2714.8928444444446</v>
      </c>
      <c r="AG23" s="37">
        <v>3508.5085148514854</v>
      </c>
      <c r="AH23" s="37">
        <v>2892.6430400000004</v>
      </c>
      <c r="AI23" s="37">
        <v>2594.8443000000002</v>
      </c>
      <c r="AJ23" s="18">
        <v>8.7275631485587587E-6</v>
      </c>
      <c r="AK23" s="19">
        <v>49.540400000000005</v>
      </c>
      <c r="AL23" s="36">
        <v>5.0515561540965326</v>
      </c>
      <c r="AM23" s="36">
        <v>32.377250000000004</v>
      </c>
      <c r="AN23" s="36">
        <v>33.941699999999997</v>
      </c>
      <c r="AO23" s="36">
        <v>63.870000000000005</v>
      </c>
      <c r="AP23" s="36">
        <v>34.709099999999999</v>
      </c>
      <c r="AQ23" s="12">
        <f>AN23/AM23</f>
        <v>1.0483194218162442</v>
      </c>
      <c r="AR23" s="15">
        <v>411.56717948926052</v>
      </c>
      <c r="AS23" s="14">
        <v>1.5347650527978398</v>
      </c>
      <c r="AT23" s="15">
        <v>23.035850340136079</v>
      </c>
      <c r="AU23" s="22"/>
    </row>
    <row r="24" spans="1:47" ht="18" x14ac:dyDescent="0.25">
      <c r="A24" s="9" t="s">
        <v>54</v>
      </c>
      <c r="B24" s="9" t="s">
        <v>39</v>
      </c>
      <c r="C24" s="9" t="s">
        <v>40</v>
      </c>
      <c r="D24" s="27" t="s">
        <v>41</v>
      </c>
      <c r="E24" s="27">
        <v>55</v>
      </c>
      <c r="F24" s="27">
        <v>174</v>
      </c>
      <c r="G24" s="27">
        <v>76</v>
      </c>
      <c r="H24" s="27"/>
      <c r="J24" s="12">
        <v>3.5273942235238098</v>
      </c>
      <c r="K24" s="12">
        <v>46.413081889047596</v>
      </c>
      <c r="L24" s="12">
        <v>2.5654819999999998</v>
      </c>
      <c r="M24" s="36">
        <v>147.65091478095201</v>
      </c>
      <c r="N24" s="36">
        <v>36.324771662568466</v>
      </c>
      <c r="O24" s="15">
        <v>300</v>
      </c>
      <c r="P24" s="14">
        <v>0.72730231934130818</v>
      </c>
      <c r="Q24" s="15">
        <v>41.85835362440752</v>
      </c>
      <c r="R24" s="15">
        <v>31.397047719369802</v>
      </c>
      <c r="S24" s="15">
        <v>20.652032999999999</v>
      </c>
      <c r="T24" s="15">
        <v>185.38095238095201</v>
      </c>
      <c r="U24" s="15">
        <v>87</v>
      </c>
      <c r="V24" s="14">
        <v>1.2612942612942566</v>
      </c>
      <c r="W24" s="15">
        <v>25.521791539999999</v>
      </c>
      <c r="X24" s="15">
        <v>31.397047719369802</v>
      </c>
      <c r="Y24" s="17">
        <v>6202.268</v>
      </c>
      <c r="Z24" s="22"/>
      <c r="AA24" s="22"/>
      <c r="AB24" s="22"/>
      <c r="AC24" s="22"/>
      <c r="AD24" s="22"/>
      <c r="AE24" s="37"/>
      <c r="AF24" s="37"/>
      <c r="AG24" s="37"/>
      <c r="AH24" s="37"/>
      <c r="AI24" s="37"/>
      <c r="AJ24" s="18">
        <v>9.3106354017216647E-6</v>
      </c>
      <c r="AK24" s="19">
        <v>96.63000000000001</v>
      </c>
      <c r="AL24" s="36">
        <v>7.2722999999999995</v>
      </c>
      <c r="AM24" s="36">
        <v>60.36065</v>
      </c>
      <c r="AN24" s="36">
        <v>58.117349999999995</v>
      </c>
      <c r="AO24" s="36">
        <v>125.86265</v>
      </c>
      <c r="AP24" s="36">
        <v>65.779200000000003</v>
      </c>
      <c r="AQ24" s="12">
        <f>AN24/AM24</f>
        <v>0.96283505893326193</v>
      </c>
      <c r="AR24" s="15">
        <v>446.60886377766474</v>
      </c>
      <c r="AS24" s="14">
        <v>2.6242937853107344</v>
      </c>
      <c r="AT24" s="15">
        <v>34.941606625258828</v>
      </c>
      <c r="AU24" s="22">
        <v>106.42848888888888</v>
      </c>
    </row>
    <row r="25" spans="1:47" ht="18" x14ac:dyDescent="0.25">
      <c r="A25" s="9" t="s">
        <v>54</v>
      </c>
      <c r="B25" s="9" t="s">
        <v>42</v>
      </c>
      <c r="C25" s="9" t="s">
        <v>40</v>
      </c>
      <c r="D25" s="27" t="s">
        <v>41</v>
      </c>
      <c r="E25" s="27">
        <v>55</v>
      </c>
      <c r="F25" s="27">
        <v>174</v>
      </c>
      <c r="G25" s="27">
        <v>76</v>
      </c>
      <c r="H25" s="27"/>
      <c r="J25" s="12">
        <v>2.5184277096470602</v>
      </c>
      <c r="K25" s="12">
        <v>33.137206703529401</v>
      </c>
      <c r="L25" s="12">
        <v>1.6995118140000001</v>
      </c>
      <c r="M25" s="36">
        <v>111.158588687647</v>
      </c>
      <c r="N25" s="36">
        <v>39.418404556672506</v>
      </c>
      <c r="O25" s="15">
        <v>200</v>
      </c>
      <c r="P25" s="14">
        <v>0.67483049344234491</v>
      </c>
      <c r="Q25" s="15">
        <v>44.138089912942185</v>
      </c>
      <c r="R25" s="15">
        <v>45.535333375241301</v>
      </c>
      <c r="S25" s="15">
        <v>15.372370999999999</v>
      </c>
      <c r="T25" s="15">
        <v>175.191176470588</v>
      </c>
      <c r="U25" s="15">
        <v>86</v>
      </c>
      <c r="V25" s="14">
        <v>1.1290022338049115</v>
      </c>
      <c r="W25" s="15">
        <v>31.316549899999998</v>
      </c>
      <c r="X25" s="15">
        <v>45.535333375241301</v>
      </c>
      <c r="Y25" s="17">
        <v>3993.0049999999997</v>
      </c>
      <c r="Z25" s="22">
        <v>51.522343622728407</v>
      </c>
      <c r="AA25" s="22">
        <v>3.7167591994432425</v>
      </c>
      <c r="AB25" s="22">
        <v>36.099017873025687</v>
      </c>
      <c r="AC25" s="22">
        <v>8.1645741463734325</v>
      </c>
      <c r="AD25" s="22">
        <v>0.49730515842922102</v>
      </c>
      <c r="AE25" s="37">
        <v>4677.8920743195258</v>
      </c>
      <c r="AF25" s="37">
        <v>4073.5934342857145</v>
      </c>
      <c r="AG25" s="37">
        <v>3108.3433077441086</v>
      </c>
      <c r="AH25" s="37">
        <v>2081.0299893687707</v>
      </c>
      <c r="AI25" s="37">
        <v>1658.8473565217394</v>
      </c>
      <c r="AJ25" s="18">
        <v>9.1904089864538025E-6</v>
      </c>
      <c r="AK25" s="19">
        <v>92.069299999999998</v>
      </c>
      <c r="AL25" s="36">
        <v>6.0071500000000002</v>
      </c>
      <c r="AM25" s="36">
        <v>41.927549999999997</v>
      </c>
      <c r="AN25" s="36">
        <v>43.164200000000001</v>
      </c>
      <c r="AO25" s="36">
        <v>103.83225000000002</v>
      </c>
      <c r="AP25" s="36">
        <v>61.818099999999994</v>
      </c>
      <c r="AQ25" s="12">
        <f>AN25/AM25</f>
        <v>1.0294949263670308</v>
      </c>
      <c r="AR25" s="15"/>
      <c r="AS25" s="14">
        <v>2.0679218552991343</v>
      </c>
      <c r="AT25" s="15">
        <v>33.314879385964929</v>
      </c>
      <c r="AU25" s="22">
        <v>119.36185555555554</v>
      </c>
    </row>
    <row r="26" spans="1:47" ht="18" x14ac:dyDescent="0.25">
      <c r="A26" s="9" t="s">
        <v>55</v>
      </c>
      <c r="B26" s="9" t="s">
        <v>39</v>
      </c>
      <c r="C26" s="9" t="s">
        <v>40</v>
      </c>
      <c r="D26" s="27" t="s">
        <v>45</v>
      </c>
      <c r="E26" s="27">
        <v>26</v>
      </c>
      <c r="F26" s="27">
        <v>172</v>
      </c>
      <c r="G26" s="27">
        <v>64</v>
      </c>
      <c r="H26" s="27"/>
      <c r="J26" s="12">
        <v>1.7157554419444401</v>
      </c>
      <c r="K26" s="12">
        <v>26.8086787788889</v>
      </c>
      <c r="L26" s="12"/>
      <c r="M26" s="36">
        <v>68.061681891666694</v>
      </c>
      <c r="N26" s="36">
        <v>27.88881276232609</v>
      </c>
      <c r="O26" s="15">
        <v>175</v>
      </c>
      <c r="P26" s="14"/>
      <c r="Q26" s="15">
        <v>39.66863821485736</v>
      </c>
      <c r="R26" s="15"/>
      <c r="S26" s="15">
        <v>10.67681</v>
      </c>
      <c r="T26" s="15">
        <v>172.342592594444</v>
      </c>
      <c r="U26" s="15">
        <v>91</v>
      </c>
      <c r="V26" s="14">
        <v>0.78973390868392235</v>
      </c>
      <c r="W26" s="15">
        <v>43.521020489999998</v>
      </c>
      <c r="X26" s="15"/>
      <c r="Y26" s="17">
        <v>3638.7460000000001</v>
      </c>
      <c r="Z26" s="22">
        <v>27.713651108413316</v>
      </c>
      <c r="AA26" s="22">
        <v>1.3982519898351529</v>
      </c>
      <c r="AB26" s="22">
        <v>29.325036986146287</v>
      </c>
      <c r="AC26" s="22">
        <v>41.166459127868634</v>
      </c>
      <c r="AD26" s="22">
        <v>0.3966007877366039</v>
      </c>
      <c r="AE26" s="37">
        <v>4497.0143576719574</v>
      </c>
      <c r="AF26" s="37">
        <v>3573.5226000000007</v>
      </c>
      <c r="AG26" s="37">
        <v>3472.4111135135131</v>
      </c>
      <c r="AH26" s="37">
        <v>2949.796645794394</v>
      </c>
      <c r="AI26" s="37">
        <v>2432.6291200000001</v>
      </c>
      <c r="AJ26" s="18">
        <v>4.6382478917926027E-6</v>
      </c>
      <c r="AK26" s="19">
        <v>47.926725000000005</v>
      </c>
      <c r="AL26" s="36">
        <v>6.6462499999999993</v>
      </c>
      <c r="AM26" s="36">
        <v>28.4709</v>
      </c>
      <c r="AN26" s="36">
        <v>27.049074999999998</v>
      </c>
      <c r="AO26" s="36">
        <v>59.4435</v>
      </c>
      <c r="AP26" s="36">
        <v>33.199574999999996</v>
      </c>
      <c r="AQ26" s="12">
        <f>AN26/AM26</f>
        <v>0.9500604125615979</v>
      </c>
      <c r="AR26" s="15">
        <v>296.40804542569271</v>
      </c>
      <c r="AS26" s="14">
        <v>1.3055896796280049</v>
      </c>
      <c r="AT26" s="15">
        <v>33.484808612440176</v>
      </c>
      <c r="AU26" s="22"/>
    </row>
    <row r="27" spans="1:47" x14ac:dyDescent="0.25">
      <c r="A27" s="9" t="s">
        <v>55</v>
      </c>
      <c r="B27" s="9" t="s">
        <v>42</v>
      </c>
      <c r="C27" s="9" t="s">
        <v>40</v>
      </c>
      <c r="D27" s="27" t="s">
        <v>45</v>
      </c>
      <c r="E27" s="27">
        <v>26</v>
      </c>
      <c r="F27" s="27">
        <v>162</v>
      </c>
      <c r="G27" s="27">
        <v>64</v>
      </c>
      <c r="H27" s="27"/>
      <c r="J27" s="12">
        <v>1.4122603929999999</v>
      </c>
      <c r="K27" s="12">
        <v>22.06656864</v>
      </c>
      <c r="L27" s="12">
        <v>1.014403349</v>
      </c>
      <c r="M27" s="36">
        <v>61.860177081538502</v>
      </c>
      <c r="N27" s="36">
        <v>39.838872497620592</v>
      </c>
      <c r="O27" s="15">
        <v>125</v>
      </c>
      <c r="P27" s="14">
        <v>0.71828350779217809</v>
      </c>
      <c r="Q27" s="15">
        <v>43.802245951351622</v>
      </c>
      <c r="R27" s="15"/>
      <c r="S27" s="15">
        <v>8.9341709999999992</v>
      </c>
      <c r="T27" s="15">
        <v>179.69230769230799</v>
      </c>
      <c r="U27" s="15">
        <v>118</v>
      </c>
      <c r="V27" s="14">
        <v>0.81174089068826305</v>
      </c>
      <c r="W27" s="15">
        <v>13.66266143</v>
      </c>
      <c r="X27" s="42"/>
      <c r="Y27" s="17"/>
      <c r="Z27" s="22"/>
      <c r="AA27" s="22"/>
      <c r="AB27" s="22"/>
      <c r="AC27" s="22"/>
      <c r="AD27" s="22"/>
      <c r="AE27" s="37"/>
      <c r="AF27" s="37"/>
      <c r="AG27" s="37"/>
      <c r="AH27" s="37"/>
      <c r="AI27" s="37"/>
      <c r="AK27" s="19"/>
      <c r="AL27" s="36"/>
      <c r="AM27" s="36"/>
      <c r="AN27" s="36"/>
      <c r="AO27" s="36"/>
      <c r="AP27" s="36"/>
      <c r="AQ27" s="12"/>
      <c r="AR27" s="15"/>
      <c r="AS27" s="14"/>
      <c r="AT27" s="15"/>
      <c r="AU27" s="22"/>
    </row>
    <row r="28" spans="1:47" ht="18" x14ac:dyDescent="0.25">
      <c r="A28" s="9" t="s">
        <v>56</v>
      </c>
      <c r="B28" s="9" t="s">
        <v>39</v>
      </c>
      <c r="C28" s="9" t="s">
        <v>40</v>
      </c>
      <c r="D28" s="27" t="s">
        <v>45</v>
      </c>
      <c r="E28" s="27">
        <v>29</v>
      </c>
      <c r="F28" s="27">
        <v>160</v>
      </c>
      <c r="G28" s="27">
        <v>62</v>
      </c>
      <c r="H28" s="27"/>
      <c r="J28" s="12">
        <v>1.57987016</v>
      </c>
      <c r="K28" s="12">
        <v>25.481776774375</v>
      </c>
      <c r="L28" s="12">
        <v>1.2186186999999999</v>
      </c>
      <c r="M28" s="36">
        <v>70.418450061875006</v>
      </c>
      <c r="N28" s="36">
        <v>34.608853904610001</v>
      </c>
      <c r="O28" s="15">
        <v>150</v>
      </c>
      <c r="P28" s="14">
        <v>0.77134104488687849</v>
      </c>
      <c r="Q28" s="15">
        <v>44.572302107329506</v>
      </c>
      <c r="R28" s="15">
        <v>37.211150249511903</v>
      </c>
      <c r="S28" s="15">
        <v>9.4300800000000002</v>
      </c>
      <c r="T28" s="15">
        <v>185.04166666875</v>
      </c>
      <c r="U28" s="15">
        <v>105</v>
      </c>
      <c r="V28" s="14">
        <v>0.93071705428779061</v>
      </c>
      <c r="W28" s="15">
        <v>45.714934589999999</v>
      </c>
      <c r="X28" s="15">
        <v>37.211150249511903</v>
      </c>
      <c r="Y28" s="17">
        <v>3015.5929999999998</v>
      </c>
      <c r="Z28" s="22">
        <v>39.740516522007169</v>
      </c>
      <c r="AA28" s="22">
        <v>6.7331763605342712</v>
      </c>
      <c r="AB28" s="22">
        <v>31.967439660258407</v>
      </c>
      <c r="AC28" s="22">
        <v>21.558867457200094</v>
      </c>
      <c r="AD28" s="22">
        <v>0</v>
      </c>
      <c r="AE28" s="37">
        <v>2993.6607371237451</v>
      </c>
      <c r="AF28" s="37">
        <v>4739.2571500000004</v>
      </c>
      <c r="AG28" s="37">
        <v>3436.8777861575181</v>
      </c>
      <c r="AH28" s="37">
        <v>2477.479864285714</v>
      </c>
      <c r="AI28" s="37"/>
      <c r="AJ28" s="18">
        <v>6.4876075843438529E-6</v>
      </c>
      <c r="AK28" s="19">
        <v>55.077175000000004</v>
      </c>
      <c r="AL28" s="36">
        <v>6.3478999999999992</v>
      </c>
      <c r="AM28" s="36">
        <v>26.522150000000003</v>
      </c>
      <c r="AN28" s="36">
        <v>26.5825</v>
      </c>
      <c r="AO28" s="36">
        <v>72.819424999999995</v>
      </c>
      <c r="AP28" s="36">
        <v>39.103124999999999</v>
      </c>
      <c r="AQ28" s="12">
        <f>AN28/AM28</f>
        <v>1.0022754565523533</v>
      </c>
      <c r="AR28" s="15">
        <v>348.17507620492432</v>
      </c>
      <c r="AS28" s="14">
        <v>1.0902286204777167</v>
      </c>
      <c r="AT28" s="15">
        <v>52.656637910084974</v>
      </c>
      <c r="AU28" s="22">
        <v>111.96938235294114</v>
      </c>
    </row>
    <row r="29" spans="1:47" ht="18" x14ac:dyDescent="0.25">
      <c r="A29" s="9" t="s">
        <v>56</v>
      </c>
      <c r="B29" s="9" t="s">
        <v>42</v>
      </c>
      <c r="C29" s="9" t="s">
        <v>40</v>
      </c>
      <c r="D29" s="27" t="s">
        <v>45</v>
      </c>
      <c r="E29" s="27">
        <v>29</v>
      </c>
      <c r="F29" s="27">
        <v>160</v>
      </c>
      <c r="G29" s="27">
        <v>61</v>
      </c>
      <c r="H29" s="27"/>
      <c r="J29" s="12">
        <v>1.4021248953333301</v>
      </c>
      <c r="K29" s="12">
        <v>22.985654023999999</v>
      </c>
      <c r="L29" s="12">
        <v>1.2274510999999999</v>
      </c>
      <c r="M29" s="36">
        <v>70.222925346666699</v>
      </c>
      <c r="N29" s="36">
        <v>41.814177145882717</v>
      </c>
      <c r="O29" s="15">
        <v>125</v>
      </c>
      <c r="P29" s="14">
        <v>0.87542208549702372</v>
      </c>
      <c r="Q29" s="15">
        <v>50.083216966183642</v>
      </c>
      <c r="R29" s="15">
        <v>34.916608259634899</v>
      </c>
      <c r="S29" s="15">
        <v>8.037393999999999</v>
      </c>
      <c r="T29" s="15">
        <v>192.24444444666699</v>
      </c>
      <c r="U29" s="15">
        <v>126</v>
      </c>
      <c r="V29" s="14">
        <v>1.019145299179492</v>
      </c>
      <c r="W29" s="15">
        <v>23.624315729999999</v>
      </c>
      <c r="X29" s="15">
        <v>34.916608259634899</v>
      </c>
      <c r="Y29" s="17">
        <v>2099.3670000000002</v>
      </c>
      <c r="Z29" s="22">
        <v>28.659549038638925</v>
      </c>
      <c r="AA29" s="22">
        <v>0.30240560854115356</v>
      </c>
      <c r="AB29" s="22">
        <v>36.56942093737716</v>
      </c>
      <c r="AC29" s="22">
        <v>34.468624415442733</v>
      </c>
      <c r="AD29" s="22">
        <v>0</v>
      </c>
      <c r="AE29" s="37">
        <v>1867.8309886462882</v>
      </c>
      <c r="AF29" s="37">
        <v>2256.6466</v>
      </c>
      <c r="AG29" s="37">
        <v>2404.3402819383259</v>
      </c>
      <c r="AH29" s="37">
        <v>2033.3265754940712</v>
      </c>
      <c r="AI29" s="37"/>
      <c r="AK29" s="19">
        <v>55.151350000000001</v>
      </c>
      <c r="AL29" s="36">
        <v>4.7047749999999997</v>
      </c>
      <c r="AM29" s="36">
        <v>30.158999999999999</v>
      </c>
      <c r="AN29" s="36">
        <v>28.083150000000003</v>
      </c>
      <c r="AO29" s="36">
        <v>74.187799999999996</v>
      </c>
      <c r="AP29" s="36">
        <v>31.51135</v>
      </c>
      <c r="AQ29" s="12">
        <f>AN29/AM29</f>
        <v>0.93116980005968386</v>
      </c>
      <c r="AR29" s="15"/>
      <c r="AS29" s="14"/>
      <c r="AT29" s="15"/>
      <c r="AU29" s="22">
        <v>132.36942857142859</v>
      </c>
    </row>
    <row r="30" spans="1:47" ht="18" x14ac:dyDescent="0.25">
      <c r="A30" s="9" t="s">
        <v>57</v>
      </c>
      <c r="B30" s="9" t="s">
        <v>39</v>
      </c>
      <c r="C30" s="9" t="s">
        <v>40</v>
      </c>
      <c r="D30" s="27" t="s">
        <v>41</v>
      </c>
      <c r="E30" s="27">
        <v>27</v>
      </c>
      <c r="F30" s="27">
        <v>171</v>
      </c>
      <c r="G30" s="27">
        <v>73</v>
      </c>
      <c r="H30" s="27"/>
      <c r="J30" s="12">
        <v>3.4830603822500001</v>
      </c>
      <c r="K30" s="12">
        <v>47.713155923499997</v>
      </c>
      <c r="L30" s="12">
        <v>2.5017299890000002</v>
      </c>
      <c r="M30" s="36">
        <v>129.83843662000001</v>
      </c>
      <c r="N30" s="36">
        <v>28.197358054658977</v>
      </c>
      <c r="O30" s="15">
        <v>350</v>
      </c>
      <c r="P30" s="14">
        <v>0.71825627880270149</v>
      </c>
      <c r="Q30" s="15">
        <v>37.277113334488476</v>
      </c>
      <c r="R30" s="15">
        <v>27.3369991409661</v>
      </c>
      <c r="S30" s="15">
        <v>19.903959</v>
      </c>
      <c r="T30" s="15">
        <v>191.80833333499999</v>
      </c>
      <c r="U30" s="15">
        <v>91</v>
      </c>
      <c r="V30" s="14">
        <v>0.98831699348039204</v>
      </c>
      <c r="W30" s="15">
        <v>31.790516038218101</v>
      </c>
      <c r="X30" s="15">
        <v>27.3369991409661</v>
      </c>
      <c r="Y30" s="17"/>
      <c r="Z30" s="22">
        <v>16.566481790188291</v>
      </c>
      <c r="AA30" s="22">
        <v>0.59291570019917816</v>
      </c>
      <c r="AB30" s="22">
        <v>50.610122173408477</v>
      </c>
      <c r="AC30" s="22">
        <v>32.230480336204067</v>
      </c>
      <c r="AD30" s="22">
        <v>0</v>
      </c>
      <c r="AE30" s="37">
        <v>6309.4303620853088</v>
      </c>
      <c r="AF30" s="37">
        <v>7941.1613333333344</v>
      </c>
      <c r="AG30" s="37">
        <v>8134.103619999999</v>
      </c>
      <c r="AH30" s="37">
        <v>7507.4077101449284</v>
      </c>
      <c r="AI30" s="37"/>
      <c r="AK30" s="19">
        <v>73.308733333333336</v>
      </c>
      <c r="AL30" s="36">
        <v>5.2249666666666661</v>
      </c>
      <c r="AM30" s="36">
        <v>36.074599999999997</v>
      </c>
      <c r="AN30" s="36">
        <v>36.291333333333334</v>
      </c>
      <c r="AO30" s="36">
        <v>100.41603333333335</v>
      </c>
      <c r="AP30" s="36">
        <v>53.988599999999991</v>
      </c>
      <c r="AQ30" s="12">
        <f>AN30/AM30</f>
        <v>1.0060079206237447</v>
      </c>
      <c r="AR30" s="15">
        <v>256.16902113770283</v>
      </c>
      <c r="AS30" s="14">
        <v>2.0583914981312712</v>
      </c>
      <c r="AT30" s="15">
        <v>65.326443553008559</v>
      </c>
      <c r="AU30" s="22">
        <v>124.69143333333331</v>
      </c>
    </row>
    <row r="31" spans="1:47" ht="18" x14ac:dyDescent="0.25">
      <c r="A31" s="9" t="s">
        <v>57</v>
      </c>
      <c r="B31" s="9" t="s">
        <v>42</v>
      </c>
      <c r="C31" s="9" t="s">
        <v>40</v>
      </c>
      <c r="D31" s="27" t="s">
        <v>41</v>
      </c>
      <c r="E31" s="27">
        <v>27</v>
      </c>
      <c r="F31" s="27">
        <v>171</v>
      </c>
      <c r="G31" s="27">
        <v>70</v>
      </c>
      <c r="H31" s="27"/>
      <c r="J31" s="12">
        <v>2.5392250399375</v>
      </c>
      <c r="K31" s="12">
        <v>36.274643429125</v>
      </c>
      <c r="L31" s="12">
        <v>1.7431160000000001</v>
      </c>
      <c r="M31" s="36">
        <v>99.893033076875</v>
      </c>
      <c r="N31" s="36">
        <v>31.922386418093357</v>
      </c>
      <c r="O31" s="15">
        <v>275</v>
      </c>
      <c r="P31" s="14">
        <v>0.68647558707238676</v>
      </c>
      <c r="Q31" s="15">
        <v>39.339968496582621</v>
      </c>
      <c r="R31" s="15">
        <v>24.671060000000001</v>
      </c>
      <c r="S31" s="15">
        <v>14.815923999999999</v>
      </c>
      <c r="T31" s="15">
        <v>197.375</v>
      </c>
      <c r="U31" s="15">
        <v>122</v>
      </c>
      <c r="V31" s="14">
        <v>1.0616197183098592</v>
      </c>
      <c r="W31" s="15">
        <v>37.040900430000001</v>
      </c>
      <c r="X31" s="23">
        <v>24.671060000000001</v>
      </c>
      <c r="Y31" s="17"/>
      <c r="Z31" s="22">
        <v>17.707682800427673</v>
      </c>
      <c r="AA31" s="22">
        <v>1.1571447722494514</v>
      </c>
      <c r="AB31" s="22">
        <v>43.606603474377025</v>
      </c>
      <c r="AC31" s="22">
        <v>36.369135394766523</v>
      </c>
      <c r="AD31" s="22">
        <v>1.1594335581793034</v>
      </c>
      <c r="AE31" s="37">
        <v>3394.481367539267</v>
      </c>
      <c r="AF31" s="37">
        <v>3530.6243666666669</v>
      </c>
      <c r="AG31" s="37">
        <v>4627.8388568115934</v>
      </c>
      <c r="AH31" s="37">
        <v>3837.5015550432277</v>
      </c>
      <c r="AI31" s="37">
        <v>5306.4117000000006</v>
      </c>
      <c r="AK31" s="19">
        <v>61.537400000000005</v>
      </c>
      <c r="AL31" s="36">
        <v>4.9198000000000004</v>
      </c>
      <c r="AM31" s="36">
        <v>42.584399999999995</v>
      </c>
      <c r="AN31" s="36">
        <v>42.101399999999998</v>
      </c>
      <c r="AO31" s="36">
        <v>82.193049999999999</v>
      </c>
      <c r="AP31" s="36">
        <v>36.853575000000006</v>
      </c>
      <c r="AQ31" s="12">
        <f>AN31/AM31</f>
        <v>0.98865781835601774</v>
      </c>
      <c r="AR31" s="15">
        <v>474.9399286548396</v>
      </c>
      <c r="AS31" s="14">
        <v>2.2037709215567656</v>
      </c>
      <c r="AT31" s="15">
        <v>56.326753812636206</v>
      </c>
      <c r="AU31" s="22">
        <v>130.40057777777776</v>
      </c>
    </row>
    <row r="32" spans="1:47" ht="18" x14ac:dyDescent="0.25">
      <c r="A32" s="9" t="s">
        <v>58</v>
      </c>
      <c r="B32" s="9" t="s">
        <v>39</v>
      </c>
      <c r="C32" s="9" t="s">
        <v>40</v>
      </c>
      <c r="D32" s="27" t="s">
        <v>45</v>
      </c>
      <c r="E32" s="27">
        <v>34</v>
      </c>
      <c r="F32" s="27">
        <v>162</v>
      </c>
      <c r="G32" s="27">
        <v>52</v>
      </c>
      <c r="H32" s="27"/>
      <c r="J32" s="12">
        <v>1.6156083643571399</v>
      </c>
      <c r="K32" s="12">
        <v>31.069391622857101</v>
      </c>
      <c r="L32" s="12"/>
      <c r="M32" s="36">
        <v>60.309757747857098</v>
      </c>
      <c r="N32" s="36">
        <v>25.977010731325862</v>
      </c>
      <c r="O32" s="15">
        <v>175</v>
      </c>
      <c r="P32" s="14"/>
      <c r="Q32" s="15">
        <v>37.329441390862506</v>
      </c>
      <c r="R32" s="15"/>
      <c r="S32" s="15">
        <v>10.241076</v>
      </c>
      <c r="T32" s="15">
        <v>169.666666664286</v>
      </c>
      <c r="U32" s="15">
        <v>83</v>
      </c>
      <c r="V32" s="14">
        <v>0.84142394819695143</v>
      </c>
      <c r="W32" s="15">
        <v>41.196852965801597</v>
      </c>
      <c r="X32" s="15"/>
      <c r="Y32" s="17"/>
      <c r="Z32" s="22">
        <v>40.259040936626754</v>
      </c>
      <c r="AA32" s="22">
        <v>1.4783690619454586</v>
      </c>
      <c r="AB32" s="22">
        <v>38.880208864503238</v>
      </c>
      <c r="AC32" s="22">
        <v>18.577926448691535</v>
      </c>
      <c r="AD32" s="22">
        <v>0.80445468823301447</v>
      </c>
      <c r="AE32" s="37">
        <v>3395.0150356321842</v>
      </c>
      <c r="AF32" s="37">
        <v>5423.1347999999998</v>
      </c>
      <c r="AG32" s="37">
        <v>2888.6106946835448</v>
      </c>
      <c r="AH32" s="37">
        <v>1975.3573753623191</v>
      </c>
      <c r="AI32" s="37">
        <v>4721.5990400000001</v>
      </c>
      <c r="AK32" s="19">
        <v>60.167450000000002</v>
      </c>
      <c r="AL32" s="36">
        <v>6.4463999999999997</v>
      </c>
      <c r="AM32" s="36">
        <v>29.801925000000001</v>
      </c>
      <c r="AN32" s="36">
        <v>28.811525</v>
      </c>
      <c r="AO32" s="36">
        <v>79.021100000000004</v>
      </c>
      <c r="AP32" s="36">
        <v>39.850299999999997</v>
      </c>
      <c r="AQ32" s="12">
        <f>AN32/AM32</f>
        <v>0.96676724741774223</v>
      </c>
      <c r="AR32" s="15">
        <v>263.58592974711235</v>
      </c>
      <c r="AS32" s="14">
        <v>1.1522162243643299</v>
      </c>
      <c r="AT32" s="15">
        <v>39.399518987341764</v>
      </c>
      <c r="AU32" s="22">
        <v>129.17451041666672</v>
      </c>
    </row>
    <row r="33" spans="1:47" ht="18" x14ac:dyDescent="0.25">
      <c r="A33" s="9" t="s">
        <v>58</v>
      </c>
      <c r="B33" s="9" t="s">
        <v>42</v>
      </c>
      <c r="C33" s="9" t="s">
        <v>40</v>
      </c>
      <c r="D33" s="27" t="s">
        <v>45</v>
      </c>
      <c r="E33" s="27">
        <v>34</v>
      </c>
      <c r="F33" s="27">
        <v>162</v>
      </c>
      <c r="G33" s="27">
        <v>51</v>
      </c>
      <c r="H33" s="27"/>
      <c r="J33" s="12">
        <v>1.34092825714286</v>
      </c>
      <c r="K33" s="12">
        <v>26.2927109242857</v>
      </c>
      <c r="L33" s="12"/>
      <c r="M33" s="36">
        <v>37.874417284285698</v>
      </c>
      <c r="N33" s="36">
        <v>24.49304160107997</v>
      </c>
      <c r="O33" s="15">
        <v>100</v>
      </c>
      <c r="P33" s="14"/>
      <c r="Q33" s="15">
        <v>28.244924426445753</v>
      </c>
      <c r="R33" s="15"/>
      <c r="S33" s="15">
        <v>8.4689239999999995</v>
      </c>
      <c r="T33" s="15">
        <v>167.085714285714</v>
      </c>
      <c r="U33" s="15">
        <v>94</v>
      </c>
      <c r="V33" s="14">
        <v>0.79440993788819569</v>
      </c>
      <c r="W33" s="15">
        <v>18.019216220000001</v>
      </c>
      <c r="X33" s="15"/>
      <c r="Y33" s="17"/>
      <c r="Z33" s="22">
        <v>40.477629629629632</v>
      </c>
      <c r="AA33" s="22">
        <v>0.65106172839506171</v>
      </c>
      <c r="AB33" s="22">
        <v>25.997432098765426</v>
      </c>
      <c r="AC33" s="22">
        <v>32.873876543209875</v>
      </c>
      <c r="AD33" s="22">
        <v>0</v>
      </c>
      <c r="AE33" s="37">
        <v>3202.6061733681468</v>
      </c>
      <c r="AF33" s="37">
        <v>3945.8393600000004</v>
      </c>
      <c r="AG33" s="37">
        <v>3324.0637535864976</v>
      </c>
      <c r="AH33" s="37">
        <v>2541.2774979591841</v>
      </c>
      <c r="AI33" s="37"/>
      <c r="AK33" s="19">
        <v>42.852199999999996</v>
      </c>
      <c r="AL33" s="36">
        <v>3.1424999999999992</v>
      </c>
      <c r="AM33" s="36">
        <v>24.553933333333333</v>
      </c>
      <c r="AN33" s="36">
        <v>23.951766666666664</v>
      </c>
      <c r="AO33" s="36">
        <v>62.202800000000003</v>
      </c>
      <c r="AP33" s="36">
        <v>26.271566666666665</v>
      </c>
      <c r="AQ33" s="12">
        <f>AN33/AM33</f>
        <v>0.97547575541189591</v>
      </c>
      <c r="AR33" s="15">
        <v>338.71398741144424</v>
      </c>
      <c r="AS33" s="14">
        <v>1.4546290106951869</v>
      </c>
      <c r="AT33" s="15">
        <v>34.098814432989727</v>
      </c>
      <c r="AU33" s="22">
        <v>144.53281111111113</v>
      </c>
    </row>
    <row r="34" spans="1:47" ht="18" x14ac:dyDescent="0.25">
      <c r="A34" s="9" t="s">
        <v>59</v>
      </c>
      <c r="B34" s="9" t="s">
        <v>39</v>
      </c>
      <c r="C34" s="9" t="s">
        <v>40</v>
      </c>
      <c r="D34" s="27" t="s">
        <v>41</v>
      </c>
      <c r="E34" s="27">
        <v>27</v>
      </c>
      <c r="F34" s="27">
        <v>185</v>
      </c>
      <c r="G34" s="27">
        <v>75</v>
      </c>
      <c r="H34" s="27"/>
      <c r="J34" s="12">
        <v>2.8995489605000002</v>
      </c>
      <c r="K34" s="12">
        <v>38.660652808750001</v>
      </c>
      <c r="L34" s="12">
        <v>2.2277499999999999</v>
      </c>
      <c r="M34" s="36">
        <v>112.06881658125</v>
      </c>
      <c r="N34" s="36">
        <v>28.226742894735928</v>
      </c>
      <c r="O34" s="15">
        <v>300</v>
      </c>
      <c r="P34" s="14">
        <v>0.76830915095699748</v>
      </c>
      <c r="Q34" s="15">
        <v>38.650430845604618</v>
      </c>
      <c r="R34" s="15">
        <v>21.838543583704698</v>
      </c>
      <c r="S34" s="15">
        <v>15.326766000000001</v>
      </c>
      <c r="T34" s="15">
        <v>192.5625</v>
      </c>
      <c r="U34" s="15">
        <v>93</v>
      </c>
      <c r="V34" s="14">
        <v>0.99562499999999998</v>
      </c>
      <c r="W34" s="15">
        <v>40.588508676598799</v>
      </c>
      <c r="X34" s="15">
        <v>21.838543583704698</v>
      </c>
      <c r="Y34" s="17">
        <v>6075.8860000000004</v>
      </c>
      <c r="Z34" s="22">
        <v>21.088241492468406</v>
      </c>
      <c r="AA34" s="22">
        <v>0.65310546228185473</v>
      </c>
      <c r="AB34" s="22">
        <v>45.421538029243202</v>
      </c>
      <c r="AC34" s="22">
        <v>32.837115016006486</v>
      </c>
      <c r="AD34" s="22">
        <v>0</v>
      </c>
      <c r="AE34" s="37">
        <v>4292.9830730375425</v>
      </c>
      <c r="AF34" s="37">
        <v>4328.3984888888899</v>
      </c>
      <c r="AG34" s="37">
        <v>4398.1248532467534</v>
      </c>
      <c r="AH34" s="37">
        <v>3964.8291287449392</v>
      </c>
      <c r="AI34" s="37"/>
      <c r="AJ34" s="18">
        <v>8.0438573260073266E-6</v>
      </c>
      <c r="AK34" s="19">
        <v>62.535200000000003</v>
      </c>
      <c r="AL34" s="36">
        <v>4.3491999999999997</v>
      </c>
      <c r="AM34" s="36">
        <v>20.984999999999999</v>
      </c>
      <c r="AN34" s="36">
        <v>21.284400000000002</v>
      </c>
      <c r="AO34" s="36">
        <v>84.4435</v>
      </c>
      <c r="AP34" s="36">
        <v>51.477400000000003</v>
      </c>
      <c r="AQ34" s="12">
        <f>AN34/AM34</f>
        <v>1.0142673338098642</v>
      </c>
      <c r="AR34" s="15">
        <v>332.41633612457434</v>
      </c>
      <c r="AS34" s="14">
        <v>1.4511334076551468</v>
      </c>
      <c r="AT34" s="15">
        <v>40.780876651982389</v>
      </c>
      <c r="AU34" s="22"/>
    </row>
    <row r="35" spans="1:47" ht="18" x14ac:dyDescent="0.25">
      <c r="A35" s="9" t="s">
        <v>59</v>
      </c>
      <c r="B35" s="9" t="s">
        <v>42</v>
      </c>
      <c r="C35" s="9" t="s">
        <v>40</v>
      </c>
      <c r="D35" s="27" t="s">
        <v>41</v>
      </c>
      <c r="E35" s="27">
        <v>27</v>
      </c>
      <c r="F35" s="27">
        <v>185</v>
      </c>
      <c r="G35" s="27">
        <v>77</v>
      </c>
      <c r="H35" s="27"/>
      <c r="J35" s="12">
        <v>2.54674087628571</v>
      </c>
      <c r="K35" s="12">
        <v>33.956545019285699</v>
      </c>
      <c r="L35" s="12">
        <v>2.0484804479999998</v>
      </c>
      <c r="M35" s="36">
        <v>119.866189728571</v>
      </c>
      <c r="N35" s="36">
        <v>32.241165463504949</v>
      </c>
      <c r="O35" s="15">
        <v>250</v>
      </c>
      <c r="P35" s="14">
        <v>0.8043537004783945</v>
      </c>
      <c r="Q35" s="15">
        <v>47.066504034517109</v>
      </c>
      <c r="R35" s="15">
        <v>27.105959015187999</v>
      </c>
      <c r="S35" s="15">
        <v>12.366247</v>
      </c>
      <c r="T35" s="15">
        <v>208.11904762142899</v>
      </c>
      <c r="U35" s="15">
        <v>101</v>
      </c>
      <c r="V35" s="14">
        <v>1.1643374741459673</v>
      </c>
      <c r="W35" s="15">
        <v>56.893959690000003</v>
      </c>
      <c r="X35" s="15">
        <v>27.105959015187999</v>
      </c>
      <c r="Y35" s="17">
        <v>3655.9979999999996</v>
      </c>
      <c r="Z35" s="22">
        <v>25.028652664494</v>
      </c>
      <c r="AA35" s="22">
        <v>0.91541798653691564</v>
      </c>
      <c r="AB35" s="22">
        <v>39.669145278383233</v>
      </c>
      <c r="AC35" s="22">
        <v>34.386784070585804</v>
      </c>
      <c r="AD35" s="22">
        <v>0</v>
      </c>
      <c r="AE35" s="37">
        <v>2973.9352809061488</v>
      </c>
      <c r="AF35" s="37">
        <v>3055.478818181818</v>
      </c>
      <c r="AG35" s="37">
        <v>3459.5791292161512</v>
      </c>
      <c r="AH35" s="37">
        <v>2899.0514525832377</v>
      </c>
      <c r="AI35" s="37"/>
      <c r="AJ35" s="18">
        <v>7.5671584502991254E-6</v>
      </c>
      <c r="AK35" s="19">
        <v>64.766200000000012</v>
      </c>
      <c r="AL35" s="36">
        <v>3.8607000000000005</v>
      </c>
      <c r="AM35" s="36">
        <v>31.640533333333327</v>
      </c>
      <c r="AN35" s="36">
        <v>31.66823333333333</v>
      </c>
      <c r="AO35" s="36">
        <v>95.072800000000001</v>
      </c>
      <c r="AP35" s="36">
        <v>48.726233333333333</v>
      </c>
      <c r="AQ35" s="12">
        <f>AN35/AM35</f>
        <v>1.0008754593264337</v>
      </c>
      <c r="AR35" s="15">
        <v>424.75743457510606</v>
      </c>
      <c r="AS35" s="14">
        <v>1.6504412126531942</v>
      </c>
      <c r="AT35" s="15">
        <v>32.306726027397239</v>
      </c>
      <c r="AU35" s="22"/>
    </row>
    <row r="36" spans="1:47" ht="18" x14ac:dyDescent="0.25">
      <c r="A36" s="9" t="s">
        <v>60</v>
      </c>
      <c r="B36" s="9" t="s">
        <v>39</v>
      </c>
      <c r="C36" s="9" t="s">
        <v>40</v>
      </c>
      <c r="D36" s="27" t="s">
        <v>45</v>
      </c>
      <c r="E36" s="27">
        <v>29</v>
      </c>
      <c r="F36" s="27">
        <v>162</v>
      </c>
      <c r="G36" s="27">
        <v>54</v>
      </c>
      <c r="H36" s="27"/>
      <c r="J36" s="12">
        <v>1.9048010257272701</v>
      </c>
      <c r="K36" s="12">
        <v>35.274093066818203</v>
      </c>
      <c r="L36" s="12">
        <v>1.4062965000000001</v>
      </c>
      <c r="M36" s="36">
        <v>88.238460429545498</v>
      </c>
      <c r="N36" s="36">
        <v>32.901883725595731</v>
      </c>
      <c r="O36" s="15">
        <v>225</v>
      </c>
      <c r="P36" s="14">
        <v>0.73829049911555122</v>
      </c>
      <c r="Q36" s="15">
        <v>46.324240294786307</v>
      </c>
      <c r="R36" s="15">
        <v>41.036650000000002</v>
      </c>
      <c r="S36" s="15">
        <v>16.514385000000001</v>
      </c>
      <c r="T36" s="15">
        <v>134.15909090909099</v>
      </c>
      <c r="U36" s="15">
        <v>85</v>
      </c>
      <c r="V36" s="14">
        <v>0.46376500857633013</v>
      </c>
      <c r="W36" s="15"/>
      <c r="X36" s="23">
        <v>41.036650000000002</v>
      </c>
      <c r="Y36" s="17">
        <v>5687.3520000000008</v>
      </c>
      <c r="Z36" s="22">
        <v>41.034171413690018</v>
      </c>
      <c r="AA36" s="22">
        <v>1.7405513844709724</v>
      </c>
      <c r="AB36" s="22">
        <v>38.402882412618276</v>
      </c>
      <c r="AC36" s="22">
        <v>18.59960306728539</v>
      </c>
      <c r="AD36" s="22">
        <v>0.22279172193532598</v>
      </c>
      <c r="AE36" s="37">
        <v>5458.0408642289358</v>
      </c>
      <c r="AF36" s="37">
        <v>4697.5013677419347</v>
      </c>
      <c r="AG36" s="37">
        <v>5873.7878449725786</v>
      </c>
      <c r="AH36" s="37">
        <v>4346.7274469273752</v>
      </c>
      <c r="AI36" s="37">
        <v>3727.9562400000009</v>
      </c>
      <c r="AJ36" s="18">
        <v>9.9832008958755906E-6</v>
      </c>
      <c r="AK36" s="19">
        <v>80.42712499999999</v>
      </c>
      <c r="AL36" s="36">
        <v>4.3017750000000001</v>
      </c>
      <c r="AM36" s="36">
        <v>47.077525000000001</v>
      </c>
      <c r="AN36" s="36">
        <v>47.788249999999998</v>
      </c>
      <c r="AO36" s="36">
        <v>113.79495</v>
      </c>
      <c r="AP36" s="36">
        <v>47.311425</v>
      </c>
      <c r="AQ36" s="12">
        <f>AN36/AM36</f>
        <v>1.0150969066449436</v>
      </c>
      <c r="AR36" s="15">
        <v>345.74891922627859</v>
      </c>
      <c r="AS36" s="14">
        <v>1.9591966384419213</v>
      </c>
      <c r="AT36" s="15">
        <v>41.367802005012514</v>
      </c>
      <c r="AU36" s="22"/>
    </row>
    <row r="37" spans="1:47" x14ac:dyDescent="0.25">
      <c r="A37" s="9" t="s">
        <v>60</v>
      </c>
      <c r="B37" s="9" t="s">
        <v>42</v>
      </c>
      <c r="C37" s="9" t="s">
        <v>40</v>
      </c>
      <c r="D37" s="27" t="s">
        <v>45</v>
      </c>
      <c r="E37" s="27">
        <v>29</v>
      </c>
      <c r="F37" s="27">
        <v>162</v>
      </c>
      <c r="G37" s="27">
        <v>54</v>
      </c>
      <c r="H37" s="27"/>
      <c r="J37" s="12">
        <v>1.2672941392307699</v>
      </c>
      <c r="K37" s="12">
        <v>23.468409986153802</v>
      </c>
      <c r="L37" s="12">
        <v>1.0128872</v>
      </c>
      <c r="M37" s="36">
        <v>59.926198214615397</v>
      </c>
      <c r="N37" s="36">
        <v>38.206715323379292</v>
      </c>
      <c r="O37" s="15">
        <v>150</v>
      </c>
      <c r="P37" s="14">
        <v>0.7992518616197567</v>
      </c>
      <c r="Q37" s="15">
        <v>47.286731911338101</v>
      </c>
      <c r="R37" s="15"/>
      <c r="S37" s="15">
        <v>7.5722659999999999</v>
      </c>
      <c r="T37" s="15">
        <v>180.69230769230799</v>
      </c>
      <c r="U37" s="15">
        <v>116.5</v>
      </c>
      <c r="V37" s="14">
        <v>0.86164171399071132</v>
      </c>
      <c r="W37" s="15">
        <v>13.215268869999999</v>
      </c>
      <c r="X37" s="42"/>
      <c r="Y37" s="17">
        <v>2154.1549999999997</v>
      </c>
      <c r="Z37" s="22">
        <v>37.615246186650978</v>
      </c>
      <c r="AA37" s="22">
        <v>1.9093780241292577</v>
      </c>
      <c r="AB37" s="22">
        <v>39.601431894876029</v>
      </c>
      <c r="AC37" s="22">
        <v>20.873943894343668</v>
      </c>
      <c r="AD37" s="22">
        <v>0</v>
      </c>
      <c r="AE37" s="37">
        <v>2255.582457777778</v>
      </c>
      <c r="AF37" s="37">
        <v>2228.0118270270273</v>
      </c>
      <c r="AG37" s="37">
        <v>2326.2203270748291</v>
      </c>
      <c r="AH37" s="37">
        <v>2110.5902763466042</v>
      </c>
      <c r="AI37" s="37"/>
      <c r="AK37" s="19">
        <v>45.828749999999999</v>
      </c>
      <c r="AL37" s="36">
        <v>3.8927249999999995</v>
      </c>
      <c r="AM37" s="36">
        <v>27.404424999999996</v>
      </c>
      <c r="AN37" s="36">
        <v>26.080674999999999</v>
      </c>
      <c r="AO37" s="36">
        <v>63.438149999999993</v>
      </c>
      <c r="AP37" s="36">
        <v>27.130800000000001</v>
      </c>
      <c r="AQ37" s="12">
        <f>AN37/AM37</f>
        <v>0.9516957571633049</v>
      </c>
      <c r="AR37" s="15">
        <v>364.30740270502406</v>
      </c>
      <c r="AS37" s="14">
        <v>1.1408804358169189</v>
      </c>
      <c r="AT37" s="15">
        <v>33.202220689655164</v>
      </c>
      <c r="AU37" s="22"/>
    </row>
    <row r="38" spans="1:47" ht="18" x14ac:dyDescent="0.25">
      <c r="A38" s="9" t="s">
        <v>61</v>
      </c>
      <c r="B38" s="9" t="s">
        <v>39</v>
      </c>
      <c r="C38" s="9" t="s">
        <v>40</v>
      </c>
      <c r="D38" s="27" t="s">
        <v>41</v>
      </c>
      <c r="E38" s="27">
        <v>29</v>
      </c>
      <c r="F38" s="27">
        <v>175</v>
      </c>
      <c r="G38" s="27">
        <v>72</v>
      </c>
      <c r="H38" s="27"/>
      <c r="J38" s="12">
        <v>2.0850000629999998</v>
      </c>
      <c r="K38" s="12">
        <v>28.958334207142901</v>
      </c>
      <c r="L38" s="12">
        <v>1.3363499999999999</v>
      </c>
      <c r="M38" s="36">
        <v>97.607895531904802</v>
      </c>
      <c r="N38" s="36">
        <v>33.023339020743677</v>
      </c>
      <c r="O38" s="15">
        <v>225</v>
      </c>
      <c r="P38" s="14">
        <v>0.64093523243217287</v>
      </c>
      <c r="Q38" s="15">
        <v>46.814336970072702</v>
      </c>
      <c r="R38" s="15">
        <v>33.137387912189801</v>
      </c>
      <c r="S38" s="15">
        <v>13.452481000000001</v>
      </c>
      <c r="T38" s="15">
        <v>166.30952380952399</v>
      </c>
      <c r="U38" s="15">
        <v>88</v>
      </c>
      <c r="V38" s="14">
        <v>0.76028663892741744</v>
      </c>
      <c r="W38" s="15">
        <v>38.108723419999997</v>
      </c>
      <c r="X38" s="15">
        <v>33.137387912189801</v>
      </c>
      <c r="Y38" s="17">
        <v>3700.509</v>
      </c>
      <c r="Z38" s="22">
        <v>14.199753705040557</v>
      </c>
      <c r="AA38" s="22">
        <v>0.47454244341585633</v>
      </c>
      <c r="AB38" s="22">
        <v>54.175336532336829</v>
      </c>
      <c r="AC38" s="22">
        <v>31.150367319206758</v>
      </c>
      <c r="AD38" s="22">
        <v>0</v>
      </c>
      <c r="AE38" s="37">
        <v>2549.7982955414018</v>
      </c>
      <c r="AF38" s="37">
        <v>2058.1943076923076</v>
      </c>
      <c r="AG38" s="37">
        <v>3006.5094468503935</v>
      </c>
      <c r="AH38" s="37">
        <v>3065.2310282722506</v>
      </c>
      <c r="AI38" s="37"/>
      <c r="AJ38" s="18">
        <v>5.7719130952380954E-6</v>
      </c>
      <c r="AK38" s="19">
        <v>56.906066666666661</v>
      </c>
      <c r="AL38" s="36">
        <v>7.1037666666666652</v>
      </c>
      <c r="AM38" s="36">
        <v>30.045366666666666</v>
      </c>
      <c r="AN38" s="36">
        <v>30.287166666666671</v>
      </c>
      <c r="AO38" s="36">
        <v>69.11763333333333</v>
      </c>
      <c r="AP38" s="36">
        <v>44.471166666666669</v>
      </c>
      <c r="AQ38" s="12">
        <f>AN38/AM38</f>
        <v>1.0080478298927955</v>
      </c>
      <c r="AR38" s="15">
        <v>269.52765627310538</v>
      </c>
      <c r="AS38" s="14">
        <v>1.0304360812425328</v>
      </c>
      <c r="AT38" s="15">
        <v>49.211909090909124</v>
      </c>
      <c r="AU38" s="22">
        <v>123.05897777777773</v>
      </c>
    </row>
    <row r="39" spans="1:47" ht="18" x14ac:dyDescent="0.25">
      <c r="A39" s="9" t="s">
        <v>61</v>
      </c>
      <c r="B39" s="9" t="s">
        <v>42</v>
      </c>
      <c r="C39" s="9" t="s">
        <v>40</v>
      </c>
      <c r="D39" s="27" t="s">
        <v>41</v>
      </c>
      <c r="E39" s="27">
        <v>29</v>
      </c>
      <c r="F39" s="27">
        <v>175</v>
      </c>
      <c r="G39" s="27">
        <v>69</v>
      </c>
      <c r="H39" s="27"/>
      <c r="J39" s="12">
        <v>1.6117826335454499</v>
      </c>
      <c r="K39" s="12">
        <v>23.359168600909101</v>
      </c>
      <c r="L39" s="12">
        <v>1.2078854999999999</v>
      </c>
      <c r="M39" s="36">
        <v>86.967360233181793</v>
      </c>
      <c r="N39" s="36">
        <v>35.202100022769081</v>
      </c>
      <c r="O39" s="15">
        <v>175</v>
      </c>
      <c r="P39" s="14">
        <v>0.74940967526310009</v>
      </c>
      <c r="Q39" s="15">
        <v>53.957251072918602</v>
      </c>
      <c r="R39" s="15">
        <v>30.376904858882199</v>
      </c>
      <c r="S39" s="15">
        <v>10.5151</v>
      </c>
      <c r="T39" s="15">
        <v>173.636363636364</v>
      </c>
      <c r="U39" s="15">
        <v>106</v>
      </c>
      <c r="V39" s="14">
        <v>0.79572192513369411</v>
      </c>
      <c r="W39" s="15">
        <v>40.523158369999997</v>
      </c>
      <c r="X39" s="15">
        <v>30.376904858882199</v>
      </c>
      <c r="Y39" s="17">
        <v>3098.8539999999998</v>
      </c>
      <c r="Z39" s="22">
        <v>15.188988825063513</v>
      </c>
      <c r="AA39" s="22">
        <v>5.8924688632043765</v>
      </c>
      <c r="AB39" s="22">
        <v>25.292950044308217</v>
      </c>
      <c r="AC39" s="22">
        <v>53.625592267423841</v>
      </c>
      <c r="AD39" s="22">
        <v>0</v>
      </c>
      <c r="AE39" s="37">
        <v>2413.0465251396654</v>
      </c>
      <c r="AF39" s="37">
        <v>2816.2434487394958</v>
      </c>
      <c r="AG39" s="37">
        <v>3196.7364426666659</v>
      </c>
      <c r="AH39" s="37">
        <v>3059.1220401203609</v>
      </c>
      <c r="AI39" s="37"/>
      <c r="AJ39" s="18">
        <v>3.8441014492753618E-6</v>
      </c>
      <c r="AK39" s="19">
        <v>35.459524999999999</v>
      </c>
      <c r="AL39" s="36">
        <v>5.1611250000000002</v>
      </c>
      <c r="AM39" s="36">
        <v>21.336199999999998</v>
      </c>
      <c r="AN39" s="36">
        <v>20.267724999999999</v>
      </c>
      <c r="AO39" s="36">
        <v>54.239799999999995</v>
      </c>
      <c r="AP39" s="36">
        <v>27.905349999999995</v>
      </c>
      <c r="AQ39" s="12">
        <f>AN39/AM39</f>
        <v>0.94992196361113979</v>
      </c>
      <c r="AR39" s="15">
        <v>279.7566562203055</v>
      </c>
      <c r="AS39" s="14">
        <v>1.0240672515872222</v>
      </c>
      <c r="AT39" s="15">
        <v>37.863940959409575</v>
      </c>
      <c r="AU39" s="22">
        <v>125.65478888888886</v>
      </c>
    </row>
    <row r="40" spans="1:47" ht="18" x14ac:dyDescent="0.25">
      <c r="A40" s="9" t="s">
        <v>62</v>
      </c>
      <c r="B40" s="9" t="s">
        <v>39</v>
      </c>
      <c r="C40" s="9" t="s">
        <v>40</v>
      </c>
      <c r="D40" s="27" t="s">
        <v>41</v>
      </c>
      <c r="E40" s="27">
        <v>54</v>
      </c>
      <c r="F40" s="27">
        <v>189</v>
      </c>
      <c r="G40" s="27">
        <v>79</v>
      </c>
      <c r="H40" s="27"/>
      <c r="J40" s="12">
        <v>2.9671867494285702</v>
      </c>
      <c r="K40" s="12">
        <v>37.559325940952398</v>
      </c>
      <c r="L40" s="12">
        <v>2.2216610000000001</v>
      </c>
      <c r="M40" s="36">
        <v>119.27641380285699</v>
      </c>
      <c r="N40" s="36">
        <v>29.748746168318483</v>
      </c>
      <c r="O40" s="15">
        <v>325</v>
      </c>
      <c r="P40" s="14">
        <v>0.74874323310720303</v>
      </c>
      <c r="Q40" s="15">
        <v>40.198485594419566</v>
      </c>
      <c r="R40" s="15">
        <v>23.050639228833901</v>
      </c>
      <c r="S40" s="15">
        <v>24.214454</v>
      </c>
      <c r="T40" s="15">
        <v>150.73809523809501</v>
      </c>
      <c r="U40" s="15"/>
      <c r="W40" s="15">
        <v>33.968132349999998</v>
      </c>
      <c r="X40" s="15">
        <v>23.050639228833901</v>
      </c>
      <c r="Y40" s="17">
        <v>5059.6379999999999</v>
      </c>
      <c r="Z40" s="22">
        <v>45.269589414856121</v>
      </c>
      <c r="AA40" s="22">
        <v>2.3620078908000108</v>
      </c>
      <c r="AB40" s="22">
        <v>28.863236468208154</v>
      </c>
      <c r="AC40" s="22">
        <v>23.4449000472828</v>
      </c>
      <c r="AD40" s="22">
        <v>6.0266178852966049E-2</v>
      </c>
      <c r="AE40" s="37">
        <v>4708.2448612794624</v>
      </c>
      <c r="AF40" s="37">
        <v>4864.0610800000013</v>
      </c>
      <c r="AG40" s="37">
        <v>4643.577878125001</v>
      </c>
      <c r="AH40" s="37">
        <v>3935.8586891304358</v>
      </c>
      <c r="AI40" s="37">
        <v>3723.1676000000002</v>
      </c>
      <c r="AJ40" s="18">
        <v>8.621830291005294E-6</v>
      </c>
      <c r="AK40" s="19">
        <v>70.283175</v>
      </c>
      <c r="AL40" s="36">
        <v>6.1643750000000006</v>
      </c>
      <c r="AM40" s="36">
        <v>35.95689999999999</v>
      </c>
      <c r="AN40" s="36">
        <v>37.010449999999999</v>
      </c>
      <c r="AO40" s="36">
        <v>93.155849999999987</v>
      </c>
      <c r="AP40" s="36">
        <v>52.002600000000001</v>
      </c>
      <c r="AQ40" s="12">
        <f>AN40/AM40</f>
        <v>1.0293003568160772</v>
      </c>
      <c r="AR40" s="15">
        <v>300.75952957915257</v>
      </c>
      <c r="AS40" s="14">
        <v>1.6347242921013414</v>
      </c>
      <c r="AT40" s="15">
        <v>48.35365106382978</v>
      </c>
      <c r="AU40" s="22">
        <v>139.98242222222217</v>
      </c>
    </row>
    <row r="41" spans="1:47" ht="18" x14ac:dyDescent="0.25">
      <c r="A41" s="9" t="s">
        <v>62</v>
      </c>
      <c r="B41" s="9" t="s">
        <v>42</v>
      </c>
      <c r="C41" s="9" t="s">
        <v>40</v>
      </c>
      <c r="D41" s="27" t="s">
        <v>41</v>
      </c>
      <c r="E41" s="27">
        <v>54</v>
      </c>
      <c r="F41" s="27">
        <v>189</v>
      </c>
      <c r="G41" s="27">
        <v>79</v>
      </c>
      <c r="H41" s="27"/>
      <c r="J41" s="12">
        <v>2.2299240309999999</v>
      </c>
      <c r="K41" s="12">
        <v>28.226886468</v>
      </c>
      <c r="L41" s="12">
        <v>1.472778578</v>
      </c>
      <c r="M41" s="36">
        <v>113.531531434</v>
      </c>
      <c r="N41" s="36">
        <v>37.312787399287551</v>
      </c>
      <c r="O41" s="15">
        <v>225</v>
      </c>
      <c r="P41" s="14">
        <v>0.66046132402974222</v>
      </c>
      <c r="Q41" s="15">
        <v>50.91273507783459</v>
      </c>
      <c r="R41" s="15">
        <v>28.925037487266898</v>
      </c>
      <c r="S41" s="15">
        <v>14.840623000000001</v>
      </c>
      <c r="T41" s="15">
        <v>160.57499999999999</v>
      </c>
      <c r="U41" s="15">
        <v>97</v>
      </c>
      <c r="V41" s="14">
        <v>0.9213768115942027</v>
      </c>
      <c r="W41" s="15">
        <v>42.43641324</v>
      </c>
      <c r="X41" s="15">
        <v>28.925037487266898</v>
      </c>
      <c r="Y41" s="17">
        <v>2267.154</v>
      </c>
      <c r="Z41" s="22">
        <v>46.249586049705123</v>
      </c>
      <c r="AA41" s="22">
        <v>1.2071324728346629</v>
      </c>
      <c r="AB41" s="22">
        <v>42.156600916954524</v>
      </c>
      <c r="AC41" s="22">
        <v>10.381145037500742</v>
      </c>
      <c r="AD41" s="22">
        <v>5.535523004953807E-3</v>
      </c>
      <c r="AE41" s="37">
        <v>4302.8912006037754</v>
      </c>
      <c r="AF41" s="37">
        <v>3460.6276279069757</v>
      </c>
      <c r="AG41" s="37">
        <v>2937.6912307518373</v>
      </c>
      <c r="AH41" s="37">
        <v>2534.0913932673275</v>
      </c>
      <c r="AI41" s="37">
        <v>682.38120000000004</v>
      </c>
      <c r="AJ41" s="18">
        <v>5.6499271871539325E-6</v>
      </c>
      <c r="AK41" s="19">
        <v>52.584074999999999</v>
      </c>
      <c r="AL41" s="36">
        <v>4.5452999999999992</v>
      </c>
      <c r="AM41" s="36">
        <v>31.548275</v>
      </c>
      <c r="AN41" s="36">
        <v>30.317225000000004</v>
      </c>
      <c r="AO41" s="36">
        <v>74.695949999999996</v>
      </c>
      <c r="AP41" s="36">
        <v>31.946125000000006</v>
      </c>
      <c r="AQ41" s="12">
        <f>AN41/AM41</f>
        <v>0.96097884908128905</v>
      </c>
      <c r="AR41" s="15">
        <v>248.10704768041342</v>
      </c>
      <c r="AS41" s="14">
        <v>1.3582711640813354</v>
      </c>
      <c r="AT41" s="15">
        <v>45.713846774193584</v>
      </c>
      <c r="AU41" s="22">
        <v>147.96428888888892</v>
      </c>
    </row>
    <row r="42" spans="1:47" ht="18" x14ac:dyDescent="0.25">
      <c r="A42" s="9" t="s">
        <v>63</v>
      </c>
      <c r="B42" s="9" t="s">
        <v>39</v>
      </c>
      <c r="C42" s="9" t="s">
        <v>40</v>
      </c>
      <c r="D42" s="27" t="s">
        <v>41</v>
      </c>
      <c r="E42" s="27">
        <v>24</v>
      </c>
      <c r="F42" s="27">
        <v>179</v>
      </c>
      <c r="G42" s="27">
        <v>88</v>
      </c>
      <c r="H42" s="27"/>
      <c r="J42" s="12">
        <v>2.8431164827619</v>
      </c>
      <c r="K42" s="12">
        <v>32.308141850476197</v>
      </c>
      <c r="L42" s="12">
        <v>1.8131539999999999</v>
      </c>
      <c r="M42" s="36">
        <v>103.772407196667</v>
      </c>
      <c r="N42" s="36">
        <v>27.572453370032886</v>
      </c>
      <c r="O42" s="15">
        <v>275</v>
      </c>
      <c r="P42" s="14">
        <v>0.6377346869160424</v>
      </c>
      <c r="Q42" s="15">
        <v>36.499527130122701</v>
      </c>
      <c r="R42" s="15">
        <v>28.9433154027505</v>
      </c>
      <c r="S42" s="15">
        <v>15.84835</v>
      </c>
      <c r="T42" s="15">
        <v>188.892857142857</v>
      </c>
      <c r="U42" s="15">
        <v>77</v>
      </c>
      <c r="V42" s="14">
        <v>0.94027611044417647</v>
      </c>
      <c r="W42" s="15">
        <v>39.172917290000001</v>
      </c>
      <c r="X42" s="15">
        <v>28.9433154027505</v>
      </c>
      <c r="Y42" s="17"/>
      <c r="Z42" s="22">
        <v>22.406228190243297</v>
      </c>
      <c r="AA42" s="22">
        <v>2.3758771241688628</v>
      </c>
      <c r="AB42" s="22">
        <v>34.7065252086974</v>
      </c>
      <c r="AC42" s="22">
        <v>40.368540930657829</v>
      </c>
      <c r="AD42" s="22">
        <v>0.14282854623262664</v>
      </c>
      <c r="AE42" s="37">
        <v>3858.3954396887152</v>
      </c>
      <c r="AF42" s="37">
        <v>4044.0985692307686</v>
      </c>
      <c r="AG42" s="37">
        <v>5818.0615590909083</v>
      </c>
      <c r="AH42" s="37">
        <v>4411.2242251851849</v>
      </c>
      <c r="AI42" s="37">
        <v>6321.0048000000006</v>
      </c>
      <c r="AK42" s="19"/>
      <c r="AL42" s="36"/>
      <c r="AM42" s="36"/>
      <c r="AN42" s="36"/>
      <c r="AO42" s="36"/>
      <c r="AP42" s="36"/>
      <c r="AQ42" s="12"/>
      <c r="AR42" s="15">
        <v>239.97555804060775</v>
      </c>
      <c r="AS42" s="14">
        <v>1.1306853249774484</v>
      </c>
      <c r="AT42" s="15">
        <v>43.805165919282501</v>
      </c>
      <c r="AU42" s="22"/>
    </row>
    <row r="43" spans="1:47" ht="18" x14ac:dyDescent="0.25">
      <c r="A43" s="9" t="s">
        <v>63</v>
      </c>
      <c r="B43" s="9" t="s">
        <v>42</v>
      </c>
      <c r="C43" s="9" t="s">
        <v>40</v>
      </c>
      <c r="D43" s="27" t="s">
        <v>41</v>
      </c>
      <c r="E43" s="27">
        <v>24</v>
      </c>
      <c r="F43" s="27">
        <v>179</v>
      </c>
      <c r="G43" s="27">
        <v>86</v>
      </c>
      <c r="H43" s="27"/>
      <c r="J43" s="12">
        <v>2.23887822747368</v>
      </c>
      <c r="K43" s="12">
        <v>26.033467761578901</v>
      </c>
      <c r="L43" s="12">
        <v>1.7504342749999999</v>
      </c>
      <c r="M43" s="36">
        <v>94.828013704736804</v>
      </c>
      <c r="N43" s="36">
        <v>34.449554640197981</v>
      </c>
      <c r="O43" s="15">
        <v>175</v>
      </c>
      <c r="P43" s="14">
        <v>0.78183540914378635</v>
      </c>
      <c r="Q43" s="15">
        <v>42.355145778401472</v>
      </c>
      <c r="R43" s="15">
        <v>34.8595846043536</v>
      </c>
      <c r="S43" s="15">
        <v>12.416451</v>
      </c>
      <c r="T43" s="15">
        <v>191.90350876842101</v>
      </c>
      <c r="U43" s="15">
        <v>116</v>
      </c>
      <c r="V43" s="14">
        <v>0.94879385960526252</v>
      </c>
      <c r="W43" s="15">
        <v>32.060205500000002</v>
      </c>
      <c r="X43" s="15">
        <v>34.8595846043536</v>
      </c>
      <c r="Y43" s="17"/>
      <c r="Z43" s="22"/>
      <c r="AA43" s="22"/>
      <c r="AB43" s="22"/>
      <c r="AC43" s="22"/>
      <c r="AD43" s="22"/>
      <c r="AE43" s="37"/>
      <c r="AF43" s="37"/>
      <c r="AG43" s="37"/>
      <c r="AH43" s="37"/>
      <c r="AI43" s="37"/>
      <c r="AK43" s="19"/>
      <c r="AL43" s="36"/>
      <c r="AM43" s="36"/>
      <c r="AN43" s="36"/>
      <c r="AO43" s="36"/>
      <c r="AP43" s="36"/>
      <c r="AQ43" s="12"/>
      <c r="AR43" s="15"/>
      <c r="AS43" s="14"/>
      <c r="AT43" s="15"/>
      <c r="AU43" s="22"/>
    </row>
    <row r="44" spans="1:47" ht="18" x14ac:dyDescent="0.25">
      <c r="A44" s="9" t="s">
        <v>64</v>
      </c>
      <c r="B44" s="9" t="s">
        <v>39</v>
      </c>
      <c r="C44" s="9" t="s">
        <v>40</v>
      </c>
      <c r="D44" s="27" t="s">
        <v>41</v>
      </c>
      <c r="E44" s="27">
        <v>27</v>
      </c>
      <c r="F44" s="27">
        <v>175</v>
      </c>
      <c r="G44" s="27">
        <v>73</v>
      </c>
      <c r="H44" s="27"/>
      <c r="J44" s="12">
        <v>2.7789357732857098</v>
      </c>
      <c r="K44" s="12">
        <v>38.067613332381001</v>
      </c>
      <c r="L44" s="12">
        <v>1.9817</v>
      </c>
      <c r="M44" s="36">
        <v>135.53358410476201</v>
      </c>
      <c r="N44" s="36">
        <v>34.668369371589677</v>
      </c>
      <c r="O44" s="15">
        <v>300</v>
      </c>
      <c r="P44" s="14">
        <v>0.71311471788961567</v>
      </c>
      <c r="Q44" s="15">
        <v>48.771758385949369</v>
      </c>
      <c r="R44" s="15">
        <v>30.749430123356099</v>
      </c>
      <c r="S44" s="15">
        <v>15.881128000000002</v>
      </c>
      <c r="T44" s="15">
        <v>184.74603174761901</v>
      </c>
      <c r="U44" s="15">
        <v>73</v>
      </c>
      <c r="V44" s="14">
        <v>0.93121693123015847</v>
      </c>
      <c r="W44" s="15">
        <v>43.698296620000001</v>
      </c>
      <c r="X44" s="15">
        <v>30.749430123356099</v>
      </c>
      <c r="Y44" s="17"/>
      <c r="Z44" s="22"/>
      <c r="AA44" s="22"/>
      <c r="AB44" s="22"/>
      <c r="AC44" s="22"/>
      <c r="AD44" s="22"/>
      <c r="AE44" s="37"/>
      <c r="AF44" s="37"/>
      <c r="AG44" s="37"/>
      <c r="AH44" s="37"/>
      <c r="AI44" s="37"/>
      <c r="AK44" s="19">
        <v>69.482279125000005</v>
      </c>
      <c r="AL44" s="36">
        <v>8.1322750000000017</v>
      </c>
      <c r="AM44" s="36">
        <v>35.917474999999996</v>
      </c>
      <c r="AN44" s="36">
        <v>37.736599999999996</v>
      </c>
      <c r="AO44" s="36">
        <v>97.879204929375007</v>
      </c>
      <c r="AP44" s="36">
        <v>47.782341746325002</v>
      </c>
      <c r="AQ44" s="12">
        <f>AN44/AM44</f>
        <v>1.0506473520201518</v>
      </c>
      <c r="AR44" s="15">
        <v>314.86693260055034</v>
      </c>
      <c r="AS44" s="14">
        <v>2.5195707070707072</v>
      </c>
      <c r="AT44" s="15">
        <v>48.0953333333334</v>
      </c>
      <c r="AU44" s="22"/>
    </row>
    <row r="45" spans="1:47" ht="18" x14ac:dyDescent="0.25">
      <c r="A45" s="9" t="s">
        <v>64</v>
      </c>
      <c r="B45" s="9" t="s">
        <v>42</v>
      </c>
      <c r="C45" s="9" t="s">
        <v>40</v>
      </c>
      <c r="D45" s="27" t="s">
        <v>41</v>
      </c>
      <c r="E45" s="27">
        <v>27</v>
      </c>
      <c r="F45" s="27">
        <v>175</v>
      </c>
      <c r="G45" s="27">
        <v>72</v>
      </c>
      <c r="H45" s="27"/>
      <c r="J45" s="12">
        <v>2.1478446518125001</v>
      </c>
      <c r="K45" s="12">
        <v>29.831175718124999</v>
      </c>
      <c r="L45" s="12">
        <v>1.504949876</v>
      </c>
      <c r="M45" s="36">
        <v>107.50294960562501</v>
      </c>
      <c r="N45" s="36">
        <v>40.367064686494061</v>
      </c>
      <c r="O45" s="15">
        <v>200</v>
      </c>
      <c r="P45" s="14">
        <v>0.70067910857985893</v>
      </c>
      <c r="Q45" s="15">
        <v>50.051547962235801</v>
      </c>
      <c r="R45" s="15">
        <v>33.975082002272202</v>
      </c>
      <c r="S45" s="15">
        <v>11.874271999999999</v>
      </c>
      <c r="T45" s="15">
        <v>188.38541666875</v>
      </c>
      <c r="U45" s="15">
        <v>116</v>
      </c>
      <c r="V45" s="14">
        <v>0.94007034634740261</v>
      </c>
      <c r="W45" s="15">
        <v>43.01323515</v>
      </c>
      <c r="X45" s="15">
        <v>33.975082002272202</v>
      </c>
      <c r="Y45" s="17"/>
      <c r="Z45" s="22"/>
      <c r="AA45" s="22"/>
      <c r="AB45" s="22"/>
      <c r="AC45" s="22"/>
      <c r="AD45" s="22"/>
      <c r="AE45" s="37"/>
      <c r="AF45" s="37"/>
      <c r="AG45" s="37"/>
      <c r="AH45" s="37"/>
      <c r="AI45" s="37"/>
      <c r="AK45" s="19">
        <v>68.399599999999992</v>
      </c>
      <c r="AL45" s="36">
        <v>4.9706749999999982</v>
      </c>
      <c r="AM45" s="36">
        <v>41.875600000000006</v>
      </c>
      <c r="AN45" s="36">
        <v>41.452400000000004</v>
      </c>
      <c r="AO45" s="36">
        <v>99.695274999999995</v>
      </c>
      <c r="AP45" s="36">
        <v>41.794850000000004</v>
      </c>
      <c r="AQ45" s="12">
        <f>AN45/AM45</f>
        <v>0.98989387614744617</v>
      </c>
      <c r="AR45" s="15"/>
      <c r="AS45" s="14"/>
      <c r="AT45" s="15"/>
      <c r="AU45" s="22"/>
    </row>
    <row r="46" spans="1:47" ht="18" x14ac:dyDescent="0.25">
      <c r="A46" s="9" t="s">
        <v>65</v>
      </c>
      <c r="B46" s="9" t="s">
        <v>39</v>
      </c>
      <c r="C46" s="9" t="s">
        <v>40</v>
      </c>
      <c r="D46" s="27" t="s">
        <v>41</v>
      </c>
      <c r="E46" s="27">
        <v>25</v>
      </c>
      <c r="F46" s="27">
        <v>173</v>
      </c>
      <c r="G46" s="27">
        <v>70</v>
      </c>
      <c r="H46" s="27"/>
      <c r="J46" s="12">
        <v>3.4858144969444398</v>
      </c>
      <c r="K46" s="12">
        <v>49.797349957777797</v>
      </c>
      <c r="L46" s="24">
        <v>2.4515370000000001</v>
      </c>
      <c r="M46" s="36">
        <v>120.830068284444</v>
      </c>
      <c r="N46" s="36">
        <v>25.925013578320875</v>
      </c>
      <c r="O46" s="15">
        <v>350</v>
      </c>
      <c r="P46" s="14">
        <v>0.7032895761231539</v>
      </c>
      <c r="Q46" s="15">
        <v>34.663367310670147</v>
      </c>
      <c r="R46" s="15">
        <v>24.758901076257398</v>
      </c>
      <c r="S46" s="15">
        <v>19.130662000000001</v>
      </c>
      <c r="T46" s="15">
        <v>190.611111111111</v>
      </c>
      <c r="U46" s="15">
        <v>75</v>
      </c>
      <c r="V46" s="14">
        <v>0.96342592592592502</v>
      </c>
      <c r="W46" s="15">
        <v>36.249368650000001</v>
      </c>
      <c r="X46" s="15">
        <v>24.758901076257398</v>
      </c>
      <c r="Y46" s="17">
        <v>4228.7649999999994</v>
      </c>
      <c r="Z46" s="22">
        <v>30.163749439940403</v>
      </c>
      <c r="AA46" s="22">
        <v>0.4344034236004965</v>
      </c>
      <c r="AB46" s="22">
        <v>23.677383549090727</v>
      </c>
      <c r="AC46" s="22">
        <v>45.467988560955703</v>
      </c>
      <c r="AD46" s="22">
        <v>0.25647502641268705</v>
      </c>
      <c r="AE46" s="37">
        <v>5351.0435256830579</v>
      </c>
      <c r="AF46" s="37">
        <v>5641.0179200000002</v>
      </c>
      <c r="AG46" s="37">
        <v>6742.6886578947369</v>
      </c>
      <c r="AH46" s="37">
        <v>5549.1741451127818</v>
      </c>
      <c r="AI46" s="37">
        <v>3330.4991200000004</v>
      </c>
      <c r="AJ46" s="18">
        <v>6.0499367302955683E-6</v>
      </c>
      <c r="AK46" s="19">
        <v>74.461418125000009</v>
      </c>
      <c r="AL46" s="36">
        <v>4.8230500000000003</v>
      </c>
      <c r="AM46" s="36">
        <v>40.704124999999998</v>
      </c>
      <c r="AN46" s="36">
        <v>41.952125000000002</v>
      </c>
      <c r="AO46" s="36">
        <v>103.31268203437502</v>
      </c>
      <c r="AP46" s="36">
        <v>52.547592346125001</v>
      </c>
      <c r="AQ46" s="12">
        <f>AN46/AM46</f>
        <v>1.0306602832022553</v>
      </c>
      <c r="AR46" s="15">
        <v>383.25567970855809</v>
      </c>
      <c r="AS46" s="14">
        <v>2.2962164750957856</v>
      </c>
      <c r="AT46" s="15">
        <v>41.370145604395567</v>
      </c>
      <c r="AU46" s="22">
        <v>126.3148888888888</v>
      </c>
    </row>
    <row r="47" spans="1:47" ht="18" x14ac:dyDescent="0.25">
      <c r="A47" s="9" t="s">
        <v>65</v>
      </c>
      <c r="B47" s="9" t="s">
        <v>42</v>
      </c>
      <c r="C47" s="9" t="s">
        <v>40</v>
      </c>
      <c r="D47" s="27" t="s">
        <v>41</v>
      </c>
      <c r="E47" s="27">
        <v>25</v>
      </c>
      <c r="F47" s="27">
        <v>173</v>
      </c>
      <c r="G47" s="27">
        <v>70</v>
      </c>
      <c r="H47" s="27"/>
      <c r="J47" s="12">
        <v>2.72984646673333</v>
      </c>
      <c r="K47" s="12">
        <v>38.9978066673333</v>
      </c>
      <c r="L47" s="12">
        <v>2.1606854590000002</v>
      </c>
      <c r="M47" s="36">
        <v>105.339141942667</v>
      </c>
      <c r="N47" s="36">
        <v>29.824496547177194</v>
      </c>
      <c r="O47" s="15">
        <v>250</v>
      </c>
      <c r="P47" s="14">
        <v>0.79150438873787066</v>
      </c>
      <c r="Q47" s="15">
        <v>38.587936437583267</v>
      </c>
      <c r="R47" s="15">
        <v>28.3545649356554</v>
      </c>
      <c r="S47" s="15">
        <v>13.954014000000001</v>
      </c>
      <c r="T47" s="15">
        <v>199</v>
      </c>
      <c r="U47" s="15">
        <v>103</v>
      </c>
      <c r="V47" s="14">
        <v>1.0434782608695652</v>
      </c>
      <c r="W47" s="15">
        <v>40.008981990000002</v>
      </c>
      <c r="X47" s="15">
        <v>28.3545649356554</v>
      </c>
      <c r="Y47" s="17">
        <v>2457.5810000000001</v>
      </c>
      <c r="Z47" s="22"/>
      <c r="AA47" s="22"/>
      <c r="AB47" s="22"/>
      <c r="AC47" s="22"/>
      <c r="AD47" s="22"/>
      <c r="AE47" s="37"/>
      <c r="AF47" s="37"/>
      <c r="AG47" s="37"/>
      <c r="AH47" s="37"/>
      <c r="AI47" s="37"/>
      <c r="AJ47" s="18">
        <v>7.8889429727419369E-6</v>
      </c>
      <c r="AK47" s="19">
        <v>60.345824999999998</v>
      </c>
      <c r="AL47" s="36">
        <v>4.4180250000000001</v>
      </c>
      <c r="AM47" s="36">
        <v>35.549250000000001</v>
      </c>
      <c r="AN47" s="36">
        <v>33.8962</v>
      </c>
      <c r="AO47" s="36">
        <v>77.704125000000005</v>
      </c>
      <c r="AP47" s="36">
        <v>40.957974999999998</v>
      </c>
      <c r="AQ47" s="12">
        <f>AN47/AM47</f>
        <v>0.95349972221636181</v>
      </c>
      <c r="AR47" s="15">
        <v>477.2993045784915</v>
      </c>
      <c r="AS47" s="14">
        <v>2.0521773288439955</v>
      </c>
      <c r="AT47" s="15">
        <v>42.688276595744703</v>
      </c>
      <c r="AU47" s="22">
        <v>151.06466666666668</v>
      </c>
    </row>
    <row r="48" spans="1:47" ht="18" x14ac:dyDescent="0.25">
      <c r="A48" s="9" t="s">
        <v>66</v>
      </c>
      <c r="B48" s="9" t="s">
        <v>39</v>
      </c>
      <c r="C48" s="9" t="s">
        <v>40</v>
      </c>
      <c r="D48" s="27" t="s">
        <v>41</v>
      </c>
      <c r="E48" s="27">
        <v>37</v>
      </c>
      <c r="F48" s="27">
        <v>183</v>
      </c>
      <c r="G48" s="27">
        <v>96</v>
      </c>
      <c r="H48" s="27"/>
      <c r="J48" s="12">
        <v>2.3419099901176499</v>
      </c>
      <c r="K48" s="12">
        <v>24.394895730000002</v>
      </c>
      <c r="L48" s="24">
        <v>1.5662005999999999</v>
      </c>
      <c r="M48" s="36">
        <v>90.657659064705896</v>
      </c>
      <c r="N48" s="36">
        <v>31.902102361939427</v>
      </c>
      <c r="O48" s="15">
        <v>250</v>
      </c>
      <c r="P48" s="14">
        <v>0.66877062167590784</v>
      </c>
      <c r="Q48" s="15">
        <v>38.710992073675534</v>
      </c>
      <c r="R48" s="15">
        <v>23.418162591658501</v>
      </c>
      <c r="S48" s="15">
        <v>13.675410000000001</v>
      </c>
      <c r="T48" s="15">
        <v>177.558823529412</v>
      </c>
      <c r="U48" s="15">
        <v>76</v>
      </c>
      <c r="V48" s="14">
        <v>0.9491478834524486</v>
      </c>
      <c r="W48" s="15">
        <v>51.247424500000001</v>
      </c>
      <c r="X48" s="15">
        <v>23.418162591658501</v>
      </c>
      <c r="Y48" s="17"/>
      <c r="Z48" s="22">
        <v>29.178003706719174</v>
      </c>
      <c r="AA48" s="22">
        <v>3.5819247568480352</v>
      </c>
      <c r="AB48" s="22">
        <v>32.40479785854621</v>
      </c>
      <c r="AC48" s="22">
        <v>34.835273677886562</v>
      </c>
      <c r="AD48" s="22">
        <v>0</v>
      </c>
      <c r="AE48" s="37">
        <v>4339.756750432276</v>
      </c>
      <c r="AF48" s="37">
        <v>5281.8699199999992</v>
      </c>
      <c r="AG48" s="37">
        <v>6311.0661132075475</v>
      </c>
      <c r="AH48" s="37">
        <v>5653.682216352202</v>
      </c>
      <c r="AI48" s="37"/>
      <c r="AK48" s="19">
        <v>59.499500000000012</v>
      </c>
      <c r="AL48" s="36">
        <v>4.4111999999999991</v>
      </c>
      <c r="AM48" s="36">
        <v>22.987566666666666</v>
      </c>
      <c r="AN48" s="36">
        <v>22.695466666666668</v>
      </c>
      <c r="AO48" s="36">
        <v>72.232333333333344</v>
      </c>
      <c r="AP48" s="36">
        <v>41.797466666666665</v>
      </c>
      <c r="AQ48" s="12">
        <f>AN48/AM48</f>
        <v>0.98729313092439841</v>
      </c>
      <c r="AR48" s="15">
        <v>211.65479558206053</v>
      </c>
      <c r="AS48" s="14">
        <v>1.7720637772288346</v>
      </c>
      <c r="AT48" s="15">
        <v>41.254162318840585</v>
      </c>
      <c r="AU48" s="22"/>
    </row>
    <row r="49" spans="1:47" ht="18" x14ac:dyDescent="0.25">
      <c r="A49" s="9" t="s">
        <v>66</v>
      </c>
      <c r="B49" s="9" t="s">
        <v>42</v>
      </c>
      <c r="C49" s="9" t="s">
        <v>40</v>
      </c>
      <c r="D49" s="27" t="s">
        <v>41</v>
      </c>
      <c r="E49" s="27">
        <v>37</v>
      </c>
      <c r="F49" s="27">
        <v>183</v>
      </c>
      <c r="G49" s="27">
        <v>98</v>
      </c>
      <c r="H49" s="27"/>
      <c r="J49" s="12">
        <v>2.1171969499999999</v>
      </c>
      <c r="K49" s="12">
        <v>22.054134894000001</v>
      </c>
      <c r="L49" s="12">
        <v>1.5485533920000001</v>
      </c>
      <c r="M49" s="36">
        <v>86.717114588666703</v>
      </c>
      <c r="N49" s="36">
        <v>35.812886523471207</v>
      </c>
      <c r="O49" s="15">
        <v>175</v>
      </c>
      <c r="P49" s="14">
        <v>0.73141678765407259</v>
      </c>
      <c r="Q49" s="15">
        <v>40.958454332114314</v>
      </c>
      <c r="R49" s="15">
        <v>28.078303261149799</v>
      </c>
      <c r="S49" s="15">
        <v>11.029672000000001</v>
      </c>
      <c r="T49" s="15">
        <v>196.69999999333299</v>
      </c>
      <c r="U49" s="15">
        <v>98</v>
      </c>
      <c r="V49" s="14">
        <v>1.1611764705098</v>
      </c>
      <c r="W49" s="15">
        <v>56.284571249999999</v>
      </c>
      <c r="X49" s="15">
        <v>28.078303261149799</v>
      </c>
      <c r="Y49" s="17"/>
      <c r="Z49" s="22"/>
      <c r="AA49" s="22"/>
      <c r="AB49" s="22"/>
      <c r="AC49" s="22"/>
      <c r="AD49" s="22"/>
      <c r="AE49" s="37"/>
      <c r="AF49" s="37"/>
      <c r="AG49" s="37"/>
      <c r="AH49" s="37"/>
      <c r="AI49" s="37"/>
      <c r="AK49" s="19"/>
      <c r="AL49" s="36"/>
      <c r="AM49" s="36"/>
      <c r="AN49" s="36"/>
      <c r="AO49" s="36"/>
      <c r="AP49" s="36"/>
      <c r="AQ49" s="12"/>
      <c r="AR49" s="15"/>
      <c r="AS49" s="14"/>
      <c r="AT49" s="15"/>
      <c r="AU49" s="22"/>
    </row>
    <row r="50" spans="1:47" ht="36" x14ac:dyDescent="0.25">
      <c r="A50" s="9" t="s">
        <v>67</v>
      </c>
      <c r="B50" s="9" t="s">
        <v>68</v>
      </c>
      <c r="C50" s="9" t="s">
        <v>69</v>
      </c>
      <c r="D50" s="27" t="s">
        <v>45</v>
      </c>
      <c r="E50" s="27">
        <v>41</v>
      </c>
      <c r="F50" s="27"/>
      <c r="G50" s="27"/>
      <c r="H50" s="27">
        <v>701</v>
      </c>
      <c r="I50" s="19">
        <v>3349.5</v>
      </c>
      <c r="J50" s="12"/>
      <c r="K50" s="12"/>
      <c r="L50" s="12"/>
      <c r="M50" s="36"/>
      <c r="N50" s="36"/>
      <c r="O50" s="15">
        <v>49</v>
      </c>
      <c r="P50" s="14"/>
      <c r="Q50" s="15"/>
      <c r="R50" s="15"/>
      <c r="S50" s="15"/>
      <c r="T50" s="15"/>
      <c r="U50" s="15"/>
      <c r="W50" s="15"/>
      <c r="X50" s="15"/>
      <c r="Y50" s="17">
        <v>3426.9441713646529</v>
      </c>
      <c r="Z50" s="22">
        <v>30.720592190000001</v>
      </c>
      <c r="AA50" s="22">
        <v>5.278444307</v>
      </c>
      <c r="AB50" s="22">
        <v>47.586599839999998</v>
      </c>
      <c r="AC50" s="22">
        <v>15.428621720000001</v>
      </c>
      <c r="AD50" s="22">
        <v>0.98574194699999995</v>
      </c>
      <c r="AE50" s="37">
        <v>4291.5921099999996</v>
      </c>
      <c r="AF50" s="37">
        <v>5246.783923</v>
      </c>
      <c r="AG50" s="37">
        <v>3807.5247570000001</v>
      </c>
      <c r="AH50" s="37">
        <v>2387.6531810000001</v>
      </c>
      <c r="AI50" s="37">
        <v>2315.9604359999998</v>
      </c>
      <c r="AJ50" s="25">
        <v>1.382261904761905E-5</v>
      </c>
      <c r="AK50" s="19">
        <v>59.495199999999997</v>
      </c>
      <c r="AL50" s="36">
        <v>20.961550000000003</v>
      </c>
      <c r="AM50" s="36">
        <v>40.518799999999999</v>
      </c>
      <c r="AN50" s="36">
        <v>37.790550000000003</v>
      </c>
      <c r="AO50" s="36">
        <v>84.639400000000009</v>
      </c>
      <c r="AP50" s="36">
        <v>47.247199999999999</v>
      </c>
      <c r="AQ50" s="12">
        <f>AN50/AM50</f>
        <v>0.93266705825444007</v>
      </c>
      <c r="AR50" s="15">
        <v>402.8098493821181</v>
      </c>
      <c r="AS50" s="14">
        <v>1.6694915254237288</v>
      </c>
      <c r="AT50" s="15">
        <v>29.661999999999999</v>
      </c>
      <c r="AU50" s="22">
        <v>124.04561111111113</v>
      </c>
    </row>
    <row r="51" spans="1:47" ht="36" x14ac:dyDescent="0.25">
      <c r="A51" s="9" t="s">
        <v>70</v>
      </c>
      <c r="B51" s="9" t="s">
        <v>68</v>
      </c>
      <c r="C51" s="9" t="s">
        <v>69</v>
      </c>
      <c r="D51" s="27" t="s">
        <v>45</v>
      </c>
      <c r="E51" s="38">
        <v>44</v>
      </c>
      <c r="F51" s="38">
        <v>177</v>
      </c>
      <c r="G51" s="38">
        <v>73</v>
      </c>
      <c r="H51" s="27">
        <v>665</v>
      </c>
      <c r="I51" s="19">
        <v>6433</v>
      </c>
      <c r="J51" s="12">
        <v>1.6653333333333338</v>
      </c>
      <c r="K51" s="12">
        <v>22.81278538812786</v>
      </c>
      <c r="L51" s="12">
        <v>1.43</v>
      </c>
      <c r="M51" s="36">
        <v>59</v>
      </c>
      <c r="N51" s="36">
        <v>29.853263619497383</v>
      </c>
      <c r="O51" s="15">
        <v>214</v>
      </c>
      <c r="P51" s="14">
        <v>0.85868694955964742</v>
      </c>
      <c r="Q51" s="15">
        <v>35.428342674139301</v>
      </c>
      <c r="R51" s="26">
        <v>24.96</v>
      </c>
      <c r="S51" s="26">
        <v>10.033519553072626</v>
      </c>
      <c r="T51" s="15">
        <v>190</v>
      </c>
      <c r="U51" s="15">
        <v>86.333333333333329</v>
      </c>
      <c r="V51" s="14">
        <v>1.1561338289962826</v>
      </c>
      <c r="W51" s="26">
        <v>87.42</v>
      </c>
      <c r="X51" s="23">
        <v>22.247312560000001</v>
      </c>
      <c r="Y51" s="17">
        <v>2552.0599404466502</v>
      </c>
      <c r="Z51" s="22">
        <v>44.797542589999999</v>
      </c>
      <c r="AA51" s="22">
        <v>0.75733035500000001</v>
      </c>
      <c r="AB51" s="22">
        <v>31.566601510000002</v>
      </c>
      <c r="AC51" s="22">
        <v>22.647863730000001</v>
      </c>
      <c r="AD51" s="22">
        <v>0.23066182599999999</v>
      </c>
      <c r="AE51" s="37">
        <v>3417.2314449999999</v>
      </c>
      <c r="AF51" s="37">
        <v>3246.6979200000001</v>
      </c>
      <c r="AG51" s="37">
        <v>3237.4872340000002</v>
      </c>
      <c r="AH51" s="37">
        <v>1867.1551979999999</v>
      </c>
      <c r="AI51" s="37">
        <v>1648.090267</v>
      </c>
      <c r="AJ51" s="25">
        <v>1.3349999999999999E-5</v>
      </c>
      <c r="AK51" s="19">
        <v>56.951799999999999</v>
      </c>
      <c r="AL51" s="36">
        <v>6.5543999999999993</v>
      </c>
      <c r="AM51" s="36">
        <v>38.284399999999998</v>
      </c>
      <c r="AN51" s="36">
        <v>34.200099999999999</v>
      </c>
      <c r="AO51" s="36">
        <v>64.049700000000001</v>
      </c>
      <c r="AP51" s="36">
        <v>23.407649999999997</v>
      </c>
      <c r="AQ51" s="12">
        <f>AN51/AM51</f>
        <v>0.89331686013101941</v>
      </c>
      <c r="AR51" s="15">
        <v>391.42985302173719</v>
      </c>
      <c r="AS51" s="14"/>
      <c r="AT51" s="15">
        <v>26.867000000000001</v>
      </c>
      <c r="AU51" s="22"/>
    </row>
    <row r="52" spans="1:47" ht="36" x14ac:dyDescent="0.25">
      <c r="A52" s="9" t="s">
        <v>71</v>
      </c>
      <c r="B52" s="9" t="s">
        <v>68</v>
      </c>
      <c r="C52" s="9" t="s">
        <v>69</v>
      </c>
      <c r="D52" s="27" t="s">
        <v>45</v>
      </c>
      <c r="E52" s="38">
        <v>47</v>
      </c>
      <c r="F52" s="38">
        <v>168</v>
      </c>
      <c r="G52" s="38">
        <v>60.2</v>
      </c>
      <c r="H52" s="27">
        <v>455</v>
      </c>
      <c r="I52" s="19">
        <v>2793.666667</v>
      </c>
      <c r="J52" s="12">
        <v>1.7800250974999998</v>
      </c>
      <c r="K52" s="12">
        <v>29.568523214285712</v>
      </c>
      <c r="L52" s="12">
        <v>1.47</v>
      </c>
      <c r="M52" s="36">
        <v>63.959000000000003</v>
      </c>
      <c r="N52" s="36">
        <v>30.985201257513285</v>
      </c>
      <c r="O52" s="15">
        <v>163</v>
      </c>
      <c r="P52" s="14">
        <v>0.82583105264334633</v>
      </c>
      <c r="Q52" s="15">
        <v>35.93151584762979</v>
      </c>
      <c r="R52" s="26">
        <v>27.61</v>
      </c>
      <c r="S52" s="26">
        <v>9.4</v>
      </c>
      <c r="T52" s="15">
        <v>191.66666666666666</v>
      </c>
      <c r="U52" s="15">
        <v>117.33333333333333</v>
      </c>
      <c r="V52" s="14">
        <v>1.3353293413173661</v>
      </c>
      <c r="W52" s="26">
        <v>57.66</v>
      </c>
      <c r="X52" s="23">
        <v>27.105450000000001</v>
      </c>
      <c r="Y52" s="17">
        <v>3176.267967002967</v>
      </c>
      <c r="Z52" s="22">
        <v>47.043422889471238</v>
      </c>
      <c r="AA52" s="22">
        <v>0.35120374225465956</v>
      </c>
      <c r="AB52" s="22">
        <v>36.266562170899562</v>
      </c>
      <c r="AC52" s="22">
        <v>16.338811197374543</v>
      </c>
      <c r="AD52" s="22">
        <v>0</v>
      </c>
      <c r="AE52" s="37">
        <v>2933.0878096938773</v>
      </c>
      <c r="AF52" s="37">
        <v>5722.4248000000007</v>
      </c>
      <c r="AG52" s="37">
        <v>3965.893798657718</v>
      </c>
      <c r="AH52" s="37">
        <v>2862.5854867383509</v>
      </c>
      <c r="AI52" s="37"/>
      <c r="AJ52" s="25">
        <v>8.835317460317463E-6</v>
      </c>
      <c r="AK52" s="19">
        <v>97.499300000000005</v>
      </c>
      <c r="AL52" s="36">
        <v>15.440149999999999</v>
      </c>
      <c r="AM52" s="36">
        <v>49.934649999999998</v>
      </c>
      <c r="AN52" s="36">
        <v>51.070999999999998</v>
      </c>
      <c r="AO52" s="36">
        <v>110.71044999999999</v>
      </c>
      <c r="AP52" s="36">
        <v>53.796049999999994</v>
      </c>
      <c r="AQ52" s="12">
        <f>AN52/AM52</f>
        <v>1.0227567430631836</v>
      </c>
      <c r="AR52" s="15">
        <v>285.04624669370281</v>
      </c>
      <c r="AS52" s="14">
        <v>1.1512605042016806</v>
      </c>
      <c r="AT52" s="15">
        <v>24.597999999999999</v>
      </c>
      <c r="AU52" s="22">
        <v>98.296899999999994</v>
      </c>
    </row>
    <row r="53" spans="1:47" ht="36" x14ac:dyDescent="0.25">
      <c r="A53" s="9" t="s">
        <v>72</v>
      </c>
      <c r="B53" s="9" t="s">
        <v>68</v>
      </c>
      <c r="C53" s="9" t="s">
        <v>69</v>
      </c>
      <c r="D53" s="27" t="s">
        <v>45</v>
      </c>
      <c r="E53" s="38">
        <v>50</v>
      </c>
      <c r="F53" s="38">
        <v>176</v>
      </c>
      <c r="G53" s="38">
        <v>83.9</v>
      </c>
      <c r="H53" s="27">
        <v>673</v>
      </c>
      <c r="I53" s="19">
        <v>4898.1666670000004</v>
      </c>
      <c r="J53" s="12">
        <v>1.8660000000000005</v>
      </c>
      <c r="K53" s="12">
        <v>22.240762812872472</v>
      </c>
      <c r="L53" s="12">
        <v>1.45</v>
      </c>
      <c r="M53" s="36">
        <v>72.666666666666671</v>
      </c>
      <c r="N53" s="36">
        <v>34.515516149461682</v>
      </c>
      <c r="O53" s="15">
        <v>169</v>
      </c>
      <c r="P53" s="14">
        <v>0.77706323687031054</v>
      </c>
      <c r="Q53" s="15">
        <v>38.942479456948902</v>
      </c>
      <c r="R53" s="26">
        <v>31.85</v>
      </c>
      <c r="S53" s="26">
        <v>11.783132530120483</v>
      </c>
      <c r="T53" s="15">
        <v>168</v>
      </c>
      <c r="U53" s="15">
        <v>84</v>
      </c>
      <c r="V53" s="14">
        <v>0.97674418604651159</v>
      </c>
      <c r="W53" s="26">
        <v>57.88</v>
      </c>
      <c r="X53" s="23">
        <v>32.237549999999999</v>
      </c>
      <c r="Y53" s="17">
        <v>5424.6903532956694</v>
      </c>
      <c r="Z53" s="22">
        <v>60.57598204</v>
      </c>
      <c r="AA53" s="22">
        <v>6.04249569</v>
      </c>
      <c r="AB53" s="22">
        <v>9.2537669339999997</v>
      </c>
      <c r="AC53" s="22">
        <v>24.12775534</v>
      </c>
      <c r="AD53" s="22">
        <v>0</v>
      </c>
      <c r="AE53" s="37">
        <v>5838.9802980000004</v>
      </c>
      <c r="AF53" s="37">
        <v>6933.8367049999997</v>
      </c>
      <c r="AG53" s="37">
        <v>6194.3053669999999</v>
      </c>
      <c r="AH53" s="37">
        <v>4507.1681950000002</v>
      </c>
      <c r="AI53" s="37"/>
      <c r="AJ53" s="25">
        <v>8.6847826086956511E-6</v>
      </c>
      <c r="AK53" s="19">
        <v>56.087699999999998</v>
      </c>
      <c r="AL53" s="36">
        <v>11.330500000000001</v>
      </c>
      <c r="AM53" s="36">
        <v>30.592300000000002</v>
      </c>
      <c r="AN53" s="36">
        <v>28.932499999999997</v>
      </c>
      <c r="AO53" s="36">
        <v>64.704399999999993</v>
      </c>
      <c r="AP53" s="36">
        <v>31.462400000000002</v>
      </c>
      <c r="AQ53" s="12">
        <f>AN53/AM53</f>
        <v>0.94574451741124388</v>
      </c>
      <c r="AR53" s="15">
        <v>361.0404757061707</v>
      </c>
      <c r="AS53" s="14">
        <v>2.1884816753926701</v>
      </c>
      <c r="AT53" s="15">
        <v>20.513000000000002</v>
      </c>
      <c r="AU53" s="22">
        <v>129.84531944444444</v>
      </c>
    </row>
    <row r="54" spans="1:47" ht="36" x14ac:dyDescent="0.25">
      <c r="A54" s="9" t="s">
        <v>73</v>
      </c>
      <c r="B54" s="9" t="s">
        <v>68</v>
      </c>
      <c r="C54" s="9" t="s">
        <v>69</v>
      </c>
      <c r="D54" s="27" t="s">
        <v>45</v>
      </c>
      <c r="E54" s="38">
        <v>28</v>
      </c>
      <c r="F54" s="38">
        <v>173</v>
      </c>
      <c r="G54" s="38">
        <v>71.2</v>
      </c>
      <c r="H54" s="27">
        <v>513</v>
      </c>
      <c r="I54" s="19">
        <v>6906.6</v>
      </c>
      <c r="J54" s="12">
        <v>2.0932302883999996</v>
      </c>
      <c r="K54" s="12">
        <v>29.399301803370779</v>
      </c>
      <c r="L54" s="12">
        <v>1.8</v>
      </c>
      <c r="M54" s="36">
        <v>78.233333333333334</v>
      </c>
      <c r="N54" s="36">
        <v>35.279748773322062</v>
      </c>
      <c r="O54" s="15">
        <v>170</v>
      </c>
      <c r="P54" s="14">
        <v>0.85991494102441268</v>
      </c>
      <c r="Q54" s="15">
        <v>37.374451233042528</v>
      </c>
      <c r="R54" s="26">
        <v>35.04</v>
      </c>
      <c r="S54" s="26"/>
      <c r="T54" s="15"/>
      <c r="U54" s="15"/>
      <c r="W54" s="26"/>
      <c r="X54" s="23">
        <v>32.616890000000005</v>
      </c>
      <c r="Y54" s="17">
        <v>4883.3663934814822</v>
      </c>
      <c r="Z54" s="22">
        <v>88.648004950000001</v>
      </c>
      <c r="AA54" s="22">
        <v>6.3161713390000003</v>
      </c>
      <c r="AB54" s="22">
        <v>4.7704482989999999</v>
      </c>
      <c r="AC54" s="22">
        <v>0.142348474</v>
      </c>
      <c r="AD54" s="22">
        <v>0.123026936</v>
      </c>
      <c r="AE54" s="37">
        <v>5106.9891509999998</v>
      </c>
      <c r="AF54" s="37">
        <v>4916.9509950000001</v>
      </c>
      <c r="AG54" s="37">
        <v>3017.3420169999999</v>
      </c>
      <c r="AH54" s="37">
        <v>4321.7475999999997</v>
      </c>
      <c r="AI54" s="37">
        <v>3735.1392000000001</v>
      </c>
      <c r="AJ54" s="25">
        <v>1.0877083333333333E-5</v>
      </c>
      <c r="AK54" s="19">
        <v>67.113849999999985</v>
      </c>
      <c r="AL54" s="36">
        <v>8.3673999999999999</v>
      </c>
      <c r="AM54" s="36">
        <v>33.870200000000004</v>
      </c>
      <c r="AN54" s="36">
        <v>31.427100000000003</v>
      </c>
      <c r="AO54" s="36">
        <v>85.385750000000002</v>
      </c>
      <c r="AP54" s="36">
        <v>47.753700000000002</v>
      </c>
      <c r="AQ54" s="12">
        <f>AN54/AM54</f>
        <v>0.92786874597728974</v>
      </c>
      <c r="AR54" s="15">
        <v>416.07941866242624</v>
      </c>
      <c r="AS54" s="14">
        <v>2.0181950909999999</v>
      </c>
      <c r="AT54" s="15">
        <v>81.016999999999996</v>
      </c>
      <c r="AU54" s="22">
        <v>132.13536363636365</v>
      </c>
    </row>
    <row r="55" spans="1:47" ht="36" x14ac:dyDescent="0.25">
      <c r="A55" s="9" t="s">
        <v>74</v>
      </c>
      <c r="B55" s="9" t="s">
        <v>68</v>
      </c>
      <c r="C55" s="9" t="s">
        <v>69</v>
      </c>
      <c r="D55" s="27" t="s">
        <v>45</v>
      </c>
      <c r="E55" s="38">
        <v>57</v>
      </c>
      <c r="F55" s="38">
        <v>170.6</v>
      </c>
      <c r="G55" s="38">
        <v>78.2</v>
      </c>
      <c r="H55" s="27">
        <v>329</v>
      </c>
      <c r="I55" s="19">
        <v>4987.6666670000004</v>
      </c>
      <c r="J55" s="12">
        <v>1.5710908733333335</v>
      </c>
      <c r="K55" s="12">
        <v>20.09067612958227</v>
      </c>
      <c r="L55" s="12">
        <v>1.1100000000000001</v>
      </c>
      <c r="M55" s="36">
        <v>52.085333333333331</v>
      </c>
      <c r="N55" s="36">
        <v>30.605869183408789</v>
      </c>
      <c r="O55" s="15">
        <v>113</v>
      </c>
      <c r="P55" s="14">
        <v>0.70651546568082879</v>
      </c>
      <c r="Q55" s="15">
        <v>33.152336518145212</v>
      </c>
      <c r="R55" s="26">
        <v>26.92</v>
      </c>
      <c r="S55" s="26">
        <v>11.166666666666666</v>
      </c>
      <c r="T55" s="15">
        <v>144</v>
      </c>
      <c r="U55" s="15">
        <v>72</v>
      </c>
      <c r="V55" s="14">
        <v>0.79120879120879117</v>
      </c>
      <c r="W55" s="26">
        <v>73.319999999999993</v>
      </c>
      <c r="X55" s="23">
        <v>22.391418331882502</v>
      </c>
      <c r="Y55" s="17">
        <v>3440.3443727626459</v>
      </c>
      <c r="Z55" s="22">
        <v>71.290219640000004</v>
      </c>
      <c r="AA55" s="22">
        <v>0.65211660400000004</v>
      </c>
      <c r="AB55" s="22">
        <v>24.44812898</v>
      </c>
      <c r="AC55" s="22">
        <v>2.276164444</v>
      </c>
      <c r="AD55" s="22">
        <v>1.333370333</v>
      </c>
      <c r="AE55" s="37">
        <v>3607.6995870000001</v>
      </c>
      <c r="AF55" s="37">
        <v>2813.326</v>
      </c>
      <c r="AG55" s="37">
        <v>3245.3165819999999</v>
      </c>
      <c r="AH55" s="37">
        <v>2618.5879730000001</v>
      </c>
      <c r="AI55" s="37">
        <v>3834.9025329999999</v>
      </c>
      <c r="AJ55" s="25">
        <v>7.451515151515152E-6</v>
      </c>
      <c r="AK55" s="19">
        <v>57.682199999999995</v>
      </c>
      <c r="AL55" s="36">
        <v>8.0349000000000004</v>
      </c>
      <c r="AM55" s="36">
        <v>36.865399999999994</v>
      </c>
      <c r="AN55" s="36">
        <v>33.429099999999998</v>
      </c>
      <c r="AO55" s="36">
        <v>82.535499999999999</v>
      </c>
      <c r="AP55" s="36">
        <v>47.276499999999999</v>
      </c>
      <c r="AQ55" s="12">
        <f>AN55/AM55</f>
        <v>0.90678793665605162</v>
      </c>
      <c r="AR55" s="15">
        <v>351.3803691200132</v>
      </c>
      <c r="AS55" s="14">
        <v>1.3984375</v>
      </c>
      <c r="AT55" s="15">
        <v>55</v>
      </c>
      <c r="AU55" s="22"/>
    </row>
    <row r="56" spans="1:47" ht="36" x14ac:dyDescent="0.25">
      <c r="A56" s="9" t="s">
        <v>75</v>
      </c>
      <c r="B56" s="9" t="s">
        <v>68</v>
      </c>
      <c r="C56" s="9" t="s">
        <v>69</v>
      </c>
      <c r="D56" s="27" t="s">
        <v>45</v>
      </c>
      <c r="E56" s="38">
        <v>27</v>
      </c>
      <c r="F56" s="38">
        <v>167</v>
      </c>
      <c r="G56" s="38">
        <v>53.5</v>
      </c>
      <c r="H56" s="27">
        <v>420</v>
      </c>
      <c r="I56" s="19">
        <v>3625.5</v>
      </c>
      <c r="J56" s="12">
        <v>2.0818624729333335</v>
      </c>
      <c r="K56" s="12">
        <v>38.913317251090341</v>
      </c>
      <c r="L56" s="12">
        <v>1.63</v>
      </c>
      <c r="M56" s="36">
        <v>91.25233333333334</v>
      </c>
      <c r="N56" s="36">
        <v>34.340277232781808</v>
      </c>
      <c r="O56" s="15">
        <v>180</v>
      </c>
      <c r="P56" s="14">
        <v>0.78295277483115311</v>
      </c>
      <c r="Q56" s="15">
        <v>43.832066008067898</v>
      </c>
      <c r="R56" s="26">
        <v>27.26</v>
      </c>
      <c r="S56" s="26">
        <v>10.666666666666666</v>
      </c>
      <c r="T56" s="15">
        <v>195</v>
      </c>
      <c r="U56" s="15">
        <v>97</v>
      </c>
      <c r="V56" s="14">
        <v>1.0208333333333333</v>
      </c>
      <c r="W56" s="26">
        <v>64.260000000000005</v>
      </c>
      <c r="X56" s="23">
        <v>27.281629946977098</v>
      </c>
      <c r="Y56" s="17">
        <v>4700.0561758793974</v>
      </c>
      <c r="Z56" s="22">
        <v>28.005147770000001</v>
      </c>
      <c r="AA56" s="22">
        <v>1.5936182249999999</v>
      </c>
      <c r="AB56" s="22">
        <v>30.433453199999999</v>
      </c>
      <c r="AC56" s="22">
        <v>39.9677808</v>
      </c>
      <c r="AD56" s="22">
        <v>0</v>
      </c>
      <c r="AE56" s="37">
        <v>4372.9119380000002</v>
      </c>
      <c r="AF56" s="37">
        <v>5225.6034</v>
      </c>
      <c r="AG56" s="37">
        <v>5322.333928</v>
      </c>
      <c r="AH56" s="37">
        <v>4598.5120889999998</v>
      </c>
      <c r="AI56" s="37"/>
      <c r="AJ56" s="25">
        <v>8.6004901960784298E-6</v>
      </c>
      <c r="AK56" s="19">
        <v>60.6828</v>
      </c>
      <c r="AL56" s="36">
        <v>8.411999999999999</v>
      </c>
      <c r="AM56" s="36">
        <v>34.609400000000001</v>
      </c>
      <c r="AN56" s="36">
        <v>33.346299999999999</v>
      </c>
      <c r="AO56" s="36">
        <v>90.623599999999996</v>
      </c>
      <c r="AP56" s="36">
        <v>33.020600000000002</v>
      </c>
      <c r="AQ56" s="12">
        <f>AN56/AM56</f>
        <v>0.96350413471484619</v>
      </c>
      <c r="AR56" s="15">
        <v>338.88</v>
      </c>
      <c r="AS56" s="14">
        <v>1.592749814</v>
      </c>
      <c r="AT56" s="15">
        <v>126.717</v>
      </c>
      <c r="AU56" s="22">
        <v>86.125038888888895</v>
      </c>
    </row>
    <row r="57" spans="1:47" ht="36" x14ac:dyDescent="0.25">
      <c r="A57" s="9" t="s">
        <v>76</v>
      </c>
      <c r="B57" s="9" t="s">
        <v>68</v>
      </c>
      <c r="C57" s="9" t="s">
        <v>69</v>
      </c>
      <c r="D57" s="27" t="s">
        <v>41</v>
      </c>
      <c r="E57" s="38">
        <v>43</v>
      </c>
      <c r="F57" s="38">
        <v>199</v>
      </c>
      <c r="G57" s="38">
        <v>123.4</v>
      </c>
      <c r="H57" s="27">
        <v>735</v>
      </c>
      <c r="I57" s="19">
        <v>2188.6</v>
      </c>
      <c r="J57" s="12">
        <v>2.4239753393000001</v>
      </c>
      <c r="K57" s="12">
        <v>19.643236136953</v>
      </c>
      <c r="L57" s="12">
        <v>1.6</v>
      </c>
      <c r="M57" s="36">
        <v>116.32966666666668</v>
      </c>
      <c r="N57" s="36">
        <v>36.224982348368187</v>
      </c>
      <c r="O57" s="15">
        <v>210</v>
      </c>
      <c r="P57" s="14">
        <v>0.66007272188752997</v>
      </c>
      <c r="Q57" s="15">
        <v>47.991274820584835</v>
      </c>
      <c r="R57" s="26">
        <v>34.619999999999997</v>
      </c>
      <c r="S57" s="26">
        <v>15.866666666666667</v>
      </c>
      <c r="T57" s="15">
        <v>152.66666666666666</v>
      </c>
      <c r="U57" s="15">
        <v>83</v>
      </c>
      <c r="V57" s="14">
        <v>0.7411347517730501</v>
      </c>
      <c r="W57" s="26">
        <v>41.93</v>
      </c>
      <c r="X57" s="15"/>
      <c r="Y57" s="17">
        <v>6968.0261268292688</v>
      </c>
      <c r="Z57" s="22">
        <v>35.063871519999999</v>
      </c>
      <c r="AA57" s="22">
        <v>14.333926229999999</v>
      </c>
      <c r="AB57" s="22">
        <v>41.772858390000003</v>
      </c>
      <c r="AC57" s="22">
        <v>8.6551251090000001</v>
      </c>
      <c r="AD57" s="22">
        <v>0.174218754</v>
      </c>
      <c r="AE57" s="37">
        <v>6878.2469680000004</v>
      </c>
      <c r="AF57" s="37">
        <v>8891.3396759999996</v>
      </c>
      <c r="AG57" s="37">
        <v>7318.577209</v>
      </c>
      <c r="AH57" s="37">
        <v>4844.9941170000002</v>
      </c>
      <c r="AI57" s="37">
        <v>3998.5144</v>
      </c>
      <c r="AJ57" s="25">
        <v>1.3606249999999995E-5</v>
      </c>
      <c r="AK57" s="19">
        <v>70.778750000000002</v>
      </c>
      <c r="AL57" s="36">
        <v>10.0306</v>
      </c>
      <c r="AM57" s="36">
        <v>34.989799999999995</v>
      </c>
      <c r="AN57" s="36">
        <v>33.756750000000004</v>
      </c>
      <c r="AO57" s="36">
        <v>107.67034999999998</v>
      </c>
      <c r="AP57" s="36">
        <v>55.275749999999995</v>
      </c>
      <c r="AQ57" s="12">
        <f>AN57/AM57</f>
        <v>0.96475972997845105</v>
      </c>
      <c r="AR57" s="15">
        <v>355.93277708339997</v>
      </c>
      <c r="AS57" s="14">
        <v>2.4653465346534653</v>
      </c>
      <c r="AT57" s="15">
        <v>114.66500000000001</v>
      </c>
      <c r="AU57" s="22">
        <v>141.50865476190478</v>
      </c>
    </row>
    <row r="58" spans="1:47" ht="36" x14ac:dyDescent="0.25">
      <c r="A58" s="9" t="s">
        <v>77</v>
      </c>
      <c r="B58" s="9" t="s">
        <v>68</v>
      </c>
      <c r="C58" s="9" t="s">
        <v>69</v>
      </c>
      <c r="D58" s="27" t="s">
        <v>41</v>
      </c>
      <c r="E58" s="38">
        <v>50</v>
      </c>
      <c r="F58" s="38">
        <v>178</v>
      </c>
      <c r="G58" s="38">
        <v>94</v>
      </c>
      <c r="H58" s="27">
        <v>685</v>
      </c>
      <c r="I58" s="19">
        <v>2778</v>
      </c>
      <c r="J58" s="12">
        <v>2.0554290447666661</v>
      </c>
      <c r="K58" s="12">
        <v>21.86626643368794</v>
      </c>
      <c r="L58" s="12">
        <v>1.56</v>
      </c>
      <c r="M58" s="36">
        <v>114.21166666666666</v>
      </c>
      <c r="N58" s="36">
        <v>41.442563030638823</v>
      </c>
      <c r="O58" s="15">
        <v>223</v>
      </c>
      <c r="P58" s="14">
        <v>0.75896563005758855</v>
      </c>
      <c r="Q58" s="15">
        <v>55.565852276662781</v>
      </c>
      <c r="R58" s="26">
        <v>36.700000000000003</v>
      </c>
      <c r="S58" s="26">
        <v>15.533333333333331</v>
      </c>
      <c r="T58" s="15">
        <v>140</v>
      </c>
      <c r="U58" s="15">
        <v>47.333333333333336</v>
      </c>
      <c r="V58" s="14">
        <v>0.75543478260869568</v>
      </c>
      <c r="W58" s="26">
        <v>43.72</v>
      </c>
      <c r="X58" s="23">
        <v>34.985710514837102</v>
      </c>
      <c r="Y58" s="17">
        <v>5302.3431863101596</v>
      </c>
      <c r="Z58" s="22">
        <v>33.58807479</v>
      </c>
      <c r="AA58" s="22">
        <v>0.29500005899999998</v>
      </c>
      <c r="AB58" s="22">
        <v>51.505120419999997</v>
      </c>
      <c r="AC58" s="22">
        <v>14.17565349</v>
      </c>
      <c r="AD58" s="22">
        <v>0.436151238</v>
      </c>
      <c r="AE58" s="37">
        <v>4951.6278920000004</v>
      </c>
      <c r="AF58" s="37">
        <v>3986.5428000000002</v>
      </c>
      <c r="AG58" s="37">
        <v>6017.5057649999999</v>
      </c>
      <c r="AH58" s="37">
        <v>4710.6283439999997</v>
      </c>
      <c r="AI58" s="37">
        <v>5894.0177329999997</v>
      </c>
      <c r="AJ58" s="25">
        <v>9.5854166666666647E-6</v>
      </c>
      <c r="AK58" s="19">
        <v>60.625850000000007</v>
      </c>
      <c r="AL58" s="36">
        <v>6.7556499999999993</v>
      </c>
      <c r="AM58" s="36">
        <v>15.99405</v>
      </c>
      <c r="AN58" s="36">
        <v>17.024900000000002</v>
      </c>
      <c r="AO58" s="36">
        <v>71.758799999999994</v>
      </c>
      <c r="AP58" s="36">
        <v>30.7943</v>
      </c>
      <c r="AQ58" s="12">
        <f>AN58/AM58</f>
        <v>1.06445209312213</v>
      </c>
      <c r="AR58" s="15">
        <v>311.40919580762403</v>
      </c>
      <c r="AS58" s="14">
        <v>1.8273381294964028</v>
      </c>
      <c r="AT58" s="15">
        <v>145.28200000000001</v>
      </c>
      <c r="AU58" s="22"/>
    </row>
    <row r="59" spans="1:47" ht="36" x14ac:dyDescent="0.25">
      <c r="A59" s="9" t="s">
        <v>78</v>
      </c>
      <c r="B59" s="9" t="s">
        <v>68</v>
      </c>
      <c r="C59" s="9" t="s">
        <v>69</v>
      </c>
      <c r="D59" s="27" t="s">
        <v>45</v>
      </c>
      <c r="E59" s="38">
        <v>38</v>
      </c>
      <c r="F59" s="38">
        <v>166</v>
      </c>
      <c r="G59" s="38">
        <v>75.2</v>
      </c>
      <c r="H59" s="27">
        <v>408</v>
      </c>
      <c r="I59" s="19">
        <v>1353.333333</v>
      </c>
      <c r="J59" s="12">
        <v>1.3114834422999997</v>
      </c>
      <c r="K59" s="12">
        <v>17.439939392287229</v>
      </c>
      <c r="L59" s="12">
        <v>1.04</v>
      </c>
      <c r="M59" s="36">
        <v>93.349666666666678</v>
      </c>
      <c r="N59" s="36">
        <v>54.853209214010661</v>
      </c>
      <c r="O59" s="15">
        <v>115</v>
      </c>
      <c r="P59" s="14">
        <v>0.79299514310002372</v>
      </c>
      <c r="Q59" s="15">
        <v>71.178684881416217</v>
      </c>
      <c r="R59" s="26">
        <v>28.59</v>
      </c>
      <c r="S59" s="26">
        <v>7.6000000000000005</v>
      </c>
      <c r="T59" s="15">
        <v>172.66666666666666</v>
      </c>
      <c r="U59" s="15">
        <v>119.33333333333333</v>
      </c>
      <c r="V59" s="14">
        <v>0.85106382978723483</v>
      </c>
      <c r="W59" s="26">
        <v>59.6</v>
      </c>
      <c r="X59" s="15"/>
      <c r="Y59" s="17">
        <v>1935.745956142669</v>
      </c>
      <c r="Z59" s="22">
        <v>41.295676330222953</v>
      </c>
      <c r="AA59" s="22">
        <v>1.3783032979556951</v>
      </c>
      <c r="AB59" s="22">
        <v>26.104660825794813</v>
      </c>
      <c r="AC59" s="22">
        <v>31.049220029916658</v>
      </c>
      <c r="AD59" s="22">
        <v>0.17213951610988437</v>
      </c>
      <c r="AE59" s="37">
        <v>2832.8714693877555</v>
      </c>
      <c r="AF59" s="37">
        <v>2779.8055200000003</v>
      </c>
      <c r="AG59" s="37">
        <v>2157.7337081967212</v>
      </c>
      <c r="AH59" s="37">
        <v>1519.9282834951455</v>
      </c>
      <c r="AI59" s="37">
        <v>1735.8820000000001</v>
      </c>
      <c r="AJ59" s="25">
        <v>9.9419642857142866E-6</v>
      </c>
      <c r="AK59" s="19">
        <v>67.888199999999998</v>
      </c>
      <c r="AL59" s="36">
        <v>6.8656999999999995</v>
      </c>
      <c r="AM59" s="36">
        <v>35.596600000000002</v>
      </c>
      <c r="AN59" s="36">
        <v>37.361899999999999</v>
      </c>
      <c r="AO59" s="36">
        <v>76.156549999999996</v>
      </c>
      <c r="AP59" s="36">
        <v>35.425599999999996</v>
      </c>
      <c r="AQ59" s="12">
        <f>AN59/AM59</f>
        <v>1.0495918149486185</v>
      </c>
      <c r="AR59" s="15">
        <v>357.49055943590537</v>
      </c>
      <c r="AS59" s="14">
        <v>1.1371681415929205</v>
      </c>
      <c r="AT59" s="15">
        <v>103.59699999999999</v>
      </c>
      <c r="AU59" s="22"/>
    </row>
    <row r="60" spans="1:47" ht="36" x14ac:dyDescent="0.25">
      <c r="A60" s="9" t="s">
        <v>79</v>
      </c>
      <c r="B60" s="9" t="s">
        <v>68</v>
      </c>
      <c r="C60" s="9" t="s">
        <v>69</v>
      </c>
      <c r="D60" s="27" t="s">
        <v>41</v>
      </c>
      <c r="E60" s="38">
        <v>28</v>
      </c>
      <c r="F60" s="38">
        <v>192.1</v>
      </c>
      <c r="G60" s="38">
        <v>106.5</v>
      </c>
      <c r="H60" s="27">
        <v>599</v>
      </c>
      <c r="I60" s="19">
        <v>5029.8333329999996</v>
      </c>
      <c r="J60" s="12">
        <v>3.4601524065666673</v>
      </c>
      <c r="K60" s="12">
        <v>32.489693958372463</v>
      </c>
      <c r="L60" s="12">
        <v>2.57</v>
      </c>
      <c r="M60" s="36">
        <v>61.907999999999994</v>
      </c>
      <c r="N60" s="36">
        <v>39.336821911362868</v>
      </c>
      <c r="O60" s="15">
        <v>318</v>
      </c>
      <c r="P60" s="14">
        <v>0.74274185007650562</v>
      </c>
      <c r="Q60" s="15">
        <v>17.891697453126969</v>
      </c>
      <c r="R60" s="26">
        <v>25.03</v>
      </c>
      <c r="S60" s="26">
        <v>17.466666666666665</v>
      </c>
      <c r="T60" s="15">
        <v>198.66666666666666</v>
      </c>
      <c r="U60" s="15">
        <v>113.33333333333333</v>
      </c>
      <c r="V60" s="14">
        <v>1.0847457627118651</v>
      </c>
      <c r="W60" s="26">
        <v>25.49</v>
      </c>
      <c r="X60" s="23">
        <v>26.311775567361199</v>
      </c>
      <c r="Y60" s="17">
        <v>7106.5887053864171</v>
      </c>
      <c r="Z60" s="22">
        <v>52.05238327</v>
      </c>
      <c r="AA60" s="22">
        <v>0.59731927699999998</v>
      </c>
      <c r="AB60" s="22">
        <v>26.807708399999999</v>
      </c>
      <c r="AC60" s="22">
        <v>20.542589060000001</v>
      </c>
      <c r="AD60" s="22">
        <v>0</v>
      </c>
      <c r="AE60" s="37">
        <v>6111.8406189999996</v>
      </c>
      <c r="AF60" s="37">
        <v>7434.3635999999997</v>
      </c>
      <c r="AG60" s="37">
        <v>8897.4527409999992</v>
      </c>
      <c r="AH60" s="37">
        <v>7632.1630210000003</v>
      </c>
      <c r="AI60" s="37"/>
      <c r="AJ60" s="25">
        <v>1.1388888888888888E-5</v>
      </c>
      <c r="AK60" s="19">
        <v>75.710949999999997</v>
      </c>
      <c r="AL60" s="36">
        <v>10.1586</v>
      </c>
      <c r="AM60" s="36">
        <v>46.431249999999999</v>
      </c>
      <c r="AN60" s="36">
        <v>46.621749999999999</v>
      </c>
      <c r="AO60" s="36">
        <v>83.688800000000001</v>
      </c>
      <c r="AP60" s="36">
        <v>43.1158</v>
      </c>
      <c r="AQ60" s="12">
        <f>AN60/AM60</f>
        <v>1.0041028402207566</v>
      </c>
      <c r="AR60" s="15">
        <v>429.33216510109503</v>
      </c>
      <c r="AS60" s="14">
        <v>2.9701492537313432</v>
      </c>
      <c r="AT60" s="15">
        <v>111.974</v>
      </c>
      <c r="AU60" s="22"/>
    </row>
    <row r="61" spans="1:47" ht="36" x14ac:dyDescent="0.25">
      <c r="A61" s="9" t="s">
        <v>80</v>
      </c>
      <c r="B61" s="9" t="s">
        <v>68</v>
      </c>
      <c r="C61" s="9" t="s">
        <v>69</v>
      </c>
      <c r="D61" s="27" t="s">
        <v>41</v>
      </c>
      <c r="E61" s="27">
        <v>58</v>
      </c>
      <c r="F61" s="27"/>
      <c r="G61" s="27"/>
      <c r="H61" s="27">
        <v>665</v>
      </c>
      <c r="I61" s="19">
        <v>1868.166667</v>
      </c>
      <c r="J61" s="12"/>
      <c r="K61" s="12"/>
      <c r="L61" s="12"/>
      <c r="M61" s="36"/>
      <c r="N61" s="36"/>
      <c r="O61" s="15">
        <v>185</v>
      </c>
      <c r="P61" s="14"/>
      <c r="Q61" s="15"/>
      <c r="R61" s="15"/>
      <c r="S61" s="15"/>
      <c r="T61" s="15"/>
      <c r="U61" s="15"/>
      <c r="W61" s="15"/>
      <c r="X61" s="15"/>
      <c r="Y61" s="17">
        <v>5895.185991752578</v>
      </c>
      <c r="Z61" s="22">
        <v>35.45796653</v>
      </c>
      <c r="AA61" s="22">
        <v>0</v>
      </c>
      <c r="AB61" s="22">
        <v>30.626861989999998</v>
      </c>
      <c r="AC61" s="22">
        <v>33.915171469999997</v>
      </c>
      <c r="AD61" s="22">
        <v>0</v>
      </c>
      <c r="AE61" s="37">
        <v>5019.985224</v>
      </c>
      <c r="AF61" s="37"/>
      <c r="AG61" s="37">
        <v>7525.7330529999999</v>
      </c>
      <c r="AH61" s="37">
        <v>5847.0646029999998</v>
      </c>
      <c r="AI61" s="37"/>
      <c r="AJ61" s="25">
        <v>9.7671232876712316E-6</v>
      </c>
      <c r="AK61" s="19">
        <v>58.332149999999999</v>
      </c>
      <c r="AL61" s="36">
        <v>8.6877999999999993</v>
      </c>
      <c r="AM61" s="36">
        <v>33.073049999999995</v>
      </c>
      <c r="AN61" s="36">
        <v>30.549200000000003</v>
      </c>
      <c r="AO61" s="36">
        <v>87.60629999999999</v>
      </c>
      <c r="AP61" s="36">
        <v>45.330950000000001</v>
      </c>
      <c r="AQ61" s="12">
        <f>AN61/AM61</f>
        <v>0.92368862260964768</v>
      </c>
      <c r="AR61" s="15">
        <v>294.87023143281982</v>
      </c>
      <c r="AS61" s="14">
        <v>2.1111111111111112</v>
      </c>
      <c r="AT61" s="15">
        <v>106.63200000000001</v>
      </c>
      <c r="AU61" s="22"/>
    </row>
    <row r="62" spans="1:47" ht="36" x14ac:dyDescent="0.25">
      <c r="A62" s="9" t="s">
        <v>81</v>
      </c>
      <c r="B62" s="9" t="s">
        <v>68</v>
      </c>
      <c r="C62" s="9" t="s">
        <v>69</v>
      </c>
      <c r="D62" s="27" t="s">
        <v>45</v>
      </c>
      <c r="E62" s="38">
        <v>46</v>
      </c>
      <c r="F62" s="38">
        <v>173</v>
      </c>
      <c r="G62" s="38">
        <v>80</v>
      </c>
      <c r="H62" s="27">
        <v>686</v>
      </c>
      <c r="I62" s="19">
        <v>5984</v>
      </c>
      <c r="J62" s="12">
        <v>1.7050183290999998</v>
      </c>
      <c r="K62" s="12">
        <v>21.312729113749999</v>
      </c>
      <c r="L62" s="12">
        <v>1.43</v>
      </c>
      <c r="M62" s="36">
        <v>83.295000000000002</v>
      </c>
      <c r="N62" s="36">
        <v>36.864843531088333</v>
      </c>
      <c r="O62" s="15">
        <v>170</v>
      </c>
      <c r="P62" s="14">
        <v>0.83870066121507958</v>
      </c>
      <c r="Q62" s="15">
        <v>48.852847255881159</v>
      </c>
      <c r="R62" s="26">
        <v>32.9</v>
      </c>
      <c r="S62" s="26">
        <v>10.033333333333333</v>
      </c>
      <c r="T62" s="15">
        <v>170.33333333333334</v>
      </c>
      <c r="U62" s="15">
        <v>124</v>
      </c>
      <c r="V62" s="14">
        <v>0.81333333333333424</v>
      </c>
      <c r="W62" s="26">
        <v>45.11</v>
      </c>
      <c r="X62" s="23">
        <v>37.292084556093101</v>
      </c>
      <c r="Y62" s="17">
        <v>3182.9173106382982</v>
      </c>
      <c r="Z62" s="22">
        <v>77.079435219999993</v>
      </c>
      <c r="AA62" s="22">
        <v>3.9011960939999999</v>
      </c>
      <c r="AB62" s="22">
        <v>18.854610359999999</v>
      </c>
      <c r="AC62" s="22">
        <v>0.16475832300000001</v>
      </c>
      <c r="AD62" s="22">
        <v>0</v>
      </c>
      <c r="AE62" s="37">
        <v>3639.758417</v>
      </c>
      <c r="AF62" s="37">
        <v>2611.946586</v>
      </c>
      <c r="AG62" s="37">
        <v>2580.0108759999998</v>
      </c>
      <c r="AH62" s="37">
        <v>3088.6727999999998</v>
      </c>
      <c r="AI62" s="37"/>
      <c r="AJ62" s="25">
        <v>1.2706140350877191E-5</v>
      </c>
      <c r="AK62" s="19">
        <v>68.777900000000002</v>
      </c>
      <c r="AL62" s="36">
        <v>8.1521000000000008</v>
      </c>
      <c r="AM62" s="36">
        <v>59.727550000000001</v>
      </c>
      <c r="AN62" s="36">
        <v>55.425500000000007</v>
      </c>
      <c r="AO62" s="36">
        <v>113.90689999999999</v>
      </c>
      <c r="AP62" s="36">
        <v>48.467149999999997</v>
      </c>
      <c r="AQ62" s="12">
        <f>AN62/AM62</f>
        <v>0.92797209997731378</v>
      </c>
      <c r="AR62" s="15">
        <v>456.75841880702791</v>
      </c>
      <c r="AS62" s="14">
        <v>1.8373205741626795</v>
      </c>
      <c r="AT62" s="15">
        <v>54.253999999999998</v>
      </c>
      <c r="AU62" s="22"/>
    </row>
    <row r="63" spans="1:47" ht="36" x14ac:dyDescent="0.25">
      <c r="A63" s="9" t="s">
        <v>82</v>
      </c>
      <c r="B63" s="9" t="s">
        <v>68</v>
      </c>
      <c r="C63" s="9" t="s">
        <v>69</v>
      </c>
      <c r="D63" s="27" t="s">
        <v>45</v>
      </c>
      <c r="E63" s="38">
        <v>47</v>
      </c>
      <c r="F63" s="38">
        <v>167</v>
      </c>
      <c r="G63" s="38">
        <v>48.7</v>
      </c>
      <c r="H63" s="27">
        <v>732</v>
      </c>
      <c r="I63" s="19">
        <v>5125.5</v>
      </c>
      <c r="J63" s="12">
        <v>1.2211705629666669</v>
      </c>
      <c r="K63" s="12">
        <v>25.075370902806299</v>
      </c>
      <c r="L63" s="12">
        <v>0.96</v>
      </c>
      <c r="M63" s="36">
        <v>56.969666666666662</v>
      </c>
      <c r="N63" s="36">
        <v>38.530222656092505</v>
      </c>
      <c r="O63" s="15">
        <v>119</v>
      </c>
      <c r="P63" s="14">
        <v>0.78613097065475535</v>
      </c>
      <c r="Q63" s="15">
        <v>46.651686827650551</v>
      </c>
      <c r="R63" s="26">
        <v>35.24</v>
      </c>
      <c r="S63" s="26">
        <v>7.666666666666667</v>
      </c>
      <c r="T63" s="15">
        <v>159.33333333333334</v>
      </c>
      <c r="U63" s="15">
        <v>91.333333333333329</v>
      </c>
      <c r="V63" s="14">
        <v>1.2081632653061225</v>
      </c>
      <c r="W63" s="26">
        <v>53.58</v>
      </c>
      <c r="X63" s="23">
        <v>34.754555714303102</v>
      </c>
      <c r="Y63" s="17">
        <v>3168.5508331678261</v>
      </c>
      <c r="Z63" s="22">
        <v>62.210480969999999</v>
      </c>
      <c r="AA63" s="22">
        <v>3.2769922120000001</v>
      </c>
      <c r="AB63" s="22">
        <v>25.887351540000001</v>
      </c>
      <c r="AC63" s="22">
        <v>8.6251752740000001</v>
      </c>
      <c r="AD63" s="22">
        <v>0</v>
      </c>
      <c r="AE63" s="37">
        <v>3148.8942240000001</v>
      </c>
      <c r="AF63" s="37">
        <v>5805.4777750000003</v>
      </c>
      <c r="AG63" s="37">
        <v>3724.8083780000002</v>
      </c>
      <c r="AH63" s="37">
        <v>2520.4537650000002</v>
      </c>
      <c r="AI63" s="37"/>
      <c r="AJ63" s="25">
        <v>7.9843750000000026E-6</v>
      </c>
      <c r="AK63" s="19">
        <v>63.306349999999995</v>
      </c>
      <c r="AL63" s="36">
        <v>9.1177500000000009</v>
      </c>
      <c r="AM63" s="36">
        <v>34.338499999999996</v>
      </c>
      <c r="AN63" s="36">
        <v>33.986000000000004</v>
      </c>
      <c r="AO63" s="36">
        <v>82.870450000000005</v>
      </c>
      <c r="AP63" s="36">
        <v>26.446649999999998</v>
      </c>
      <c r="AQ63" s="12">
        <f>AN63/AM63</f>
        <v>0.98973455450878778</v>
      </c>
      <c r="AR63" s="15">
        <v>562.81538882682412</v>
      </c>
      <c r="AS63" s="14">
        <v>1.5378151260504203</v>
      </c>
      <c r="AT63" s="15">
        <v>106.654</v>
      </c>
      <c r="AU63" s="22"/>
    </row>
    <row r="64" spans="1:47" ht="36" x14ac:dyDescent="0.25">
      <c r="A64" s="9" t="s">
        <v>83</v>
      </c>
      <c r="B64" s="9" t="s">
        <v>68</v>
      </c>
      <c r="C64" s="9" t="s">
        <v>69</v>
      </c>
      <c r="D64" s="27" t="s">
        <v>45</v>
      </c>
      <c r="E64" s="38">
        <v>53</v>
      </c>
      <c r="F64" s="38">
        <v>177</v>
      </c>
      <c r="G64" s="38">
        <v>62</v>
      </c>
      <c r="H64" s="27">
        <v>523</v>
      </c>
      <c r="I64" s="19">
        <v>3468</v>
      </c>
      <c r="J64" s="12">
        <v>1.7700000000000005</v>
      </c>
      <c r="K64" s="12">
        <v>28.548387096774199</v>
      </c>
      <c r="L64" s="12">
        <v>1.2</v>
      </c>
      <c r="M64" s="36">
        <v>77.084666666666664</v>
      </c>
      <c r="N64" s="36">
        <v>34.985908874361968</v>
      </c>
      <c r="O64" s="15">
        <v>152</v>
      </c>
      <c r="P64" s="14">
        <v>0.677966101694915</v>
      </c>
      <c r="Q64" s="15">
        <v>43.550659133709971</v>
      </c>
      <c r="R64" s="26">
        <v>26.4</v>
      </c>
      <c r="S64" s="26">
        <v>10.766666666666666</v>
      </c>
      <c r="T64" s="15">
        <v>164.66666666666666</v>
      </c>
      <c r="U64" s="15">
        <v>78.666666666666671</v>
      </c>
      <c r="V64" s="14">
        <v>1.1056603773584901</v>
      </c>
      <c r="W64" s="26">
        <v>80.209999999999994</v>
      </c>
      <c r="X64" s="23">
        <v>27.035842692395498</v>
      </c>
      <c r="Y64" s="17">
        <v>2697.2526042704631</v>
      </c>
      <c r="Z64" s="22">
        <v>81.698331519999996</v>
      </c>
      <c r="AA64" s="22">
        <v>2.1991067499999999</v>
      </c>
      <c r="AB64" s="22">
        <v>13.58549511</v>
      </c>
      <c r="AC64" s="22">
        <v>2.5170666229999998</v>
      </c>
      <c r="AD64" s="22">
        <v>0</v>
      </c>
      <c r="AE64" s="37">
        <v>3058.2413740000002</v>
      </c>
      <c r="AF64" s="37">
        <v>1995.896751</v>
      </c>
      <c r="AG64" s="37">
        <v>2311.897109</v>
      </c>
      <c r="AH64" s="37">
        <v>1587.9889410000001</v>
      </c>
      <c r="AI64" s="37"/>
      <c r="AJ64" s="25">
        <v>1.008888888888889E-5</v>
      </c>
      <c r="AK64" s="19">
        <v>89.080299999999994</v>
      </c>
      <c r="AL64" s="36">
        <v>15.130549999999998</v>
      </c>
      <c r="AM64" s="36">
        <v>45.346200000000003</v>
      </c>
      <c r="AN64" s="36">
        <v>49.794649999999997</v>
      </c>
      <c r="AO64" s="36">
        <v>110.46329999999999</v>
      </c>
      <c r="AP64" s="36">
        <v>64.475049999999996</v>
      </c>
      <c r="AQ64" s="12">
        <f>AN64/AM64</f>
        <v>1.0980997305176619</v>
      </c>
      <c r="AR64" s="15">
        <v>493.79667531596971</v>
      </c>
      <c r="AS64" s="14">
        <v>1.7361111111111112</v>
      </c>
      <c r="AT64" s="15">
        <v>130.339</v>
      </c>
      <c r="AU64" s="22">
        <v>128.82876041666674</v>
      </c>
    </row>
    <row r="65" spans="1:47" ht="36" x14ac:dyDescent="0.25">
      <c r="A65" s="9" t="s">
        <v>84</v>
      </c>
      <c r="B65" s="9" t="s">
        <v>68</v>
      </c>
      <c r="C65" s="9" t="s">
        <v>69</v>
      </c>
      <c r="D65" s="27" t="s">
        <v>41</v>
      </c>
      <c r="E65" s="38">
        <v>42</v>
      </c>
      <c r="F65" s="38">
        <v>188</v>
      </c>
      <c r="G65" s="38">
        <v>83.9</v>
      </c>
      <c r="H65" s="27">
        <v>755</v>
      </c>
      <c r="I65" s="19">
        <v>5832.3333329999996</v>
      </c>
      <c r="J65" s="12">
        <v>3.5539997032666664</v>
      </c>
      <c r="K65" s="12">
        <v>42.359948787445369</v>
      </c>
      <c r="L65" s="12">
        <v>2.5499999999999998</v>
      </c>
      <c r="M65" s="36">
        <v>199.51933333333332</v>
      </c>
      <c r="N65" s="36">
        <v>43.415718277188112</v>
      </c>
      <c r="O65" s="15">
        <v>325</v>
      </c>
      <c r="P65" s="14">
        <v>0.71750146677169446</v>
      </c>
      <c r="Q65" s="15">
        <v>56.139378163128349</v>
      </c>
      <c r="R65" s="26">
        <v>23.42</v>
      </c>
      <c r="S65" s="26">
        <v>19.133333333333336</v>
      </c>
      <c r="T65" s="15">
        <v>190</v>
      </c>
      <c r="U65" s="15">
        <v>79</v>
      </c>
      <c r="V65" s="14">
        <v>0.9494949494949495</v>
      </c>
      <c r="W65" s="26">
        <v>39.78</v>
      </c>
      <c r="X65" s="23">
        <v>31.328593175829297</v>
      </c>
      <c r="Y65" s="17">
        <v>4868.9954492637225</v>
      </c>
      <c r="Z65" s="22">
        <v>56.020072570000004</v>
      </c>
      <c r="AA65" s="22">
        <v>0</v>
      </c>
      <c r="AB65" s="22">
        <v>27.083246800000001</v>
      </c>
      <c r="AC65" s="22">
        <v>13.332250910000001</v>
      </c>
      <c r="AD65" s="22">
        <v>3.5644297100000002</v>
      </c>
      <c r="AE65" s="37">
        <v>4321.5145759999996</v>
      </c>
      <c r="AF65" s="37"/>
      <c r="AG65" s="37">
        <v>6313.874656</v>
      </c>
      <c r="AH65" s="37">
        <v>5032.2050520000003</v>
      </c>
      <c r="AI65" s="37">
        <v>4913.5610429999997</v>
      </c>
      <c r="AJ65" s="25">
        <v>1.066326530612245E-5</v>
      </c>
      <c r="AK65" s="19">
        <v>106.38939999999999</v>
      </c>
      <c r="AL65" s="36">
        <v>11.546999999999999</v>
      </c>
      <c r="AM65" s="36">
        <v>54.281349999999996</v>
      </c>
      <c r="AN65" s="36">
        <v>53.456700000000005</v>
      </c>
      <c r="AO65" s="36">
        <v>132.09195</v>
      </c>
      <c r="AP65" s="36">
        <v>81.11815</v>
      </c>
      <c r="AQ65" s="12">
        <f>AN65/AM65</f>
        <v>0.98480785757907663</v>
      </c>
      <c r="AR65" s="15">
        <v>475.34657157961146</v>
      </c>
      <c r="AS65" s="14">
        <v>2.2941176470588234</v>
      </c>
      <c r="AT65" s="15">
        <v>88.564999999999998</v>
      </c>
      <c r="AU65" s="22">
        <v>123.59025555555557</v>
      </c>
    </row>
    <row r="66" spans="1:47" ht="36" x14ac:dyDescent="0.25">
      <c r="A66" s="9" t="s">
        <v>85</v>
      </c>
      <c r="B66" s="9" t="s">
        <v>68</v>
      </c>
      <c r="C66" s="9" t="s">
        <v>69</v>
      </c>
      <c r="D66" s="27" t="s">
        <v>41</v>
      </c>
      <c r="E66" s="38">
        <v>58</v>
      </c>
      <c r="F66" s="38">
        <v>184</v>
      </c>
      <c r="G66" s="38">
        <v>83.3</v>
      </c>
      <c r="H66" s="27">
        <v>716</v>
      </c>
      <c r="I66" s="19">
        <v>7209</v>
      </c>
      <c r="J66" s="12">
        <v>2.2668621805</v>
      </c>
      <c r="K66" s="12">
        <v>27.213231458583429</v>
      </c>
      <c r="L66" s="12">
        <v>1.81</v>
      </c>
      <c r="M66" s="36">
        <v>103.572</v>
      </c>
      <c r="N66" s="36">
        <v>39.718577202389895</v>
      </c>
      <c r="O66" s="15">
        <v>183</v>
      </c>
      <c r="P66" s="14">
        <v>0.7984605396702017</v>
      </c>
      <c r="Q66" s="15">
        <v>45.689588405923828</v>
      </c>
      <c r="R66" s="26">
        <v>29.71</v>
      </c>
      <c r="S66" s="26">
        <v>12.833333333333334</v>
      </c>
      <c r="T66" s="15">
        <v>176.33333333333334</v>
      </c>
      <c r="U66" s="15">
        <v>98</v>
      </c>
      <c r="V66" s="14">
        <v>1.1197916666666674</v>
      </c>
      <c r="W66" s="26">
        <v>42.47</v>
      </c>
      <c r="X66" s="23">
        <v>29.752653390253499</v>
      </c>
      <c r="Y66" s="17">
        <v>4066.990351431049</v>
      </c>
      <c r="Z66" s="22">
        <v>42.85293347302251</v>
      </c>
      <c r="AA66" s="22">
        <v>2.1084337349397586</v>
      </c>
      <c r="AB66" s="22">
        <v>30.825366684127815</v>
      </c>
      <c r="AC66" s="22">
        <v>24.067574646411732</v>
      </c>
      <c r="AD66" s="22">
        <v>0.14569146149816659</v>
      </c>
      <c r="AE66" s="37">
        <v>4595.1986041055707</v>
      </c>
      <c r="AF66" s="37">
        <v>5930.5464615384608</v>
      </c>
      <c r="AG66" s="37">
        <v>4472.8652968253973</v>
      </c>
      <c r="AH66" s="37">
        <v>3411.0707720930236</v>
      </c>
      <c r="AI66" s="37">
        <v>2663.6810000000005</v>
      </c>
      <c r="AJ66" s="25"/>
      <c r="AK66" s="19"/>
      <c r="AL66" s="36"/>
      <c r="AM66" s="36"/>
      <c r="AN66" s="36"/>
      <c r="AO66" s="36"/>
      <c r="AP66" s="36"/>
      <c r="AQ66" s="12"/>
      <c r="AR66" s="15">
        <v>368.65395431942494</v>
      </c>
      <c r="AS66" s="14">
        <v>1.3147813580000001</v>
      </c>
      <c r="AT66" s="15">
        <v>59.716000000000001</v>
      </c>
      <c r="AU66" s="22"/>
    </row>
    <row r="67" spans="1:47" ht="36" x14ac:dyDescent="0.25">
      <c r="A67" s="9" t="s">
        <v>86</v>
      </c>
      <c r="B67" s="9" t="s">
        <v>68</v>
      </c>
      <c r="C67" s="9" t="s">
        <v>69</v>
      </c>
      <c r="D67" s="27" t="s">
        <v>41</v>
      </c>
      <c r="E67" s="38">
        <v>22</v>
      </c>
      <c r="F67" s="38">
        <v>191</v>
      </c>
      <c r="G67" s="38">
        <v>120.7</v>
      </c>
      <c r="H67" s="27">
        <v>60</v>
      </c>
      <c r="I67" s="19">
        <v>4718.8333329999996</v>
      </c>
      <c r="J67" s="12">
        <v>3.2004591608666662</v>
      </c>
      <c r="K67" s="12">
        <v>26.515817405689031</v>
      </c>
      <c r="L67" s="12">
        <v>1.92</v>
      </c>
      <c r="M67" s="36">
        <v>123.42700000000001</v>
      </c>
      <c r="N67" s="36"/>
      <c r="O67" s="15">
        <v>272</v>
      </c>
      <c r="P67" s="14">
        <v>0.59991391968897201</v>
      </c>
      <c r="Q67" s="15">
        <v>38.565403836172266</v>
      </c>
      <c r="R67" s="26">
        <v>23.26</v>
      </c>
      <c r="S67" s="26">
        <v>18.3</v>
      </c>
      <c r="T67" s="15">
        <v>173</v>
      </c>
      <c r="U67" s="15">
        <v>74.333333333333329</v>
      </c>
      <c r="V67" s="14">
        <v>0.97843665768194032</v>
      </c>
      <c r="W67" s="26">
        <v>39.15</v>
      </c>
      <c r="X67" s="23">
        <v>22.2860491475755</v>
      </c>
      <c r="Y67" s="17">
        <v>6420.3346287539925</v>
      </c>
      <c r="Z67" s="22">
        <v>32.06748082</v>
      </c>
      <c r="AA67" s="22">
        <v>0.94019101299999996</v>
      </c>
      <c r="AB67" s="22">
        <v>32.869891969999998</v>
      </c>
      <c r="AC67" s="22">
        <v>33.700485360000002</v>
      </c>
      <c r="AD67" s="22">
        <v>0.42195083799999999</v>
      </c>
      <c r="AE67" s="37">
        <v>5216.9430940000002</v>
      </c>
      <c r="AF67" s="37">
        <v>7188.9458000000004</v>
      </c>
      <c r="AG67" s="37">
        <v>7079.76818</v>
      </c>
      <c r="AH67" s="37">
        <v>6781.1237950000004</v>
      </c>
      <c r="AI67" s="37">
        <v>6452.6923999999999</v>
      </c>
      <c r="AJ67" s="25">
        <v>1.46675523255814E-5</v>
      </c>
      <c r="AK67" s="19">
        <v>42.043800000000005</v>
      </c>
      <c r="AL67" s="36">
        <v>4.2802000000000007</v>
      </c>
      <c r="AM67" s="36">
        <v>18.7621</v>
      </c>
      <c r="AN67" s="36">
        <v>18.418600000000001</v>
      </c>
      <c r="AO67" s="36">
        <v>49.209800000000001</v>
      </c>
      <c r="AP67" s="36">
        <v>27.564800000000002</v>
      </c>
      <c r="AQ67" s="12">
        <f>AN67/AM67</f>
        <v>0.98169181488212942</v>
      </c>
      <c r="AR67" s="15">
        <v>441.8516492555874</v>
      </c>
      <c r="AS67" s="14">
        <v>2.8</v>
      </c>
      <c r="AT67" s="15">
        <v>34.549999999999997</v>
      </c>
      <c r="AU67" s="22">
        <v>129.60103125000003</v>
      </c>
    </row>
    <row r="68" spans="1:47" ht="36" x14ac:dyDescent="0.25">
      <c r="A68" s="9" t="s">
        <v>87</v>
      </c>
      <c r="B68" s="9" t="s">
        <v>68</v>
      </c>
      <c r="C68" s="9" t="s">
        <v>69</v>
      </c>
      <c r="D68" s="27" t="s">
        <v>41</v>
      </c>
      <c r="E68" s="38">
        <v>43</v>
      </c>
      <c r="F68" s="38">
        <v>177</v>
      </c>
      <c r="G68" s="38">
        <v>62.3</v>
      </c>
      <c r="H68" s="27">
        <v>745</v>
      </c>
      <c r="I68" s="19">
        <v>1615.166667</v>
      </c>
      <c r="J68" s="12">
        <v>2.5314933997333333</v>
      </c>
      <c r="K68" s="12">
        <v>40.633922949170682</v>
      </c>
      <c r="L68" s="12">
        <v>1.89</v>
      </c>
      <c r="M68" s="36">
        <v>91.960333333333324</v>
      </c>
      <c r="N68" s="36">
        <v>28.68224567274299</v>
      </c>
      <c r="O68" s="15">
        <v>224</v>
      </c>
      <c r="P68" s="14">
        <v>0.74659487565683236</v>
      </c>
      <c r="Q68" s="15">
        <v>36.326515148339077</v>
      </c>
      <c r="R68" s="26">
        <v>20.81</v>
      </c>
      <c r="S68" s="26">
        <v>15</v>
      </c>
      <c r="T68" s="15">
        <v>169.66666666666666</v>
      </c>
      <c r="U68" s="15">
        <v>86</v>
      </c>
      <c r="V68" s="14">
        <v>0.853479853479854</v>
      </c>
      <c r="W68" s="26">
        <v>29.12</v>
      </c>
      <c r="X68" s="23">
        <v>20.870572750969199</v>
      </c>
      <c r="Y68" s="17">
        <v>4728.546235448578</v>
      </c>
      <c r="Z68" s="22">
        <v>61.261406299999997</v>
      </c>
      <c r="AA68" s="22">
        <v>5.290204589</v>
      </c>
      <c r="AB68" s="22">
        <v>25.43741588</v>
      </c>
      <c r="AC68" s="22">
        <v>8.0109732299999994</v>
      </c>
      <c r="AD68" s="22">
        <v>0</v>
      </c>
      <c r="AE68" s="37">
        <v>5666.0212920000004</v>
      </c>
      <c r="AF68" s="37">
        <v>5463.7052219999996</v>
      </c>
      <c r="AG68" s="37">
        <v>4547.0208810000004</v>
      </c>
      <c r="AH68" s="37">
        <v>3168.6532769999999</v>
      </c>
      <c r="AI68" s="37"/>
      <c r="AJ68" s="25">
        <v>9.8191489361702157E-6</v>
      </c>
      <c r="AK68" s="19">
        <v>98.877900000000011</v>
      </c>
      <c r="AL68" s="36">
        <v>16.180599999999998</v>
      </c>
      <c r="AM68" s="36">
        <v>51.228000000000002</v>
      </c>
      <c r="AN68" s="36">
        <v>48.992849999999997</v>
      </c>
      <c r="AO68" s="36">
        <v>131.22755000000001</v>
      </c>
      <c r="AP68" s="36">
        <v>62.359149999999993</v>
      </c>
      <c r="AQ68" s="12">
        <f>AN68/AM68</f>
        <v>0.95636858749121567</v>
      </c>
      <c r="AR68" s="15">
        <v>370.01290340175495</v>
      </c>
      <c r="AS68" s="14">
        <v>1.8240740740740742</v>
      </c>
      <c r="AT68" s="15">
        <v>106.765</v>
      </c>
      <c r="AU68" s="22">
        <v>140.21391025641023</v>
      </c>
    </row>
    <row r="69" spans="1:47" ht="36" x14ac:dyDescent="0.25">
      <c r="A69" s="9" t="s">
        <v>88</v>
      </c>
      <c r="B69" s="9" t="s">
        <v>68</v>
      </c>
      <c r="C69" s="9" t="s">
        <v>69</v>
      </c>
      <c r="D69" s="27" t="s">
        <v>45</v>
      </c>
      <c r="E69" s="38">
        <v>31</v>
      </c>
      <c r="F69" s="38">
        <v>177</v>
      </c>
      <c r="G69" s="38">
        <v>74.5</v>
      </c>
      <c r="H69" s="27">
        <v>500</v>
      </c>
      <c r="I69" s="19">
        <v>2333.833333</v>
      </c>
      <c r="J69" s="12">
        <v>1.8027174462</v>
      </c>
      <c r="K69" s="12">
        <v>24.197549613422819</v>
      </c>
      <c r="L69" s="12">
        <v>1.4</v>
      </c>
      <c r="M69" s="36">
        <v>97.26</v>
      </c>
      <c r="N69" s="36">
        <v>45.501506429186541</v>
      </c>
      <c r="O69" s="15">
        <v>153</v>
      </c>
      <c r="P69" s="14">
        <v>0.77660534264595948</v>
      </c>
      <c r="Q69" s="15">
        <v>53.951882589818588</v>
      </c>
      <c r="R69" s="26">
        <v>37.450000000000003</v>
      </c>
      <c r="S69" s="26">
        <v>9.3333333333333339</v>
      </c>
      <c r="T69" s="15">
        <v>195.33333333333334</v>
      </c>
      <c r="U69" s="15">
        <v>82.666666666666671</v>
      </c>
      <c r="V69" s="14">
        <v>0.84952978056426331</v>
      </c>
      <c r="W69" s="26">
        <v>67.84</v>
      </c>
      <c r="X69" s="23">
        <v>37.083322147865502</v>
      </c>
      <c r="Y69" s="17">
        <v>4318.0226199524941</v>
      </c>
      <c r="Z69" s="22">
        <v>61.422274219999998</v>
      </c>
      <c r="AA69" s="22">
        <v>0.249301885</v>
      </c>
      <c r="AB69" s="22">
        <v>30.560372139999998</v>
      </c>
      <c r="AC69" s="22">
        <v>7.7680517550000001</v>
      </c>
      <c r="AD69" s="22">
        <v>0</v>
      </c>
      <c r="AE69" s="37">
        <v>4957.4226989999997</v>
      </c>
      <c r="AF69" s="37">
        <v>2142.9164000000001</v>
      </c>
      <c r="AG69" s="37">
        <v>4202.9893279999997</v>
      </c>
      <c r="AH69" s="37">
        <v>2967.6266220000002</v>
      </c>
      <c r="AI69" s="37"/>
      <c r="AJ69" s="25">
        <v>8.1729166666666694E-6</v>
      </c>
      <c r="AK69" s="19">
        <v>71.677600000000012</v>
      </c>
      <c r="AL69" s="36">
        <v>13.340499999999999</v>
      </c>
      <c r="AM69" s="36">
        <v>30.369300000000003</v>
      </c>
      <c r="AN69" s="36">
        <v>24.983600000000003</v>
      </c>
      <c r="AO69" s="36">
        <v>100.84775000000002</v>
      </c>
      <c r="AP69" s="36">
        <v>33.480250000000005</v>
      </c>
      <c r="AQ69" s="12">
        <f>AN69/AM69</f>
        <v>0.82265972544642119</v>
      </c>
      <c r="AR69" s="15">
        <v>298.36416434098845</v>
      </c>
      <c r="AS69" s="14">
        <v>1.1649484536082475</v>
      </c>
      <c r="AT69" s="15">
        <v>108.226</v>
      </c>
      <c r="AU69" s="22"/>
    </row>
    <row r="70" spans="1:47" ht="36" x14ac:dyDescent="0.25">
      <c r="A70" s="9" t="s">
        <v>89</v>
      </c>
      <c r="B70" s="9" t="s">
        <v>68</v>
      </c>
      <c r="C70" s="9" t="s">
        <v>69</v>
      </c>
      <c r="D70" s="27" t="s">
        <v>41</v>
      </c>
      <c r="E70" s="38">
        <v>34</v>
      </c>
      <c r="F70" s="38">
        <v>179.5</v>
      </c>
      <c r="G70" s="38">
        <v>82</v>
      </c>
      <c r="H70" s="27">
        <v>545</v>
      </c>
      <c r="I70" s="19">
        <v>3771.5</v>
      </c>
      <c r="J70" s="12">
        <v>2.324045652333333</v>
      </c>
      <c r="K70" s="12">
        <v>28.342020150406501</v>
      </c>
      <c r="L70" s="12">
        <v>1.7</v>
      </c>
      <c r="M70" s="36">
        <v>73.611000000000004</v>
      </c>
      <c r="N70" s="36">
        <v>27.241793951779123</v>
      </c>
      <c r="O70" s="15">
        <v>183</v>
      </c>
      <c r="P70" s="14">
        <v>0.73148304909294981</v>
      </c>
      <c r="Q70" s="15">
        <v>31.673646309871252</v>
      </c>
      <c r="R70" s="26">
        <v>27.41</v>
      </c>
      <c r="S70" s="26">
        <v>14.200000000000001</v>
      </c>
      <c r="T70" s="15">
        <v>163.66666666666666</v>
      </c>
      <c r="U70" s="15">
        <v>76.333333333333329</v>
      </c>
      <c r="V70" s="14">
        <v>0.82674772036474165</v>
      </c>
      <c r="W70" s="26">
        <v>39.74</v>
      </c>
      <c r="X70" s="23">
        <v>30.3566917426907</v>
      </c>
      <c r="Y70" s="17">
        <v>4156.6730087649403</v>
      </c>
      <c r="Z70" s="22">
        <v>47.421899740000001</v>
      </c>
      <c r="AA70" s="22">
        <v>4.42717297</v>
      </c>
      <c r="AB70" s="22">
        <v>27.195687790000001</v>
      </c>
      <c r="AC70" s="22">
        <v>16.883975159999999</v>
      </c>
      <c r="AD70" s="22">
        <v>4.0712643359999996</v>
      </c>
      <c r="AE70" s="37">
        <v>4633.0092000000004</v>
      </c>
      <c r="AF70" s="37">
        <v>5499.239971</v>
      </c>
      <c r="AG70" s="37">
        <v>4591.6316310000002</v>
      </c>
      <c r="AH70" s="37">
        <v>3336.5393359999998</v>
      </c>
      <c r="AI70" s="37">
        <v>2622.2237930000001</v>
      </c>
      <c r="AJ70" s="25">
        <v>1.2927777777777781E-5</v>
      </c>
      <c r="AK70" s="19">
        <v>67.07650000000001</v>
      </c>
      <c r="AL70" s="36">
        <v>9.3735500000000016</v>
      </c>
      <c r="AM70" s="36">
        <v>37.95675</v>
      </c>
      <c r="AN70" s="36">
        <v>35.3598</v>
      </c>
      <c r="AO70" s="36">
        <v>89.413800000000009</v>
      </c>
      <c r="AP70" s="36">
        <v>53.978100000000005</v>
      </c>
      <c r="AQ70" s="12">
        <f>AN70/AM70</f>
        <v>0.93158133928747855</v>
      </c>
      <c r="AR70" s="15">
        <v>322.01529687754669</v>
      </c>
      <c r="AS70" s="14">
        <v>1.6489361702127661</v>
      </c>
      <c r="AT70" s="15">
        <v>122.6</v>
      </c>
      <c r="AU70" s="22">
        <v>133.46652380952381</v>
      </c>
    </row>
    <row r="71" spans="1:47" ht="36" x14ac:dyDescent="0.25">
      <c r="A71" s="9" t="s">
        <v>90</v>
      </c>
      <c r="B71" s="9" t="s">
        <v>68</v>
      </c>
      <c r="C71" s="9" t="s">
        <v>69</v>
      </c>
      <c r="D71" s="27" t="s">
        <v>41</v>
      </c>
      <c r="E71" s="38">
        <v>57</v>
      </c>
      <c r="F71" s="38">
        <v>170.6</v>
      </c>
      <c r="G71" s="38">
        <v>93.8</v>
      </c>
      <c r="H71" s="27">
        <v>545</v>
      </c>
      <c r="I71" s="19">
        <v>5405</v>
      </c>
      <c r="J71" s="12">
        <v>1.9951421425666664</v>
      </c>
      <c r="K71" s="12">
        <v>21.270172095593459</v>
      </c>
      <c r="L71" s="12">
        <v>1.39</v>
      </c>
      <c r="M71" s="36">
        <v>106.73833333333334</v>
      </c>
      <c r="N71" s="36">
        <v>46.012217442938393</v>
      </c>
      <c r="O71" s="15">
        <v>158</v>
      </c>
      <c r="P71" s="14">
        <v>0.69669221572946349</v>
      </c>
      <c r="Q71" s="15">
        <v>53.499112196597167</v>
      </c>
      <c r="R71" s="26">
        <v>39.1</v>
      </c>
      <c r="S71" s="26">
        <v>11.533333333333331</v>
      </c>
      <c r="T71" s="15">
        <v>173</v>
      </c>
      <c r="U71" s="15">
        <v>99</v>
      </c>
      <c r="V71" s="14">
        <v>1.4375</v>
      </c>
      <c r="W71" s="26">
        <v>57.16</v>
      </c>
      <c r="X71" s="23">
        <v>39.454142394825695</v>
      </c>
      <c r="Y71" s="17">
        <v>4927.0096269202631</v>
      </c>
      <c r="Z71" s="22">
        <v>41.633481590000002</v>
      </c>
      <c r="AA71" s="22">
        <v>4.8903396509999997</v>
      </c>
      <c r="AB71" s="22">
        <v>35.397788839999997</v>
      </c>
      <c r="AC71" s="22">
        <v>18.06886098</v>
      </c>
      <c r="AD71" s="22">
        <v>9.5289380000000007E-3</v>
      </c>
      <c r="AE71" s="37">
        <v>3932.084578</v>
      </c>
      <c r="AF71" s="37">
        <v>4193.4804569999997</v>
      </c>
      <c r="AG71" s="37">
        <v>6188.6198249999998</v>
      </c>
      <c r="AH71" s="37">
        <v>5810.2877930000004</v>
      </c>
      <c r="AI71" s="37">
        <v>514.77880000000005</v>
      </c>
      <c r="AJ71" s="25">
        <v>1.1565891472868219E-5</v>
      </c>
      <c r="AK71" s="19">
        <v>78.198050000000009</v>
      </c>
      <c r="AL71" s="36">
        <v>17.313250000000004</v>
      </c>
      <c r="AM71" s="36">
        <v>40.346699999999998</v>
      </c>
      <c r="AN71" s="36">
        <v>41.106500000000004</v>
      </c>
      <c r="AO71" s="36">
        <v>100.52395</v>
      </c>
      <c r="AP71" s="36">
        <v>50.026250000000005</v>
      </c>
      <c r="AQ71" s="12">
        <f>AN71/AM71</f>
        <v>1.0188317755851162</v>
      </c>
      <c r="AR71" s="15">
        <v>337.00296863442844</v>
      </c>
      <c r="AS71" s="14">
        <v>1.436036213</v>
      </c>
      <c r="AT71" s="15">
        <v>31.786000000000001</v>
      </c>
      <c r="AU71" s="22"/>
    </row>
    <row r="72" spans="1:47" ht="36" x14ac:dyDescent="0.25">
      <c r="A72" s="9" t="s">
        <v>91</v>
      </c>
      <c r="B72" s="9" t="s">
        <v>68</v>
      </c>
      <c r="C72" s="9" t="s">
        <v>69</v>
      </c>
      <c r="D72" s="27" t="s">
        <v>41</v>
      </c>
      <c r="E72" s="38">
        <v>54</v>
      </c>
      <c r="F72" s="38">
        <v>183</v>
      </c>
      <c r="G72" s="38">
        <v>119.9</v>
      </c>
      <c r="H72" s="27">
        <v>504</v>
      </c>
      <c r="I72" s="19">
        <v>6590.6666670000004</v>
      </c>
      <c r="J72" s="12">
        <v>2.7541552604666668</v>
      </c>
      <c r="K72" s="12">
        <v>22.97043586711148</v>
      </c>
      <c r="L72" s="12">
        <v>1.95</v>
      </c>
      <c r="M72" s="36">
        <v>116.03500000000001</v>
      </c>
      <c r="N72" s="36">
        <v>37.423214845964289</v>
      </c>
      <c r="O72" s="15">
        <v>181</v>
      </c>
      <c r="P72" s="14">
        <v>0.70802108653438445</v>
      </c>
      <c r="Q72" s="15">
        <v>42.130885526162722</v>
      </c>
      <c r="R72" s="26">
        <v>36.11</v>
      </c>
      <c r="S72" s="26">
        <v>16.633333333333336</v>
      </c>
      <c r="T72" s="15">
        <v>167</v>
      </c>
      <c r="U72" s="15">
        <v>93.333333333333329</v>
      </c>
      <c r="W72" s="26">
        <v>35.58</v>
      </c>
      <c r="X72" s="23">
        <v>32.700802284580902</v>
      </c>
      <c r="Y72" s="17">
        <v>5597.3971526436771</v>
      </c>
      <c r="Z72" s="22">
        <v>26.496375359999998</v>
      </c>
      <c r="AA72" s="22">
        <v>9.3779306000000007E-2</v>
      </c>
      <c r="AB72" s="22">
        <v>41.089849510000001</v>
      </c>
      <c r="AC72" s="22">
        <v>32.319995830000003</v>
      </c>
      <c r="AD72" s="22">
        <v>0</v>
      </c>
      <c r="AE72" s="37">
        <v>6764.9041269999998</v>
      </c>
      <c r="AF72" s="37">
        <v>3016.8431999999998</v>
      </c>
      <c r="AG72" s="37">
        <v>6008.382791</v>
      </c>
      <c r="AH72" s="37">
        <v>5071.8121389999997</v>
      </c>
      <c r="AI72" s="37"/>
      <c r="AJ72" s="25">
        <v>9.4749999999999999E-6</v>
      </c>
      <c r="AK72" s="19"/>
      <c r="AL72" s="36"/>
      <c r="AM72" s="36"/>
      <c r="AN72" s="36"/>
      <c r="AO72" s="36"/>
      <c r="AP72" s="36"/>
      <c r="AQ72" s="12"/>
      <c r="AR72" s="15">
        <v>286.37955641764688</v>
      </c>
      <c r="AS72" s="14">
        <v>2.3163265306122449</v>
      </c>
      <c r="AT72" s="15">
        <v>30.971</v>
      </c>
      <c r="AU72" s="22"/>
    </row>
    <row r="73" spans="1:47" ht="36" x14ac:dyDescent="0.25">
      <c r="A73" s="9" t="s">
        <v>92</v>
      </c>
      <c r="B73" s="9" t="s">
        <v>68</v>
      </c>
      <c r="C73" s="9" t="s">
        <v>69</v>
      </c>
      <c r="D73" s="27" t="s">
        <v>41</v>
      </c>
      <c r="E73" s="38">
        <v>29</v>
      </c>
      <c r="F73" s="38">
        <v>202.5</v>
      </c>
      <c r="G73" s="38">
        <v>89.8</v>
      </c>
      <c r="H73" s="27">
        <v>188</v>
      </c>
      <c r="I73" s="19">
        <v>3970.166667</v>
      </c>
      <c r="J73" s="12">
        <v>3.2153188541</v>
      </c>
      <c r="K73" s="12">
        <v>35.805332451002229</v>
      </c>
      <c r="L73" s="12">
        <v>1.46</v>
      </c>
      <c r="M73" s="36">
        <v>190.99300000000002</v>
      </c>
      <c r="N73" s="36">
        <v>48.271454228996681</v>
      </c>
      <c r="O73" s="15">
        <v>302</v>
      </c>
      <c r="P73" s="14">
        <v>0.45407627244753263</v>
      </c>
      <c r="Q73" s="15">
        <v>59.400951714775076</v>
      </c>
      <c r="R73" s="26">
        <v>44.03</v>
      </c>
      <c r="S73" s="26">
        <v>18.066666666666666</v>
      </c>
      <c r="T73" s="15">
        <v>180.66666666666666</v>
      </c>
      <c r="U73" s="15">
        <v>78</v>
      </c>
      <c r="V73" s="14">
        <v>0.78466076696165232</v>
      </c>
      <c r="W73" s="26">
        <v>39.979999999999997</v>
      </c>
      <c r="X73" s="23">
        <v>44.4379458929021</v>
      </c>
      <c r="Y73" s="17">
        <v>7058.1714237288143</v>
      </c>
      <c r="Z73" s="22">
        <v>65.44178076</v>
      </c>
      <c r="AA73" s="22">
        <v>3.013691444</v>
      </c>
      <c r="AB73" s="22">
        <v>26.086310300000001</v>
      </c>
      <c r="AC73" s="22">
        <v>4.9808529610000001</v>
      </c>
      <c r="AD73" s="22">
        <v>0.47736452800000001</v>
      </c>
      <c r="AE73" s="37">
        <v>7405.6713360000003</v>
      </c>
      <c r="AF73" s="37">
        <v>8253.2210400000004</v>
      </c>
      <c r="AG73" s="37">
        <v>7937.7028710000004</v>
      </c>
      <c r="AH73" s="37">
        <v>6820.2205199999999</v>
      </c>
      <c r="AI73" s="37">
        <v>3268.2467999999999</v>
      </c>
      <c r="AJ73" s="25">
        <v>1.0871666666666666E-5</v>
      </c>
      <c r="AK73" s="19">
        <v>19.5425</v>
      </c>
      <c r="AL73" s="36">
        <v>5.3109999999999999</v>
      </c>
      <c r="AM73" s="36">
        <v>14.4541</v>
      </c>
      <c r="AN73" s="36">
        <v>10.095499999999999</v>
      </c>
      <c r="AO73" s="36">
        <v>27.439800000000002</v>
      </c>
      <c r="AP73" s="36">
        <v>26.924399999999999</v>
      </c>
      <c r="AQ73" s="12">
        <f>AN73/AM73</f>
        <v>0.6984523422419936</v>
      </c>
      <c r="AR73" s="15">
        <v>366.90152434823955</v>
      </c>
      <c r="AS73" s="14">
        <v>2.7162162162162162</v>
      </c>
      <c r="AT73" s="40">
        <v>25.88</v>
      </c>
      <c r="AU73" s="22"/>
    </row>
    <row r="74" spans="1:47" ht="36" x14ac:dyDescent="0.25">
      <c r="A74" s="9" t="s">
        <v>93</v>
      </c>
      <c r="B74" s="9" t="s">
        <v>68</v>
      </c>
      <c r="C74" s="9" t="s">
        <v>69</v>
      </c>
      <c r="D74" s="27" t="s">
        <v>45</v>
      </c>
      <c r="E74" s="38">
        <v>27</v>
      </c>
      <c r="F74" s="38">
        <v>166</v>
      </c>
      <c r="G74" s="38">
        <v>67.2</v>
      </c>
      <c r="H74" s="27">
        <v>186</v>
      </c>
      <c r="I74" s="19">
        <v>7054.5</v>
      </c>
      <c r="J74" s="12">
        <v>2.0551530551999999</v>
      </c>
      <c r="K74" s="12">
        <v>30.58263475</v>
      </c>
      <c r="L74" s="12">
        <v>1.53</v>
      </c>
      <c r="M74" s="36">
        <v>78.832666666666668</v>
      </c>
      <c r="N74" s="36">
        <v>35.046783058419372</v>
      </c>
      <c r="O74" s="15">
        <v>169</v>
      </c>
      <c r="P74" s="14">
        <v>0.74447009974695344</v>
      </c>
      <c r="Q74" s="15">
        <v>38.358538050099128</v>
      </c>
      <c r="R74" s="26">
        <v>29.57</v>
      </c>
      <c r="S74" s="26">
        <v>10.800000000000002</v>
      </c>
      <c r="T74" s="15">
        <v>191</v>
      </c>
      <c r="U74" s="15">
        <v>108.33333333333333</v>
      </c>
      <c r="V74" s="14">
        <v>0.79527559055118169</v>
      </c>
      <c r="W74" s="26">
        <v>50.97</v>
      </c>
      <c r="X74" s="23">
        <v>29.429149390955498</v>
      </c>
      <c r="Y74" s="17">
        <v>4222.4297600409845</v>
      </c>
      <c r="Z74" s="22">
        <v>70.540409740000001</v>
      </c>
      <c r="AA74" s="22">
        <v>1.782222939</v>
      </c>
      <c r="AB74" s="22">
        <v>19.13340861</v>
      </c>
      <c r="AC74" s="22">
        <v>8.4842716570000007</v>
      </c>
      <c r="AD74" s="22">
        <v>5.9687046000000001E-2</v>
      </c>
      <c r="AE74" s="37">
        <v>4829.281594</v>
      </c>
      <c r="AF74" s="37">
        <v>3480.5851790000002</v>
      </c>
      <c r="AG74" s="37">
        <v>4056.9358080000002</v>
      </c>
      <c r="AH74" s="37">
        <v>3086.4427959999998</v>
      </c>
      <c r="AI74" s="37">
        <v>2214.7460000000001</v>
      </c>
      <c r="AJ74" s="25">
        <v>8.1234567901234555E-6</v>
      </c>
      <c r="AK74" s="19">
        <v>62.011149999999994</v>
      </c>
      <c r="AL74" s="36">
        <v>5.8300500000000017</v>
      </c>
      <c r="AM74" s="36">
        <v>29.727700000000006</v>
      </c>
      <c r="AN74" s="36">
        <v>30.8324</v>
      </c>
      <c r="AO74" s="36">
        <v>80.813349999999986</v>
      </c>
      <c r="AP74" s="36">
        <v>39.136600000000001</v>
      </c>
      <c r="AQ74" s="12">
        <f>AN74/AM74</f>
        <v>1.0371606279665091</v>
      </c>
      <c r="AR74" s="15">
        <v>332.00648442427456</v>
      </c>
      <c r="AS74" s="14">
        <v>1.6275862068965516</v>
      </c>
      <c r="AT74" s="15">
        <v>25.552</v>
      </c>
      <c r="AU74" s="22"/>
    </row>
    <row r="75" spans="1:47" ht="36" x14ac:dyDescent="0.25">
      <c r="A75" s="9" t="s">
        <v>94</v>
      </c>
      <c r="B75" s="9" t="s">
        <v>95</v>
      </c>
      <c r="C75" s="9" t="s">
        <v>69</v>
      </c>
      <c r="D75" s="27" t="s">
        <v>45</v>
      </c>
      <c r="E75" s="38">
        <v>33</v>
      </c>
      <c r="F75" s="38">
        <v>171</v>
      </c>
      <c r="G75" s="38">
        <v>74.3</v>
      </c>
      <c r="H75" s="27"/>
      <c r="I75" s="19">
        <v>7295.8333329999996</v>
      </c>
      <c r="J75" s="12">
        <v>1.6709059314999999</v>
      </c>
      <c r="K75" s="12">
        <v>22.48863972409152</v>
      </c>
      <c r="L75" s="12">
        <v>1.33</v>
      </c>
      <c r="M75" s="36">
        <v>70.123333333333335</v>
      </c>
      <c r="N75" s="36">
        <v>33.859880289926643</v>
      </c>
      <c r="O75" s="15">
        <v>170</v>
      </c>
      <c r="P75" s="14">
        <v>0.79597538971331383</v>
      </c>
      <c r="Q75" s="15">
        <v>41.967253818042565</v>
      </c>
      <c r="R75" s="26">
        <v>22.77</v>
      </c>
      <c r="S75" s="26"/>
      <c r="T75" s="15"/>
      <c r="U75" s="15"/>
      <c r="W75" s="15"/>
      <c r="X75" s="23">
        <v>23.235772301390501</v>
      </c>
      <c r="Y75" s="17">
        <v>3880.060782207579</v>
      </c>
      <c r="Z75" s="22">
        <v>63.014815820000003</v>
      </c>
      <c r="AA75" s="22">
        <v>1.5682343350000001</v>
      </c>
      <c r="AB75" s="22">
        <v>26.867269270000001</v>
      </c>
      <c r="AC75" s="22">
        <v>8.5496805760000001</v>
      </c>
      <c r="AD75" s="22">
        <v>0</v>
      </c>
      <c r="AE75" s="37">
        <v>4515.2817029999997</v>
      </c>
      <c r="AF75" s="37">
        <v>3314.93604</v>
      </c>
      <c r="AG75" s="37">
        <v>3687.7969640000001</v>
      </c>
      <c r="AH75" s="37">
        <v>2868.6233900000002</v>
      </c>
      <c r="AI75" s="37"/>
      <c r="AJ75" s="25">
        <v>7.3939393939393948E-6</v>
      </c>
      <c r="AK75" s="19">
        <v>51.191850000000002</v>
      </c>
      <c r="AL75" s="36">
        <v>6.8666</v>
      </c>
      <c r="AM75" s="36">
        <v>22.111900000000002</v>
      </c>
      <c r="AN75" s="36">
        <v>22.192</v>
      </c>
      <c r="AO75" s="36">
        <v>53.210100000000004</v>
      </c>
      <c r="AP75" s="36">
        <v>32.889100000000006</v>
      </c>
      <c r="AQ75" s="12">
        <f>AN75/AM75</f>
        <v>1.0036224838209289</v>
      </c>
      <c r="AR75" s="15">
        <v>389.1749210628584</v>
      </c>
      <c r="AS75" s="14">
        <v>1.4396551724137931</v>
      </c>
      <c r="AT75" s="15">
        <v>107.217</v>
      </c>
      <c r="AU75" s="22">
        <v>125.34308333333335</v>
      </c>
    </row>
    <row r="76" spans="1:47" ht="36" x14ac:dyDescent="0.25">
      <c r="A76" s="9" t="s">
        <v>96</v>
      </c>
      <c r="B76" s="9" t="s">
        <v>95</v>
      </c>
      <c r="C76" s="9" t="s">
        <v>69</v>
      </c>
      <c r="D76" s="27" t="s">
        <v>41</v>
      </c>
      <c r="E76" s="38">
        <v>45</v>
      </c>
      <c r="F76" s="38">
        <v>183</v>
      </c>
      <c r="G76" s="38">
        <v>85</v>
      </c>
      <c r="H76" s="27"/>
      <c r="I76" s="19">
        <v>4216.1666670000004</v>
      </c>
      <c r="J76" s="12">
        <v>3.2137576802666663</v>
      </c>
      <c r="K76" s="12">
        <v>37.808913885490192</v>
      </c>
      <c r="L76" s="12">
        <v>2.25</v>
      </c>
      <c r="M76" s="36">
        <v>161.00366666666665</v>
      </c>
      <c r="N76" s="36">
        <v>39.440211180077533</v>
      </c>
      <c r="O76" s="15">
        <v>245</v>
      </c>
      <c r="P76" s="14">
        <v>0.7001150129692737</v>
      </c>
      <c r="Q76" s="15">
        <v>50.098259633970642</v>
      </c>
      <c r="R76" s="26">
        <v>30.06</v>
      </c>
      <c r="S76" s="26">
        <v>19.399999999999999</v>
      </c>
      <c r="T76" s="15">
        <v>166.66666666666666</v>
      </c>
      <c r="U76" s="15">
        <v>90</v>
      </c>
      <c r="V76" s="14">
        <v>0.81568627450980336</v>
      </c>
      <c r="W76" s="26">
        <v>33.380000000000003</v>
      </c>
      <c r="X76" s="23">
        <v>30.305362222486199</v>
      </c>
      <c r="Y76" s="17">
        <v>5181.5501832021</v>
      </c>
      <c r="Z76" s="22">
        <v>75.189977339999999</v>
      </c>
      <c r="AA76" s="22">
        <v>0</v>
      </c>
      <c r="AB76" s="22">
        <v>18.808075150000001</v>
      </c>
      <c r="AC76" s="22">
        <v>5.8673404439999999</v>
      </c>
      <c r="AD76" s="22">
        <v>0.134607062</v>
      </c>
      <c r="AE76" s="37">
        <v>5096.7307440000004</v>
      </c>
      <c r="AF76" s="37"/>
      <c r="AG76" s="37">
        <v>6099.7366069999998</v>
      </c>
      <c r="AH76" s="37">
        <v>4598.5908499999996</v>
      </c>
      <c r="AI76" s="37">
        <v>5063.9867999999997</v>
      </c>
      <c r="AJ76" s="25">
        <v>1.2840740740740743E-5</v>
      </c>
      <c r="AK76" s="19">
        <v>83.081800000000001</v>
      </c>
      <c r="AL76" s="36">
        <v>15.25935</v>
      </c>
      <c r="AM76" s="36">
        <v>54.857349999999997</v>
      </c>
      <c r="AN76" s="36">
        <v>53.368699999999997</v>
      </c>
      <c r="AO76" s="36">
        <v>119.75510000000001</v>
      </c>
      <c r="AP76" s="36">
        <v>63.851599999999998</v>
      </c>
      <c r="AQ76" s="12">
        <f>AN76/AM76</f>
        <v>0.9728632535111521</v>
      </c>
      <c r="AR76" s="15">
        <v>421.46418726640627</v>
      </c>
      <c r="AS76" s="14">
        <v>2.4456521739130435</v>
      </c>
      <c r="AT76" s="15">
        <v>92.128</v>
      </c>
      <c r="AU76" s="22">
        <v>128.26980039682542</v>
      </c>
    </row>
    <row r="77" spans="1:47" ht="36" x14ac:dyDescent="0.25">
      <c r="A77" s="9" t="s">
        <v>97</v>
      </c>
      <c r="B77" s="9" t="s">
        <v>95</v>
      </c>
      <c r="C77" s="9" t="s">
        <v>69</v>
      </c>
      <c r="D77" s="27" t="s">
        <v>41</v>
      </c>
      <c r="E77" s="38">
        <v>52</v>
      </c>
      <c r="F77" s="38">
        <v>186</v>
      </c>
      <c r="G77" s="38">
        <v>92</v>
      </c>
      <c r="H77" s="27"/>
      <c r="I77" s="19">
        <v>5618.6666670000004</v>
      </c>
      <c r="J77" s="12">
        <v>3.7670559478333336</v>
      </c>
      <c r="K77" s="12">
        <v>40.946260302536231</v>
      </c>
      <c r="L77" s="12">
        <v>2.67</v>
      </c>
      <c r="M77" s="36">
        <v>171.42466666666667</v>
      </c>
      <c r="N77" s="36">
        <v>38.499528559766198</v>
      </c>
      <c r="O77" s="15">
        <v>353</v>
      </c>
      <c r="P77" s="14">
        <v>0.70877630621219778</v>
      </c>
      <c r="Q77" s="15">
        <v>45.506270424590738</v>
      </c>
      <c r="R77" s="26">
        <v>33.76</v>
      </c>
      <c r="S77" s="26">
        <v>21.733333333333331</v>
      </c>
      <c r="T77" s="15">
        <v>175.66666666666666</v>
      </c>
      <c r="U77" s="15">
        <v>65.333333333333329</v>
      </c>
      <c r="V77" s="14">
        <v>1.1233766233766238</v>
      </c>
      <c r="W77" s="26">
        <v>30.89</v>
      </c>
      <c r="X77" s="23">
        <v>23.3780433619098</v>
      </c>
      <c r="Y77" s="17">
        <v>5626.5038030959759</v>
      </c>
      <c r="Z77" s="22">
        <v>63.015792933694158</v>
      </c>
      <c r="AA77" s="22">
        <v>1.0862419544710975</v>
      </c>
      <c r="AB77" s="22">
        <v>22.282101851427178</v>
      </c>
      <c r="AC77" s="22">
        <v>13.615863260407593</v>
      </c>
      <c r="AD77" s="22">
        <v>0</v>
      </c>
      <c r="AE77" s="37">
        <v>6054.5448932515346</v>
      </c>
      <c r="AF77" s="37">
        <v>3402.3287200000004</v>
      </c>
      <c r="AG77" s="37">
        <v>5452.5026312500004</v>
      </c>
      <c r="AH77" s="37">
        <v>5200.9302243902439</v>
      </c>
      <c r="AI77" s="37"/>
      <c r="AJ77" s="25">
        <v>1.0647619047619054E-5</v>
      </c>
      <c r="AK77" s="19">
        <v>139.96875</v>
      </c>
      <c r="AL77" s="36">
        <v>15.084849999999999</v>
      </c>
      <c r="AM77" s="36">
        <v>57.012050000000002</v>
      </c>
      <c r="AN77" s="36">
        <v>59.199649999999998</v>
      </c>
      <c r="AO77" s="36">
        <v>150.8408</v>
      </c>
      <c r="AP77" s="36">
        <v>86.56</v>
      </c>
      <c r="AQ77" s="12">
        <f>AN77/AM77</f>
        <v>1.0383708356391324</v>
      </c>
      <c r="AR77" s="15">
        <v>367.31157589678776</v>
      </c>
      <c r="AS77" s="14">
        <v>3.6619718309859155</v>
      </c>
      <c r="AT77" s="15">
        <v>95.57</v>
      </c>
      <c r="AU77" s="22">
        <v>128.51559523809524</v>
      </c>
    </row>
    <row r="78" spans="1:47" ht="36" x14ac:dyDescent="0.25">
      <c r="A78" s="9" t="s">
        <v>98</v>
      </c>
      <c r="B78" s="9" t="s">
        <v>95</v>
      </c>
      <c r="C78" s="9" t="s">
        <v>69</v>
      </c>
      <c r="D78" s="27" t="s">
        <v>41</v>
      </c>
      <c r="E78" s="38">
        <v>29</v>
      </c>
      <c r="F78" s="38">
        <v>172</v>
      </c>
      <c r="G78" s="38">
        <v>65.900000000000006</v>
      </c>
      <c r="H78" s="27"/>
      <c r="I78" s="19">
        <v>4270.3333329999996</v>
      </c>
      <c r="J78" s="12">
        <v>3.1467463722333333</v>
      </c>
      <c r="K78" s="12">
        <v>47.750324313100649</v>
      </c>
      <c r="L78" s="12">
        <v>2.0299999999999998</v>
      </c>
      <c r="M78" s="36">
        <v>126.85366666666665</v>
      </c>
      <c r="N78" s="36">
        <v>29.612546637212297</v>
      </c>
      <c r="O78" s="15">
        <v>321</v>
      </c>
      <c r="P78" s="14">
        <v>0.64511077788555693</v>
      </c>
      <c r="Q78" s="15">
        <v>40.312644128555895</v>
      </c>
      <c r="R78" s="26">
        <v>25.35</v>
      </c>
      <c r="S78" s="26">
        <v>17.533333333333331</v>
      </c>
      <c r="T78" s="15">
        <v>182.33333333333329</v>
      </c>
      <c r="U78" s="15">
        <v>67.666666666666671</v>
      </c>
      <c r="V78" s="14">
        <v>0.92972972972972934</v>
      </c>
      <c r="W78" s="26">
        <v>39.54</v>
      </c>
      <c r="X78" s="23">
        <v>28.773521929769501</v>
      </c>
      <c r="Y78" s="17">
        <v>4737.6333425531911</v>
      </c>
      <c r="Z78" s="22">
        <v>53.503519194895965</v>
      </c>
      <c r="AA78" s="22">
        <v>0.81552834950543129</v>
      </c>
      <c r="AB78" s="22">
        <v>25.706582226890085</v>
      </c>
      <c r="AC78" s="22">
        <v>16.353675168121885</v>
      </c>
      <c r="AD78" s="22">
        <v>3.6206950605865833</v>
      </c>
      <c r="AE78" s="37">
        <v>5139.7316402515726</v>
      </c>
      <c r="AF78" s="37">
        <v>4152.1499333333331</v>
      </c>
      <c r="AG78" s="37">
        <v>5132.6083241830065</v>
      </c>
      <c r="AH78" s="37">
        <v>4061.5842926829268</v>
      </c>
      <c r="AI78" s="37">
        <v>4424.2244959999998</v>
      </c>
      <c r="AJ78" s="25">
        <v>1.0040277777777778E-5</v>
      </c>
      <c r="AK78" s="19">
        <v>118.00024999999999</v>
      </c>
      <c r="AL78" s="36">
        <v>28.58625</v>
      </c>
      <c r="AM78" s="36">
        <v>59.523600000000002</v>
      </c>
      <c r="AN78" s="36">
        <v>64.8108</v>
      </c>
      <c r="AO78" s="36">
        <v>180.60655</v>
      </c>
      <c r="AP78" s="36">
        <v>86.205099999999987</v>
      </c>
      <c r="AQ78" s="12">
        <f>AN78/AM78</f>
        <v>1.0888252726649597</v>
      </c>
      <c r="AR78" s="15">
        <v>399.72444106316243</v>
      </c>
      <c r="AS78" s="14">
        <v>2.247311827956989</v>
      </c>
      <c r="AT78" s="15">
        <v>111.33199999999999</v>
      </c>
      <c r="AU78" s="22">
        <v>108.57062500000001</v>
      </c>
    </row>
    <row r="79" spans="1:47" ht="36" x14ac:dyDescent="0.25">
      <c r="A79" s="9" t="s">
        <v>99</v>
      </c>
      <c r="B79" s="9" t="s">
        <v>95</v>
      </c>
      <c r="C79" s="9" t="s">
        <v>69</v>
      </c>
      <c r="D79" s="27" t="s">
        <v>45</v>
      </c>
      <c r="E79" s="38">
        <v>28</v>
      </c>
      <c r="F79" s="38">
        <v>180</v>
      </c>
      <c r="G79" s="38">
        <v>62.3</v>
      </c>
      <c r="H79" s="27"/>
      <c r="I79" s="19"/>
      <c r="J79" s="12">
        <v>2.190805641266667</v>
      </c>
      <c r="K79" s="12">
        <v>35.165419602996259</v>
      </c>
      <c r="L79" s="12">
        <v>1.76</v>
      </c>
      <c r="M79" s="36">
        <v>97.268333333333331</v>
      </c>
      <c r="N79" s="36">
        <v>40.996202927442006</v>
      </c>
      <c r="O79" s="15">
        <v>235</v>
      </c>
      <c r="P79" s="14">
        <v>0.80335743474825716</v>
      </c>
      <c r="Q79" s="15">
        <v>44.398431107332414</v>
      </c>
      <c r="R79" s="26">
        <v>27.23</v>
      </c>
      <c r="S79" s="26">
        <v>12.833333333333334</v>
      </c>
      <c r="T79" s="15">
        <v>182.33333333333329</v>
      </c>
      <c r="U79" s="15">
        <v>88.333333333333329</v>
      </c>
      <c r="V79" s="14">
        <v>0.9067524115755623</v>
      </c>
      <c r="W79" s="26">
        <v>62.54</v>
      </c>
      <c r="X79" s="23">
        <v>21.854480370742699</v>
      </c>
      <c r="Y79" s="17">
        <v>6483.0913507853411</v>
      </c>
      <c r="Z79" s="22">
        <v>57.174453640000003</v>
      </c>
      <c r="AA79" s="22">
        <v>1.3940031559999999</v>
      </c>
      <c r="AB79" s="22">
        <v>29.529912490000001</v>
      </c>
      <c r="AC79" s="22">
        <v>11.90163072</v>
      </c>
      <c r="AD79" s="22">
        <v>0</v>
      </c>
      <c r="AE79" s="37">
        <v>6897.8051420000002</v>
      </c>
      <c r="AF79" s="37">
        <v>6979.4427999999998</v>
      </c>
      <c r="AG79" s="37">
        <v>7582.0133329999999</v>
      </c>
      <c r="AH79" s="37">
        <v>4767.09112</v>
      </c>
      <c r="AI79" s="37"/>
      <c r="AJ79" s="25">
        <v>1.0505813953488372E-5</v>
      </c>
      <c r="AK79" s="19">
        <v>84.407349999999994</v>
      </c>
      <c r="AL79" s="36">
        <v>7.2844499999999996</v>
      </c>
      <c r="AM79" s="36">
        <v>40.632949999999994</v>
      </c>
      <c r="AN79" s="36">
        <v>38.612349999999999</v>
      </c>
      <c r="AO79" s="36">
        <v>114.92145000000001</v>
      </c>
      <c r="AP79" s="36">
        <v>55.5167</v>
      </c>
      <c r="AQ79" s="12">
        <f>AN79/AM79</f>
        <v>0.95027188525568551</v>
      </c>
      <c r="AR79" s="15">
        <v>428.71547606501116</v>
      </c>
      <c r="AS79" s="14">
        <v>2.3650000000000002</v>
      </c>
      <c r="AT79" s="15">
        <v>24.379000000000001</v>
      </c>
      <c r="AU79" s="22"/>
    </row>
    <row r="80" spans="1:47" ht="36" x14ac:dyDescent="0.25">
      <c r="A80" s="9" t="s">
        <v>100</v>
      </c>
      <c r="B80" s="9" t="s">
        <v>95</v>
      </c>
      <c r="C80" s="9" t="s">
        <v>69</v>
      </c>
      <c r="D80" s="27" t="s">
        <v>41</v>
      </c>
      <c r="E80" s="38">
        <v>39</v>
      </c>
      <c r="F80" s="38">
        <v>180</v>
      </c>
      <c r="G80" s="38">
        <v>88.8</v>
      </c>
      <c r="H80" s="27"/>
      <c r="I80" s="19">
        <v>5618.6666670000004</v>
      </c>
      <c r="J80" s="12">
        <v>3.5384360277999996</v>
      </c>
      <c r="K80" s="12">
        <v>39.847252565315308</v>
      </c>
      <c r="L80" s="12">
        <v>2.37</v>
      </c>
      <c r="M80" s="36">
        <v>176.25766666666667</v>
      </c>
      <c r="N80" s="36">
        <v>39.77388104568989</v>
      </c>
      <c r="O80" s="15">
        <v>323</v>
      </c>
      <c r="P80" s="14">
        <v>0.66978743755148029</v>
      </c>
      <c r="Q80" s="15">
        <v>49.812308398932331</v>
      </c>
      <c r="R80" s="26">
        <v>25.23</v>
      </c>
      <c r="S80" s="26">
        <v>20.066666666666666</v>
      </c>
      <c r="T80" s="15">
        <v>181</v>
      </c>
      <c r="U80" s="15">
        <v>82</v>
      </c>
      <c r="V80" s="14">
        <v>1</v>
      </c>
      <c r="W80" s="26">
        <v>31.4</v>
      </c>
      <c r="X80" s="23">
        <v>25.761644849709299</v>
      </c>
      <c r="Y80" s="17">
        <v>4912.9223731617649</v>
      </c>
      <c r="Z80" s="22">
        <v>49.399482239999998</v>
      </c>
      <c r="AA80" s="22">
        <v>0.60184399300000002</v>
      </c>
      <c r="AB80" s="22">
        <v>34.108825279999998</v>
      </c>
      <c r="AC80" s="22">
        <v>15.88984849</v>
      </c>
      <c r="AD80" s="22">
        <v>0</v>
      </c>
      <c r="AE80" s="37">
        <v>5491.6029159999998</v>
      </c>
      <c r="AF80" s="37">
        <v>3395.4450499999998</v>
      </c>
      <c r="AG80" s="37">
        <v>5680.6788150000002</v>
      </c>
      <c r="AH80" s="37">
        <v>3835.1372710000001</v>
      </c>
      <c r="AI80" s="37"/>
      <c r="AJ80" s="25">
        <v>1.0005952380952381E-5</v>
      </c>
      <c r="AK80" s="19">
        <v>71.842000000000013</v>
      </c>
      <c r="AL80" s="36">
        <v>12.680099999999999</v>
      </c>
      <c r="AM80" s="36">
        <v>44.1188</v>
      </c>
      <c r="AN80" s="36">
        <v>45.825000000000003</v>
      </c>
      <c r="AO80" s="36">
        <v>140.53980000000001</v>
      </c>
      <c r="AP80" s="36">
        <v>60.876800000000003</v>
      </c>
      <c r="AQ80" s="12">
        <f>AN80/AM80</f>
        <v>1.0386728560160294</v>
      </c>
      <c r="AR80" s="15">
        <v>268.60704742455005</v>
      </c>
      <c r="AS80" s="14">
        <v>1.94</v>
      </c>
      <c r="AT80" s="15">
        <v>40.046999999999997</v>
      </c>
      <c r="AU80" s="22">
        <v>133.25132291666662</v>
      </c>
    </row>
    <row r="81" spans="1:47" ht="36" x14ac:dyDescent="0.25">
      <c r="A81" s="9" t="s">
        <v>101</v>
      </c>
      <c r="B81" s="9" t="s">
        <v>95</v>
      </c>
      <c r="C81" s="9" t="s">
        <v>69</v>
      </c>
      <c r="D81" s="27" t="s">
        <v>41</v>
      </c>
      <c r="E81" s="38">
        <v>29</v>
      </c>
      <c r="F81" s="38">
        <v>190</v>
      </c>
      <c r="G81" s="38">
        <v>68.400000000000006</v>
      </c>
      <c r="H81" s="27"/>
      <c r="I81" s="19">
        <v>7721.6</v>
      </c>
      <c r="J81" s="12">
        <v>3.3953317218333332</v>
      </c>
      <c r="K81" s="12">
        <v>49.639352658382059</v>
      </c>
      <c r="L81" s="12">
        <v>2.5</v>
      </c>
      <c r="M81" s="36">
        <v>143.07766666666669</v>
      </c>
      <c r="N81" s="36">
        <v>32.609302368594186</v>
      </c>
      <c r="O81" s="15">
        <v>315</v>
      </c>
      <c r="P81" s="14">
        <v>0.73630508145169027</v>
      </c>
      <c r="Q81" s="15">
        <v>42.139525203567118</v>
      </c>
      <c r="R81" s="26">
        <v>25.26</v>
      </c>
      <c r="S81" s="26">
        <v>18.099999999999998</v>
      </c>
      <c r="T81" s="15">
        <v>191</v>
      </c>
      <c r="U81" s="15">
        <v>79</v>
      </c>
      <c r="V81" s="14">
        <v>1</v>
      </c>
      <c r="W81" s="26">
        <v>38.94</v>
      </c>
      <c r="X81" s="23">
        <v>25.008618436219198</v>
      </c>
      <c r="Y81" s="17">
        <v>3922.912530341463</v>
      </c>
      <c r="Z81" s="22">
        <v>54.892829540000001</v>
      </c>
      <c r="AA81" s="22">
        <v>2.0163094319999999</v>
      </c>
      <c r="AB81" s="22">
        <v>31.68002061</v>
      </c>
      <c r="AC81" s="22">
        <v>11.39524952</v>
      </c>
      <c r="AD81" s="22">
        <v>1.5590895E-2</v>
      </c>
      <c r="AE81" s="37">
        <v>4572.8688510000002</v>
      </c>
      <c r="AF81" s="37">
        <v>3391.383257</v>
      </c>
      <c r="AG81" s="37">
        <v>3575.0333930000002</v>
      </c>
      <c r="AH81" s="37">
        <v>3354.1430300000002</v>
      </c>
      <c r="AI81" s="37">
        <v>550.69359999999995</v>
      </c>
      <c r="AJ81" s="25">
        <v>1.2981132075471702E-5</v>
      </c>
      <c r="AK81" s="19">
        <v>113.27180000000001</v>
      </c>
      <c r="AL81" s="36">
        <v>17.276499999999999</v>
      </c>
      <c r="AM81" s="36">
        <v>46.499499999999998</v>
      </c>
      <c r="AN81" s="36">
        <v>47.606499999999997</v>
      </c>
      <c r="AO81" s="36">
        <v>125.23820000000001</v>
      </c>
      <c r="AP81" s="36">
        <v>67.340600000000009</v>
      </c>
      <c r="AQ81" s="12">
        <f>AN81/AM81</f>
        <v>1.0238067075990065</v>
      </c>
      <c r="AR81" s="15">
        <v>573.35125066675232</v>
      </c>
      <c r="AS81" s="14">
        <v>2.9541284403669725</v>
      </c>
      <c r="AT81" s="15">
        <v>23.599</v>
      </c>
      <c r="AU81" s="22"/>
    </row>
    <row r="82" spans="1:47" ht="36" x14ac:dyDescent="0.25">
      <c r="A82" s="9" t="s">
        <v>102</v>
      </c>
      <c r="B82" s="9" t="s">
        <v>95</v>
      </c>
      <c r="C82" s="9" t="s">
        <v>69</v>
      </c>
      <c r="D82" s="27" t="s">
        <v>41</v>
      </c>
      <c r="E82" s="38">
        <v>42</v>
      </c>
      <c r="F82" s="38">
        <v>189</v>
      </c>
      <c r="G82" s="38">
        <v>77</v>
      </c>
      <c r="H82" s="27"/>
      <c r="I82" s="19"/>
      <c r="J82" s="12">
        <v>3.4984166612333327</v>
      </c>
      <c r="K82" s="12">
        <v>45.433982613419907</v>
      </c>
      <c r="L82" s="12">
        <v>2.0299999999999998</v>
      </c>
      <c r="M82" s="36">
        <v>183.79766666666669</v>
      </c>
      <c r="N82" s="36">
        <v>38.270278705993313</v>
      </c>
      <c r="O82" s="15">
        <v>351</v>
      </c>
      <c r="P82" s="14">
        <v>0.58026250060344242</v>
      </c>
      <c r="Q82" s="15">
        <v>52.537386041910345</v>
      </c>
      <c r="R82" s="26">
        <v>26.46</v>
      </c>
      <c r="S82" s="26">
        <v>19.133333333333333</v>
      </c>
      <c r="T82" s="15">
        <v>190.33333333333329</v>
      </c>
      <c r="U82" s="15">
        <v>72.333333333333329</v>
      </c>
      <c r="V82" s="14">
        <v>1.1167192429022077</v>
      </c>
      <c r="W82" s="26">
        <v>37.81</v>
      </c>
      <c r="X82" s="23">
        <v>26.982731578426197</v>
      </c>
      <c r="Y82" s="17">
        <v>5846.0599941899454</v>
      </c>
      <c r="Z82" s="22">
        <v>77.015538710000001</v>
      </c>
      <c r="AA82" s="22">
        <v>0.31434157400000001</v>
      </c>
      <c r="AB82" s="22">
        <v>22.190383969999999</v>
      </c>
      <c r="AC82" s="22">
        <v>0.47973574000000002</v>
      </c>
      <c r="AD82" s="22">
        <v>0</v>
      </c>
      <c r="AE82" s="37">
        <v>5743.4830689999999</v>
      </c>
      <c r="AF82" s="37">
        <v>4061.3652999999999</v>
      </c>
      <c r="AG82" s="37">
        <v>6336.0189060000002</v>
      </c>
      <c r="AH82" s="37">
        <v>8264.3945330000006</v>
      </c>
      <c r="AI82" s="37"/>
      <c r="AJ82" s="25">
        <v>1.2875E-5</v>
      </c>
      <c r="AK82" s="19">
        <v>84.0625</v>
      </c>
      <c r="AL82" s="36">
        <v>12.897300000000001</v>
      </c>
      <c r="AM82" s="36">
        <v>30.336449999999999</v>
      </c>
      <c r="AN82" s="36">
        <v>32.320500000000003</v>
      </c>
      <c r="AO82" s="36">
        <v>113.5925</v>
      </c>
      <c r="AP82" s="36">
        <v>62.044800000000002</v>
      </c>
      <c r="AQ82" s="12">
        <f>AN82/AM82</f>
        <v>1.0654015219315378</v>
      </c>
      <c r="AR82" s="15">
        <v>338.54867291373472</v>
      </c>
      <c r="AS82" s="14">
        <v>2.0909090909090908</v>
      </c>
      <c r="AT82" s="15">
        <v>68.516999999999996</v>
      </c>
      <c r="AU82" s="22">
        <v>113.16284444444443</v>
      </c>
    </row>
    <row r="83" spans="1:47" ht="36" x14ac:dyDescent="0.25">
      <c r="A83" s="9" t="s">
        <v>103</v>
      </c>
      <c r="B83" s="9" t="s">
        <v>95</v>
      </c>
      <c r="C83" s="9" t="s">
        <v>69</v>
      </c>
      <c r="D83" s="27" t="s">
        <v>41</v>
      </c>
      <c r="E83" s="38">
        <v>60</v>
      </c>
      <c r="F83" s="38">
        <v>176</v>
      </c>
      <c r="G83" s="38">
        <v>85.7</v>
      </c>
      <c r="H83" s="27"/>
      <c r="I83" s="19">
        <v>5006.3333329999996</v>
      </c>
      <c r="J83" s="12">
        <v>3.1970624230000002</v>
      </c>
      <c r="K83" s="12">
        <v>37.305279148191367</v>
      </c>
      <c r="L83" s="12">
        <v>2.0099999999999998</v>
      </c>
      <c r="M83" s="36">
        <v>169.29399999999998</v>
      </c>
      <c r="N83" s="36">
        <v>41.096079521675421</v>
      </c>
      <c r="O83" s="15">
        <v>289</v>
      </c>
      <c r="P83" s="14">
        <v>0.62870214404944058</v>
      </c>
      <c r="Q83" s="15">
        <v>52.952985460052737</v>
      </c>
      <c r="R83" s="26">
        <v>31.46</v>
      </c>
      <c r="S83" s="26">
        <v>20.133333333333329</v>
      </c>
      <c r="T83" s="15">
        <v>168.33333333333329</v>
      </c>
      <c r="U83" s="15">
        <v>66</v>
      </c>
      <c r="V83" s="14">
        <v>1.088652482269503</v>
      </c>
      <c r="W83" s="26">
        <v>37.5</v>
      </c>
      <c r="X83" s="23">
        <v>30.163111493270002</v>
      </c>
      <c r="Y83" s="17">
        <v>5818.0606250297487</v>
      </c>
      <c r="Z83" s="22">
        <v>59.038921340000002</v>
      </c>
      <c r="AA83" s="22">
        <v>2.6453860269999998</v>
      </c>
      <c r="AB83" s="22">
        <v>37.51311673</v>
      </c>
      <c r="AC83" s="22">
        <v>0.80257590899999998</v>
      </c>
      <c r="AD83" s="22">
        <v>0</v>
      </c>
      <c r="AE83" s="37">
        <v>6045.4617440000002</v>
      </c>
      <c r="AF83" s="37">
        <v>6008.6548730000004</v>
      </c>
      <c r="AG83" s="37">
        <v>5481.1025470000004</v>
      </c>
      <c r="AH83" s="37">
        <v>5013.1075000000001</v>
      </c>
      <c r="AI83" s="37"/>
      <c r="AJ83" s="25">
        <v>1.2546099290780142E-5</v>
      </c>
      <c r="AK83" s="19">
        <v>115.94699999999999</v>
      </c>
      <c r="AL83" s="36">
        <v>17.579950000000004</v>
      </c>
      <c r="AM83" s="36">
        <v>64.816149999999993</v>
      </c>
      <c r="AN83" s="36">
        <v>65.034299999999988</v>
      </c>
      <c r="AO83" s="36">
        <v>167.32295000000002</v>
      </c>
      <c r="AP83" s="36">
        <v>84.853699999999989</v>
      </c>
      <c r="AQ83" s="12">
        <f>AN83/AM83</f>
        <v>1.0033656735242682</v>
      </c>
      <c r="AR83" s="15">
        <v>375.57936625947497</v>
      </c>
      <c r="AS83" s="14">
        <v>2.087912087912088</v>
      </c>
      <c r="AT83" s="15">
        <v>63.317999999999998</v>
      </c>
      <c r="AU83" s="22"/>
    </row>
    <row r="84" spans="1:47" ht="36" x14ac:dyDescent="0.25">
      <c r="A84" s="9" t="s">
        <v>104</v>
      </c>
      <c r="B84" s="9" t="s">
        <v>95</v>
      </c>
      <c r="C84" s="9" t="s">
        <v>69</v>
      </c>
      <c r="D84" s="27" t="s">
        <v>45</v>
      </c>
      <c r="E84" s="38">
        <v>43</v>
      </c>
      <c r="F84" s="38">
        <v>175</v>
      </c>
      <c r="G84" s="38">
        <v>63</v>
      </c>
      <c r="H84" s="27"/>
      <c r="I84" s="19"/>
      <c r="J84" s="12">
        <v>2.0618016017</v>
      </c>
      <c r="K84" s="12">
        <v>32.727009550793653</v>
      </c>
      <c r="L84" s="12">
        <v>1.27</v>
      </c>
      <c r="M84" s="36">
        <v>77.298000000000002</v>
      </c>
      <c r="N84" s="36">
        <v>29.35078922819023</v>
      </c>
      <c r="O84" s="15">
        <v>177</v>
      </c>
      <c r="P84" s="14">
        <v>0.61596615258852139</v>
      </c>
      <c r="Q84" s="15">
        <v>37.490513120305138</v>
      </c>
      <c r="R84" s="26">
        <v>32.6</v>
      </c>
      <c r="S84" s="26">
        <v>11.733333333333334</v>
      </c>
      <c r="T84" s="15">
        <v>176.33333333333329</v>
      </c>
      <c r="U84" s="15">
        <v>99</v>
      </c>
      <c r="V84" s="14">
        <v>0.99145299145299082</v>
      </c>
      <c r="W84" s="26">
        <v>41.46</v>
      </c>
      <c r="X84" s="23">
        <v>23.9527394550318</v>
      </c>
      <c r="Y84" s="17">
        <v>3476.614428903225</v>
      </c>
      <c r="Z84" s="22">
        <v>62.615082340000001</v>
      </c>
      <c r="AA84" s="22">
        <v>0.58289670699999996</v>
      </c>
      <c r="AB84" s="22">
        <v>31.7351235</v>
      </c>
      <c r="AC84" s="22">
        <v>5.0668974550000003</v>
      </c>
      <c r="AD84" s="22">
        <v>0</v>
      </c>
      <c r="AE84" s="37">
        <v>4463.3726280000001</v>
      </c>
      <c r="AF84" s="37">
        <v>4972.2045330000001</v>
      </c>
      <c r="AG84" s="37">
        <v>2680.2555419999999</v>
      </c>
      <c r="AH84" s="37">
        <v>2315.4357070000001</v>
      </c>
      <c r="AI84" s="37"/>
      <c r="AJ84" s="25">
        <v>1.1102272727272723E-5</v>
      </c>
      <c r="AK84" s="19">
        <v>55.455449999999999</v>
      </c>
      <c r="AL84" s="36">
        <v>10.086300000000001</v>
      </c>
      <c r="AM84" s="36">
        <v>36.40025</v>
      </c>
      <c r="AN84" s="36">
        <v>37.292200000000001</v>
      </c>
      <c r="AO84" s="36">
        <v>128.06734999999998</v>
      </c>
      <c r="AP84" s="36">
        <v>54.905650000000001</v>
      </c>
      <c r="AQ84" s="12">
        <f>AN84/AM84</f>
        <v>1.0245039525827433</v>
      </c>
      <c r="AR84" s="15">
        <v>468.2281114376932</v>
      </c>
      <c r="AS84" s="14">
        <v>1.6601307189542485</v>
      </c>
      <c r="AT84" s="15">
        <v>31.829000000000001</v>
      </c>
      <c r="AU84" s="22"/>
    </row>
    <row r="85" spans="1:47" ht="36" x14ac:dyDescent="0.25">
      <c r="A85" s="9" t="s">
        <v>105</v>
      </c>
      <c r="B85" s="9" t="s">
        <v>95</v>
      </c>
      <c r="C85" s="9" t="s">
        <v>69</v>
      </c>
      <c r="D85" s="27" t="s">
        <v>45</v>
      </c>
      <c r="E85" s="38">
        <v>39</v>
      </c>
      <c r="F85" s="38">
        <v>177</v>
      </c>
      <c r="G85" s="38">
        <v>93.3</v>
      </c>
      <c r="H85" s="27"/>
      <c r="I85" s="19"/>
      <c r="J85" s="12">
        <v>2.2843651753999996</v>
      </c>
      <c r="K85" s="12">
        <v>24.484085481243302</v>
      </c>
      <c r="L85" s="12">
        <v>1.76</v>
      </c>
      <c r="M85" s="36">
        <v>67.00766666666668</v>
      </c>
      <c r="N85" s="36">
        <v>26.998314866325479</v>
      </c>
      <c r="O85" s="15">
        <v>193</v>
      </c>
      <c r="P85" s="14">
        <v>0.77045474994680674</v>
      </c>
      <c r="Q85" s="15">
        <v>29.333167651241848</v>
      </c>
      <c r="R85" s="26">
        <v>27.62</v>
      </c>
      <c r="S85" s="26">
        <v>13.333333333333334</v>
      </c>
      <c r="T85" s="15">
        <v>172.66666666666671</v>
      </c>
      <c r="U85" s="15">
        <v>90.666666666666671</v>
      </c>
      <c r="V85" s="14">
        <v>0.90774907749077538</v>
      </c>
      <c r="W85" s="26">
        <v>50.38</v>
      </c>
      <c r="X85" s="23">
        <v>26.429744350270401</v>
      </c>
      <c r="Y85" s="17">
        <v>3607.0748299531979</v>
      </c>
      <c r="Z85" s="22">
        <v>37.676496329999999</v>
      </c>
      <c r="AA85" s="22">
        <v>0.38393045799999997</v>
      </c>
      <c r="AB85" s="22">
        <v>46.916181219999999</v>
      </c>
      <c r="AC85" s="22">
        <v>15.02339199</v>
      </c>
      <c r="AD85" s="22">
        <v>0</v>
      </c>
      <c r="AE85" s="37">
        <v>4038.8295720000001</v>
      </c>
      <c r="AF85" s="37">
        <v>3806.9688000000001</v>
      </c>
      <c r="AG85" s="37">
        <v>3663.0739389999999</v>
      </c>
      <c r="AH85" s="37">
        <v>3103.512596</v>
      </c>
      <c r="AI85" s="37"/>
      <c r="AJ85" s="25">
        <v>6.5680272108843556E-6</v>
      </c>
      <c r="AK85" s="19">
        <v>66.5916</v>
      </c>
      <c r="AL85" s="36">
        <v>13.786299999999999</v>
      </c>
      <c r="AM85" s="36">
        <v>48.046799999999998</v>
      </c>
      <c r="AN85" s="36">
        <v>44.135799999999996</v>
      </c>
      <c r="AO85" s="36">
        <v>98.734300000000005</v>
      </c>
      <c r="AP85" s="36">
        <v>68.167699999999996</v>
      </c>
      <c r="AQ85" s="12">
        <f>AN85/AM85</f>
        <v>0.91860019814014671</v>
      </c>
      <c r="AR85" s="15">
        <v>343.84594655006219</v>
      </c>
      <c r="AS85" s="14">
        <v>1.5076142131979695</v>
      </c>
      <c r="AT85" s="15">
        <v>42.014000000000003</v>
      </c>
      <c r="AU85" s="22">
        <v>123.69473333333335</v>
      </c>
    </row>
    <row r="86" spans="1:47" ht="36" x14ac:dyDescent="0.25">
      <c r="A86" s="9" t="s">
        <v>106</v>
      </c>
      <c r="B86" s="9" t="s">
        <v>95</v>
      </c>
      <c r="C86" s="9" t="s">
        <v>69</v>
      </c>
      <c r="D86" s="27" t="s">
        <v>45</v>
      </c>
      <c r="E86" s="38">
        <v>56</v>
      </c>
      <c r="F86" s="38">
        <v>166</v>
      </c>
      <c r="G86" s="38">
        <v>66.900000000000006</v>
      </c>
      <c r="H86" s="27"/>
      <c r="I86" s="19">
        <v>10595.833329999999</v>
      </c>
      <c r="J86" s="12">
        <v>2.0535442920999993</v>
      </c>
      <c r="K86" s="12">
        <v>30.695729328849019</v>
      </c>
      <c r="L86" s="12">
        <v>1.38</v>
      </c>
      <c r="M86" s="36">
        <v>76.635000000000005</v>
      </c>
      <c r="N86" s="36">
        <v>33.482932993868381</v>
      </c>
      <c r="O86" s="15">
        <v>174</v>
      </c>
      <c r="P86" s="14">
        <v>0.67200888011467319</v>
      </c>
      <c r="Q86" s="15">
        <v>37.318406179411582</v>
      </c>
      <c r="R86" s="26">
        <v>26.11</v>
      </c>
      <c r="S86" s="26">
        <v>12.433333333333332</v>
      </c>
      <c r="T86" s="15">
        <v>165</v>
      </c>
      <c r="U86" s="15">
        <v>90</v>
      </c>
      <c r="V86" s="14">
        <v>1.0135135135135136</v>
      </c>
      <c r="W86" s="26">
        <v>58.1</v>
      </c>
      <c r="X86" s="23">
        <v>23.9527394550318</v>
      </c>
      <c r="Y86" s="17">
        <v>4254.1139381443299</v>
      </c>
      <c r="Z86" s="22">
        <v>78.475433600000002</v>
      </c>
      <c r="AA86" s="22">
        <v>0</v>
      </c>
      <c r="AB86" s="22">
        <v>19.996253169999999</v>
      </c>
      <c r="AC86" s="22">
        <v>1.5283132349999999</v>
      </c>
      <c r="AD86" s="22">
        <v>0</v>
      </c>
      <c r="AE86" s="37">
        <v>5014.777223</v>
      </c>
      <c r="AF86" s="37"/>
      <c r="AG86" s="37">
        <v>2997.3339259999998</v>
      </c>
      <c r="AH86" s="37">
        <v>2061.7755560000001</v>
      </c>
      <c r="AI86" s="37"/>
      <c r="AJ86" s="25">
        <v>7.4937500000000017E-6</v>
      </c>
      <c r="AK86" s="19">
        <v>103.76660000000001</v>
      </c>
      <c r="AL86" s="36">
        <v>10.224</v>
      </c>
      <c r="AM86" s="36">
        <v>48.667699999999996</v>
      </c>
      <c r="AN86" s="36">
        <v>51.522350000000003</v>
      </c>
      <c r="AO86" s="36">
        <v>128.27825000000001</v>
      </c>
      <c r="AP86" s="36">
        <v>65.521600000000007</v>
      </c>
      <c r="AQ86" s="12">
        <f>AN86/AM86</f>
        <v>1.0586559463463447</v>
      </c>
      <c r="AR86" s="15">
        <v>358.4320347627459</v>
      </c>
      <c r="AS86" s="14">
        <v>2.1428571428571428</v>
      </c>
      <c r="AT86" s="15">
        <v>41.311</v>
      </c>
      <c r="AU86" s="22"/>
    </row>
    <row r="87" spans="1:47" ht="36" x14ac:dyDescent="0.25">
      <c r="A87" s="9" t="s">
        <v>107</v>
      </c>
      <c r="B87" s="9" t="s">
        <v>95</v>
      </c>
      <c r="C87" s="9" t="s">
        <v>69</v>
      </c>
      <c r="D87" s="27" t="s">
        <v>45</v>
      </c>
      <c r="E87" s="38">
        <v>38</v>
      </c>
      <c r="F87" s="38">
        <v>170.5</v>
      </c>
      <c r="G87" s="38">
        <v>64</v>
      </c>
      <c r="H87" s="27"/>
      <c r="I87" s="19"/>
      <c r="J87" s="12">
        <v>2.547126964266667</v>
      </c>
      <c r="K87" s="12">
        <v>39.798858816666673</v>
      </c>
      <c r="L87" s="12">
        <v>1.81</v>
      </c>
      <c r="M87" s="36">
        <v>108.76466666666666</v>
      </c>
      <c r="N87" s="36">
        <v>34.094267715879184</v>
      </c>
      <c r="O87" s="15">
        <v>223</v>
      </c>
      <c r="P87" s="14">
        <v>0.71060454598151912</v>
      </c>
      <c r="Q87" s="15">
        <v>42.700920759943607</v>
      </c>
      <c r="R87" s="26">
        <v>28.67</v>
      </c>
      <c r="S87" s="26">
        <v>13.799999999999999</v>
      </c>
      <c r="T87" s="15">
        <v>185</v>
      </c>
      <c r="U87" s="15">
        <v>85</v>
      </c>
      <c r="V87" s="14">
        <v>1.0309278350515463</v>
      </c>
      <c r="W87" s="26">
        <v>24.71</v>
      </c>
      <c r="X87" s="23">
        <v>23.467298904198302</v>
      </c>
      <c r="Y87" s="17">
        <v>3550.672371662125</v>
      </c>
      <c r="Z87" s="22">
        <v>70.701160290000004</v>
      </c>
      <c r="AA87" s="22">
        <v>6.03325332</v>
      </c>
      <c r="AB87" s="22">
        <v>20.736080380000001</v>
      </c>
      <c r="AC87" s="22">
        <v>2.5295060130000002</v>
      </c>
      <c r="AD87" s="22">
        <v>0</v>
      </c>
      <c r="AE87" s="37">
        <v>4006.0631589999998</v>
      </c>
      <c r="AF87" s="37">
        <v>3418.556889</v>
      </c>
      <c r="AG87" s="37">
        <v>3110.1512590000002</v>
      </c>
      <c r="AH87" s="37">
        <v>2345.3452729999999</v>
      </c>
      <c r="AI87" s="37"/>
      <c r="AJ87" s="25">
        <v>1.1048076923076924E-5</v>
      </c>
      <c r="AK87" s="19">
        <v>72.218699999999998</v>
      </c>
      <c r="AL87" s="36">
        <v>13.80785</v>
      </c>
      <c r="AM87" s="36">
        <v>63.622499999999988</v>
      </c>
      <c r="AN87" s="36">
        <v>50.517399999999995</v>
      </c>
      <c r="AO87" s="36">
        <v>151.25435000000002</v>
      </c>
      <c r="AP87" s="36">
        <v>58.436450000000001</v>
      </c>
      <c r="AQ87" s="12">
        <f>AN87/AM87</f>
        <v>0.79401783960077021</v>
      </c>
      <c r="AR87" s="15">
        <v>364.35277677896681</v>
      </c>
      <c r="AS87" s="14">
        <v>1.75</v>
      </c>
      <c r="AT87" s="15">
        <v>39.344999999999999</v>
      </c>
      <c r="AU87" s="22"/>
    </row>
    <row r="88" spans="1:47" ht="36" x14ac:dyDescent="0.25">
      <c r="A88" s="9" t="s">
        <v>108</v>
      </c>
      <c r="B88" s="9" t="s">
        <v>95</v>
      </c>
      <c r="C88" s="9" t="s">
        <v>69</v>
      </c>
      <c r="D88" s="27" t="s">
        <v>45</v>
      </c>
      <c r="E88" s="38">
        <v>55</v>
      </c>
      <c r="F88" s="38">
        <v>177</v>
      </c>
      <c r="G88" s="38">
        <v>80.599999999999994</v>
      </c>
      <c r="H88" s="27"/>
      <c r="I88" s="19">
        <v>8434.8333330000005</v>
      </c>
      <c r="J88" s="12">
        <v>2.5543020369333327</v>
      </c>
      <c r="K88" s="12">
        <v>31.691092269644329</v>
      </c>
      <c r="L88" s="12">
        <v>1.78</v>
      </c>
      <c r="M88" s="36">
        <v>98.198333333333338</v>
      </c>
      <c r="N88" s="36">
        <v>33.826244901301365</v>
      </c>
      <c r="O88" s="15">
        <v>206</v>
      </c>
      <c r="P88" s="14">
        <v>0.69686355578256076</v>
      </c>
      <c r="Q88" s="15">
        <v>38.444291987970693</v>
      </c>
      <c r="R88" s="26">
        <v>30.16</v>
      </c>
      <c r="S88" s="26">
        <v>14.6</v>
      </c>
      <c r="T88" s="15">
        <v>183</v>
      </c>
      <c r="U88" s="15">
        <v>81.333333333333329</v>
      </c>
      <c r="V88" s="14">
        <v>1.2151394422310757</v>
      </c>
      <c r="W88" s="26">
        <v>46.77</v>
      </c>
      <c r="X88" s="23">
        <v>28.1100849838678</v>
      </c>
      <c r="Y88" s="17">
        <v>4146.2243754406991</v>
      </c>
      <c r="Z88" s="22">
        <v>89.148162569167582</v>
      </c>
      <c r="AA88" s="22">
        <v>3.2527726440979738</v>
      </c>
      <c r="AB88" s="22">
        <v>7.5420306704616271</v>
      </c>
      <c r="AC88" s="22">
        <v>5.7034116272820498E-2</v>
      </c>
      <c r="AD88" s="22">
        <v>0</v>
      </c>
      <c r="AE88" s="37">
        <v>4615.2363424505938</v>
      </c>
      <c r="AF88" s="37">
        <v>2696.4892455696199</v>
      </c>
      <c r="AG88" s="37">
        <v>2482.0315216080403</v>
      </c>
      <c r="AH88" s="37">
        <v>1867.5696</v>
      </c>
      <c r="AI88" s="37"/>
      <c r="AJ88" s="25">
        <v>8.6469696969697008E-6</v>
      </c>
      <c r="AK88" s="19">
        <v>76.377499999999984</v>
      </c>
      <c r="AL88" s="36">
        <v>9.9906500000000005</v>
      </c>
      <c r="AM88" s="36">
        <v>56.9313</v>
      </c>
      <c r="AN88" s="36">
        <v>55.060700000000004</v>
      </c>
      <c r="AO88" s="36">
        <v>170.65030000000002</v>
      </c>
      <c r="AP88" s="36">
        <v>72.186249999999987</v>
      </c>
      <c r="AQ88" s="12">
        <f>AN88/AM88</f>
        <v>0.96714285463356719</v>
      </c>
      <c r="AR88" s="15">
        <v>469.04556383835353</v>
      </c>
      <c r="AS88" s="14">
        <v>2.0362537764350455</v>
      </c>
      <c r="AT88" s="15">
        <v>25.119</v>
      </c>
      <c r="AU88" s="22"/>
    </row>
    <row r="89" spans="1:47" ht="36" x14ac:dyDescent="0.25">
      <c r="A89" s="9" t="s">
        <v>109</v>
      </c>
      <c r="B89" s="9" t="s">
        <v>95</v>
      </c>
      <c r="C89" s="9" t="s">
        <v>69</v>
      </c>
      <c r="D89" s="27" t="s">
        <v>41</v>
      </c>
      <c r="E89" s="38">
        <v>25</v>
      </c>
      <c r="F89" s="38">
        <v>196.5</v>
      </c>
      <c r="G89" s="38">
        <v>85.5</v>
      </c>
      <c r="H89" s="27"/>
      <c r="I89" s="19">
        <v>4769.8</v>
      </c>
      <c r="J89" s="12">
        <v>3.3558093476333326</v>
      </c>
      <c r="K89" s="12">
        <v>39.249232136062368</v>
      </c>
      <c r="L89" s="12">
        <v>2.29</v>
      </c>
      <c r="M89" s="36">
        <v>142.95433333333332</v>
      </c>
      <c r="N89" s="36">
        <v>35.736982277812224</v>
      </c>
      <c r="O89" s="15">
        <v>316</v>
      </c>
      <c r="P89" s="14">
        <v>0.68239871899010318</v>
      </c>
      <c r="Q89" s="15">
        <v>42.599062856223085</v>
      </c>
      <c r="R89" s="26">
        <v>31.77</v>
      </c>
      <c r="S89" s="26">
        <v>19.233333333333331</v>
      </c>
      <c r="T89" s="15">
        <v>175</v>
      </c>
      <c r="U89" s="15">
        <v>67.666666666666671</v>
      </c>
      <c r="V89" s="14">
        <v>0.84293193717277481</v>
      </c>
      <c r="W89" s="26">
        <v>33.31</v>
      </c>
      <c r="X89" s="23"/>
      <c r="Y89" s="17">
        <v>5825.5831367668243</v>
      </c>
      <c r="Z89" s="22">
        <v>51.849376499999998</v>
      </c>
      <c r="AA89" s="22">
        <v>2.0278919499999999</v>
      </c>
      <c r="AB89" s="22">
        <v>40.869805640000003</v>
      </c>
      <c r="AC89" s="22">
        <v>5.2529259120000003</v>
      </c>
      <c r="AD89" s="22">
        <v>0</v>
      </c>
      <c r="AE89" s="37">
        <v>6266.4616640000004</v>
      </c>
      <c r="AF89" s="37">
        <v>5575.7727000000004</v>
      </c>
      <c r="AG89" s="37">
        <v>7157.5298819999998</v>
      </c>
      <c r="AH89" s="37">
        <v>5349.3099329999995</v>
      </c>
      <c r="AI89" s="37"/>
      <c r="AJ89" s="25">
        <v>1.3532312925170065E-5</v>
      </c>
      <c r="AK89" s="19">
        <v>70.117050000000006</v>
      </c>
      <c r="AL89" s="36">
        <v>14.628550000000001</v>
      </c>
      <c r="AM89" s="36">
        <v>41.553749999999994</v>
      </c>
      <c r="AN89" s="36">
        <v>39.454700000000003</v>
      </c>
      <c r="AO89" s="36">
        <v>104.59065000000001</v>
      </c>
      <c r="AP89" s="36">
        <v>44.555500000000009</v>
      </c>
      <c r="AQ89" s="12">
        <f>AN89/AM89</f>
        <v>0.94948590680744838</v>
      </c>
      <c r="AR89" s="15">
        <v>377.05566322221711</v>
      </c>
      <c r="AS89" s="14">
        <v>2.4716981132075473</v>
      </c>
      <c r="AT89" s="15">
        <v>92.254000000000005</v>
      </c>
      <c r="AU89" s="22"/>
    </row>
    <row r="90" spans="1:47" ht="36" x14ac:dyDescent="0.25">
      <c r="A90" s="9" t="s">
        <v>110</v>
      </c>
      <c r="B90" s="9" t="s">
        <v>95</v>
      </c>
      <c r="C90" s="9" t="s">
        <v>69</v>
      </c>
      <c r="D90" s="27" t="s">
        <v>45</v>
      </c>
      <c r="E90" s="38">
        <v>37</v>
      </c>
      <c r="F90" s="38">
        <v>174</v>
      </c>
      <c r="G90" s="38">
        <v>62.1</v>
      </c>
      <c r="H90" s="27"/>
      <c r="I90" s="19">
        <v>12050.666670000001</v>
      </c>
      <c r="J90" s="12">
        <v>2.6082776889333332</v>
      </c>
      <c r="K90" s="12">
        <v>42.001251029522273</v>
      </c>
      <c r="L90" s="12">
        <v>2.0299999999999998</v>
      </c>
      <c r="M90" s="36">
        <v>111.91500000000001</v>
      </c>
      <c r="N90" s="36">
        <v>34.958282275131012</v>
      </c>
      <c r="O90" s="15">
        <v>253</v>
      </c>
      <c r="P90" s="14">
        <v>0.77829136391922182</v>
      </c>
      <c r="Q90" s="15">
        <v>42.907624627103317</v>
      </c>
      <c r="R90" s="26">
        <v>19.72</v>
      </c>
      <c r="S90" s="26">
        <v>14.133333333333333</v>
      </c>
      <c r="T90" s="15">
        <v>189.66666666666671</v>
      </c>
      <c r="U90" s="15">
        <v>93.333333333333329</v>
      </c>
      <c r="V90" s="14">
        <v>1.0743494423791826</v>
      </c>
      <c r="W90" s="26">
        <v>45.52</v>
      </c>
      <c r="X90" s="23">
        <v>18.726494656467199</v>
      </c>
      <c r="Y90" s="17">
        <v>5928.3919020172907</v>
      </c>
      <c r="Z90" s="22">
        <v>78.326534260000003</v>
      </c>
      <c r="AA90" s="22">
        <v>3.7965637380000001</v>
      </c>
      <c r="AB90" s="22">
        <v>17.876902000000001</v>
      </c>
      <c r="AC90" s="22">
        <v>0</v>
      </c>
      <c r="AD90" s="22">
        <v>0</v>
      </c>
      <c r="AE90" s="37">
        <v>6223.4338939999998</v>
      </c>
      <c r="AF90" s="37">
        <v>5451.3535709999996</v>
      </c>
      <c r="AG90" s="37">
        <v>5061.4575889999996</v>
      </c>
      <c r="AH90" s="37"/>
      <c r="AI90" s="37"/>
      <c r="AJ90" s="25">
        <v>9.0520833333333377E-6</v>
      </c>
      <c r="AK90" s="19">
        <v>111.83750000000001</v>
      </c>
      <c r="AL90" s="36">
        <v>14.048700000000002</v>
      </c>
      <c r="AM90" s="36">
        <v>87.55680000000001</v>
      </c>
      <c r="AN90" s="36">
        <v>86.904150000000001</v>
      </c>
      <c r="AO90" s="36">
        <v>134.19545000000002</v>
      </c>
      <c r="AP90" s="36">
        <v>68.390050000000002</v>
      </c>
      <c r="AQ90" s="12">
        <f>AN90/AM90</f>
        <v>0.9925459815799571</v>
      </c>
      <c r="AR90" s="15">
        <v>365.47744790523348</v>
      </c>
      <c r="AS90" s="14">
        <v>1.8615384615384616</v>
      </c>
      <c r="AT90" s="15">
        <v>31.536999999999999</v>
      </c>
      <c r="AU90" s="22"/>
    </row>
    <row r="91" spans="1:47" ht="36" x14ac:dyDescent="0.25">
      <c r="A91" s="9" t="s">
        <v>111</v>
      </c>
      <c r="B91" s="9" t="s">
        <v>95</v>
      </c>
      <c r="C91" s="9" t="s">
        <v>69</v>
      </c>
      <c r="D91" s="27" t="s">
        <v>45</v>
      </c>
      <c r="E91" s="38">
        <v>36</v>
      </c>
      <c r="F91" s="38">
        <v>182</v>
      </c>
      <c r="G91" s="38">
        <v>72</v>
      </c>
      <c r="H91" s="27"/>
      <c r="I91" s="19"/>
      <c r="J91" s="12">
        <v>2.9852347456666655</v>
      </c>
      <c r="K91" s="12">
        <v>41.461593689814798</v>
      </c>
      <c r="L91" s="12">
        <v>2.17</v>
      </c>
      <c r="M91" s="36">
        <v>117.93466666666666</v>
      </c>
      <c r="N91" s="36">
        <v>36.087861345059203</v>
      </c>
      <c r="O91" s="15">
        <v>283</v>
      </c>
      <c r="P91" s="14">
        <v>0.72691100864009051</v>
      </c>
      <c r="Q91" s="15">
        <v>39.505994239769365</v>
      </c>
      <c r="R91" s="26">
        <v>28.62</v>
      </c>
      <c r="S91" s="26">
        <v>16.299999999999997</v>
      </c>
      <c r="T91" s="15">
        <v>178</v>
      </c>
      <c r="U91" s="15">
        <v>73</v>
      </c>
      <c r="V91" s="14">
        <v>0.94594594594594594</v>
      </c>
      <c r="W91" s="26">
        <v>41.69</v>
      </c>
      <c r="X91" s="23">
        <v>30.159992662907701</v>
      </c>
      <c r="Y91" s="17">
        <v>3628.5450960854091</v>
      </c>
      <c r="Z91" s="22">
        <v>65.222005260000003</v>
      </c>
      <c r="AA91" s="22">
        <v>0.18960296600000001</v>
      </c>
      <c r="AB91" s="22">
        <v>11.35070889</v>
      </c>
      <c r="AC91" s="22">
        <v>22.926394429999998</v>
      </c>
      <c r="AD91" s="22">
        <v>0.31128845100000002</v>
      </c>
      <c r="AE91" s="37">
        <v>4311.1789220000001</v>
      </c>
      <c r="AF91" s="37">
        <v>1604.1944000000001</v>
      </c>
      <c r="AG91" s="37">
        <v>3311.5922479999999</v>
      </c>
      <c r="AH91" s="37">
        <v>3078.9815050000002</v>
      </c>
      <c r="AI91" s="37">
        <v>2633.752</v>
      </c>
      <c r="AJ91" s="25">
        <v>1.0294573643410854E-5</v>
      </c>
      <c r="AK91" s="19">
        <v>91.315399999999997</v>
      </c>
      <c r="AL91" s="36">
        <v>12.0215</v>
      </c>
      <c r="AM91" s="36">
        <v>44.033499999999997</v>
      </c>
      <c r="AN91" s="36">
        <v>46.2821</v>
      </c>
      <c r="AO91" s="36">
        <v>134.90030000000002</v>
      </c>
      <c r="AP91" s="36">
        <v>69.922699999999992</v>
      </c>
      <c r="AQ91" s="12">
        <f>AN91/AM91</f>
        <v>1.0510656659134523</v>
      </c>
      <c r="AR91" s="15">
        <v>364.16939273785965</v>
      </c>
      <c r="AS91" s="14">
        <v>2.0091743119266057</v>
      </c>
      <c r="AT91" s="15">
        <v>94.929000000000002</v>
      </c>
      <c r="AU91" s="22"/>
    </row>
    <row r="92" spans="1:47" ht="36" x14ac:dyDescent="0.25">
      <c r="A92" s="9" t="s">
        <v>112</v>
      </c>
      <c r="B92" s="9" t="s">
        <v>95</v>
      </c>
      <c r="C92" s="9" t="s">
        <v>69</v>
      </c>
      <c r="D92" s="27" t="s">
        <v>41</v>
      </c>
      <c r="E92" s="38">
        <v>42</v>
      </c>
      <c r="F92" s="38">
        <v>178</v>
      </c>
      <c r="G92" s="38">
        <v>90.9</v>
      </c>
      <c r="H92" s="27"/>
      <c r="I92" s="19">
        <v>7011.3333329999996</v>
      </c>
      <c r="J92" s="12">
        <v>2.7248586212666672</v>
      </c>
      <c r="K92" s="12">
        <v>29.976442478181159</v>
      </c>
      <c r="L92" s="12">
        <v>1.66</v>
      </c>
      <c r="M92" s="36">
        <v>117.93466666666666</v>
      </c>
      <c r="N92" s="36">
        <v>36.087861345059203</v>
      </c>
      <c r="O92" s="15">
        <v>231</v>
      </c>
      <c r="P92" s="14">
        <v>0.6092059188114276</v>
      </c>
      <c r="Q92" s="15">
        <v>43.2810222689073</v>
      </c>
      <c r="R92" s="26">
        <v>21.96</v>
      </c>
      <c r="S92" s="26">
        <v>16.299999999999997</v>
      </c>
      <c r="T92" s="15">
        <v>169</v>
      </c>
      <c r="U92" s="15">
        <v>65.666666666666671</v>
      </c>
      <c r="V92" s="14">
        <v>0.91988130563798221</v>
      </c>
      <c r="W92" s="26">
        <v>45.89</v>
      </c>
      <c r="X92" s="23">
        <v>21.491511845227198</v>
      </c>
      <c r="Y92" s="17">
        <v>5547.2297866273357</v>
      </c>
      <c r="Z92" s="22">
        <v>58.45131465</v>
      </c>
      <c r="AA92" s="22">
        <v>0.17970808899999999</v>
      </c>
      <c r="AB92" s="22">
        <v>40.228783059999998</v>
      </c>
      <c r="AC92" s="22">
        <v>1.140194199</v>
      </c>
      <c r="AD92" s="22">
        <v>0</v>
      </c>
      <c r="AE92" s="37">
        <v>5760.0868060000003</v>
      </c>
      <c r="AF92" s="37">
        <v>9828.6836000000003</v>
      </c>
      <c r="AG92" s="37">
        <v>5340.3215479999999</v>
      </c>
      <c r="AH92" s="37">
        <v>4454.2903139999999</v>
      </c>
      <c r="AI92" s="37"/>
      <c r="AJ92" s="25">
        <v>9.6349206349206367E-6</v>
      </c>
      <c r="AK92" s="19">
        <v>114.18154999999999</v>
      </c>
      <c r="AL92" s="36">
        <v>13.73405</v>
      </c>
      <c r="AM92" s="36">
        <v>55.547399999999996</v>
      </c>
      <c r="AN92" s="36">
        <v>57.389949999999999</v>
      </c>
      <c r="AO92" s="36">
        <v>148.81234999999998</v>
      </c>
      <c r="AP92" s="36">
        <v>82.544499999999999</v>
      </c>
      <c r="AQ92" s="12">
        <f>AN92/AM92</f>
        <v>1.033170769468958</v>
      </c>
      <c r="AR92" s="15">
        <v>361.96265835532313</v>
      </c>
      <c r="AS92" s="14">
        <v>2.0072992700729926</v>
      </c>
      <c r="AT92" s="15">
        <v>39.262999999999998</v>
      </c>
      <c r="AU92" s="22"/>
    </row>
    <row r="93" spans="1:47" ht="36" x14ac:dyDescent="0.25">
      <c r="A93" s="9" t="s">
        <v>113</v>
      </c>
      <c r="B93" s="9" t="s">
        <v>95</v>
      </c>
      <c r="C93" s="9" t="s">
        <v>69</v>
      </c>
      <c r="D93" s="27" t="s">
        <v>41</v>
      </c>
      <c r="E93" s="38">
        <v>46</v>
      </c>
      <c r="F93" s="38">
        <v>184.5</v>
      </c>
      <c r="G93" s="38">
        <v>100.5</v>
      </c>
      <c r="H93" s="27"/>
      <c r="I93" s="19">
        <v>7379</v>
      </c>
      <c r="J93" s="12">
        <v>2.7347448560666665</v>
      </c>
      <c r="K93" s="12">
        <v>27.2113916026534</v>
      </c>
      <c r="L93" s="12">
        <v>1.73</v>
      </c>
      <c r="M93" s="36">
        <v>108.68700000000001</v>
      </c>
      <c r="N93" s="36">
        <v>33.700454676666872</v>
      </c>
      <c r="O93" s="15">
        <v>256</v>
      </c>
      <c r="P93" s="14">
        <v>0.63260014774768691</v>
      </c>
      <c r="Q93" s="15">
        <v>39.743012866042115</v>
      </c>
      <c r="R93" s="26">
        <v>24.66</v>
      </c>
      <c r="S93" s="26">
        <v>17.266666666666666</v>
      </c>
      <c r="T93" s="15">
        <v>163.33333333333329</v>
      </c>
      <c r="U93" s="15">
        <v>74.666666666666671</v>
      </c>
      <c r="V93" s="14">
        <v>0.89261744966442902</v>
      </c>
      <c r="W93" s="26">
        <v>44.67</v>
      </c>
      <c r="X93" s="23">
        <v>23.652559935075399</v>
      </c>
      <c r="Y93" s="17">
        <v>5778.8470044843061</v>
      </c>
      <c r="Z93" s="22">
        <v>50.299752079999998</v>
      </c>
      <c r="AA93" s="22">
        <v>5.1228307409999996</v>
      </c>
      <c r="AB93" s="22">
        <v>34.72278567</v>
      </c>
      <c r="AC93" s="22">
        <v>9.3633085420000004</v>
      </c>
      <c r="AD93" s="22">
        <v>0.49132296600000003</v>
      </c>
      <c r="AE93" s="37">
        <v>6361.4802099999997</v>
      </c>
      <c r="AF93" s="37">
        <v>5442.2893599999998</v>
      </c>
      <c r="AG93" s="37">
        <v>6047.2280460000002</v>
      </c>
      <c r="AH93" s="37">
        <v>4324.8706259999999</v>
      </c>
      <c r="AI93" s="37">
        <v>5219.6175999999996</v>
      </c>
      <c r="AJ93" s="25">
        <v>1.0824999999999997E-5</v>
      </c>
      <c r="AK93" s="19">
        <v>92.344300000000004</v>
      </c>
      <c r="AL93" s="36">
        <v>11.14725</v>
      </c>
      <c r="AM93" s="36">
        <v>53.847000000000001</v>
      </c>
      <c r="AN93" s="36">
        <v>55.420750000000005</v>
      </c>
      <c r="AO93" s="36">
        <v>147.74844999999999</v>
      </c>
      <c r="AP93" s="36">
        <v>63.619949999999996</v>
      </c>
      <c r="AQ93" s="12">
        <f>AN93/AM93</f>
        <v>1.0292263264434416</v>
      </c>
      <c r="AR93" s="15">
        <v>338.6292314239393</v>
      </c>
      <c r="AS93" s="14">
        <v>2.5490196078431371</v>
      </c>
      <c r="AT93" s="15">
        <v>44.008000000000003</v>
      </c>
      <c r="AU93" s="22"/>
    </row>
    <row r="94" spans="1:47" ht="36" x14ac:dyDescent="0.25">
      <c r="A94" s="9" t="s">
        <v>114</v>
      </c>
      <c r="B94" s="9" t="s">
        <v>95</v>
      </c>
      <c r="C94" s="9" t="s">
        <v>69</v>
      </c>
      <c r="D94" s="27" t="s">
        <v>45</v>
      </c>
      <c r="E94" s="38">
        <v>58</v>
      </c>
      <c r="F94" s="38">
        <v>168</v>
      </c>
      <c r="G94" s="38">
        <v>63.8</v>
      </c>
      <c r="H94" s="27"/>
      <c r="I94" s="19"/>
      <c r="J94" s="12">
        <v>1.7203747582000002</v>
      </c>
      <c r="K94" s="12">
        <v>26.965121601880881</v>
      </c>
      <c r="L94" s="12">
        <v>1.28</v>
      </c>
      <c r="M94" s="36">
        <v>81.584333333333333</v>
      </c>
      <c r="N94" s="36">
        <v>34.903806987946318</v>
      </c>
      <c r="O94" s="15">
        <v>152</v>
      </c>
      <c r="P94" s="14">
        <v>0.74402393658649291</v>
      </c>
      <c r="Q94" s="15">
        <v>47.422419414415074</v>
      </c>
      <c r="R94" s="26">
        <v>39.01</v>
      </c>
      <c r="S94" s="26">
        <v>10.333333333333334</v>
      </c>
      <c r="T94" s="15">
        <v>173</v>
      </c>
      <c r="U94" s="15">
        <v>84</v>
      </c>
      <c r="V94" s="14">
        <v>1.141025641025641</v>
      </c>
      <c r="W94" s="26">
        <v>69.23</v>
      </c>
      <c r="X94" s="23">
        <v>23.652559935075399</v>
      </c>
      <c r="Y94" s="17">
        <v>4840.4088144144152</v>
      </c>
      <c r="Z94" s="22">
        <v>63.129276359999999</v>
      </c>
      <c r="AA94" s="22">
        <v>0</v>
      </c>
      <c r="AB94" s="22">
        <v>36.870723640000001</v>
      </c>
      <c r="AC94" s="22">
        <v>0</v>
      </c>
      <c r="AD94" s="22">
        <v>0</v>
      </c>
      <c r="AE94" s="37">
        <v>5131.948652</v>
      </c>
      <c r="AF94" s="37"/>
      <c r="AG94" s="37">
        <v>4530.8329860000003</v>
      </c>
      <c r="AH94" s="37"/>
      <c r="AI94" s="37"/>
      <c r="AJ94" s="25">
        <v>7.7500000000000003E-6</v>
      </c>
      <c r="AK94" s="19">
        <v>72.198249999999987</v>
      </c>
      <c r="AL94" s="36">
        <v>11.347750000000001</v>
      </c>
      <c r="AM94" s="36">
        <v>35.910700000000006</v>
      </c>
      <c r="AN94" s="36">
        <v>35.910700000000006</v>
      </c>
      <c r="AO94" s="36">
        <v>135.38375000000002</v>
      </c>
      <c r="AP94" s="36">
        <v>71.035499999999999</v>
      </c>
      <c r="AQ94" s="12">
        <f>AN94/AM94</f>
        <v>1</v>
      </c>
      <c r="AR94" s="15">
        <v>307.41071772324517</v>
      </c>
      <c r="AS94" s="14">
        <v>1.35</v>
      </c>
      <c r="AT94" s="15"/>
      <c r="AU94" s="22"/>
    </row>
    <row r="95" spans="1:47" ht="36" x14ac:dyDescent="0.25">
      <c r="A95" s="9" t="s">
        <v>115</v>
      </c>
      <c r="B95" s="9" t="s">
        <v>95</v>
      </c>
      <c r="C95" s="9" t="s">
        <v>69</v>
      </c>
      <c r="D95" s="27" t="s">
        <v>45</v>
      </c>
      <c r="E95" s="38">
        <v>43</v>
      </c>
      <c r="F95" s="38">
        <v>187</v>
      </c>
      <c r="G95" s="38">
        <v>98.3</v>
      </c>
      <c r="H95" s="27"/>
      <c r="I95" s="19"/>
      <c r="J95" s="12">
        <v>2.5721695255666672</v>
      </c>
      <c r="K95" s="12">
        <v>26.166526201085119</v>
      </c>
      <c r="L95" s="12">
        <v>2.04</v>
      </c>
      <c r="M95" s="36">
        <v>98.574000000000012</v>
      </c>
      <c r="N95" s="36">
        <v>32.874851860193139</v>
      </c>
      <c r="O95" s="15">
        <v>227</v>
      </c>
      <c r="P95" s="14">
        <v>0.79310480111165049</v>
      </c>
      <c r="Q95" s="15">
        <v>38.323290521950902</v>
      </c>
      <c r="R95" s="26">
        <v>34.35</v>
      </c>
      <c r="S95" s="26">
        <v>15.433333333333332</v>
      </c>
      <c r="T95" s="15">
        <v>169.33333333333329</v>
      </c>
      <c r="U95" s="15">
        <v>79.666666666666671</v>
      </c>
      <c r="V95" s="14">
        <v>0.92123287671232823</v>
      </c>
      <c r="W95" s="26">
        <v>49.05</v>
      </c>
      <c r="X95" s="23">
        <v>24.2949663814472</v>
      </c>
      <c r="Y95" s="17">
        <v>4204.0622167088613</v>
      </c>
      <c r="Z95" s="22">
        <v>54.781959610000001</v>
      </c>
      <c r="AA95" s="22">
        <v>0.74560398999999999</v>
      </c>
      <c r="AB95" s="22">
        <v>31.046475130000001</v>
      </c>
      <c r="AC95" s="22">
        <v>13.42596127</v>
      </c>
      <c r="AD95" s="22">
        <v>0</v>
      </c>
      <c r="AE95" s="37">
        <v>4956.1656590000002</v>
      </c>
      <c r="AF95" s="37">
        <v>5261.5182000000004</v>
      </c>
      <c r="AG95" s="37">
        <v>3983.3866509999998</v>
      </c>
      <c r="AH95" s="37">
        <v>3324.3242949999999</v>
      </c>
      <c r="AI95" s="37"/>
      <c r="AJ95" s="25">
        <v>9.5975609756097551E-6</v>
      </c>
      <c r="AK95" s="19">
        <v>68.596399999999988</v>
      </c>
      <c r="AL95" s="36">
        <v>9.8659999999999997</v>
      </c>
      <c r="AM95" s="36">
        <v>37.441850000000002</v>
      </c>
      <c r="AN95" s="36">
        <v>33.87435</v>
      </c>
      <c r="AO95" s="36">
        <v>105.46504999999999</v>
      </c>
      <c r="AP95" s="36">
        <v>54.323999999999998</v>
      </c>
      <c r="AQ95" s="12">
        <f>AN95/AM95</f>
        <v>0.90471891746802036</v>
      </c>
      <c r="AR95" s="15">
        <v>264.55679348398132</v>
      </c>
      <c r="AS95" s="14">
        <v>1.2465753424657535</v>
      </c>
      <c r="AT95" s="15">
        <v>41.186</v>
      </c>
      <c r="AU95" s="22"/>
    </row>
    <row r="96" spans="1:47" ht="36" x14ac:dyDescent="0.25">
      <c r="A96" s="9" t="s">
        <v>116</v>
      </c>
      <c r="B96" s="9" t="s">
        <v>117</v>
      </c>
      <c r="C96" s="9" t="s">
        <v>69</v>
      </c>
      <c r="D96" s="27" t="s">
        <v>45</v>
      </c>
      <c r="E96" s="27">
        <v>60</v>
      </c>
      <c r="F96" s="27">
        <v>161</v>
      </c>
      <c r="G96" s="27">
        <v>83.5</v>
      </c>
      <c r="H96" s="27">
        <v>2848</v>
      </c>
      <c r="I96" s="19">
        <v>3101.4</v>
      </c>
      <c r="J96" s="12">
        <v>1.8227482594333302</v>
      </c>
      <c r="K96" s="12">
        <v>21.82932047225545</v>
      </c>
      <c r="L96" s="12">
        <v>0.85473220500000002</v>
      </c>
      <c r="M96" s="36">
        <v>59.080669999999998</v>
      </c>
      <c r="N96" s="36">
        <v>33.975089893802021</v>
      </c>
      <c r="O96" s="15">
        <v>112</v>
      </c>
      <c r="P96" s="14">
        <v>0.46892498762595208</v>
      </c>
      <c r="Q96" s="15">
        <v>32.412961962376222</v>
      </c>
      <c r="R96" s="15">
        <v>28.64208623</v>
      </c>
      <c r="S96" s="15">
        <v>11.133333</v>
      </c>
      <c r="T96" s="15">
        <v>166</v>
      </c>
      <c r="U96" s="15">
        <v>83.583330000000004</v>
      </c>
      <c r="V96" s="14">
        <v>1.0785168995194374</v>
      </c>
      <c r="W96" s="15">
        <v>46.136669320000003</v>
      </c>
      <c r="X96" s="15">
        <v>27.506286074250301</v>
      </c>
      <c r="Y96" s="17">
        <v>3941.1767368421051</v>
      </c>
      <c r="Z96" s="22">
        <v>28.52953187</v>
      </c>
      <c r="AA96" s="22">
        <v>0</v>
      </c>
      <c r="AB96" s="22">
        <v>22.82486295</v>
      </c>
      <c r="AC96" s="22">
        <v>48.622093530000001</v>
      </c>
      <c r="AD96" s="22">
        <v>2.3511651000000001E-2</v>
      </c>
      <c r="AE96" s="37">
        <v>2905.318295</v>
      </c>
      <c r="AF96" s="37"/>
      <c r="AG96" s="37">
        <v>5135.2595810000003</v>
      </c>
      <c r="AH96" s="37">
        <v>4751.3950219999997</v>
      </c>
      <c r="AI96" s="37">
        <v>227.46039999999999</v>
      </c>
      <c r="AJ96" s="18">
        <v>5.8562500000000017E-6</v>
      </c>
      <c r="AK96" s="19">
        <v>31.106900000000003</v>
      </c>
      <c r="AL96" s="36">
        <v>2.2132499999999995</v>
      </c>
      <c r="AM96" s="36">
        <v>16.444200000000002</v>
      </c>
      <c r="AN96" s="36">
        <v>16.815350000000002</v>
      </c>
      <c r="AO96" s="36">
        <v>51.623249999999999</v>
      </c>
      <c r="AP96" s="36">
        <v>29.719900000000003</v>
      </c>
      <c r="AQ96" s="12">
        <f>AN96/AM96</f>
        <v>1.0225702679364153</v>
      </c>
      <c r="AR96" s="15">
        <v>249.23579322622555</v>
      </c>
      <c r="AS96" s="14">
        <v>1.1043710972346119</v>
      </c>
      <c r="AT96" s="15">
        <v>50.219106796116499</v>
      </c>
      <c r="AU96" s="22">
        <v>120.00008333333334</v>
      </c>
    </row>
    <row r="97" spans="1:47" ht="36" x14ac:dyDescent="0.25">
      <c r="A97" s="9" t="s">
        <v>118</v>
      </c>
      <c r="B97" s="9" t="s">
        <v>117</v>
      </c>
      <c r="C97" s="9" t="s">
        <v>69</v>
      </c>
      <c r="D97" s="27" t="s">
        <v>45</v>
      </c>
      <c r="E97" s="27">
        <v>27</v>
      </c>
      <c r="F97" s="27">
        <v>171</v>
      </c>
      <c r="G97" s="27">
        <v>84</v>
      </c>
      <c r="H97" s="27">
        <v>2454</v>
      </c>
      <c r="I97" s="19">
        <v>7000</v>
      </c>
      <c r="J97" s="12">
        <v>2.0099923347000002</v>
      </c>
      <c r="K97" s="12">
        <v>23.928480175000004</v>
      </c>
      <c r="L97" s="12"/>
      <c r="M97" s="36">
        <v>64.136330000000001</v>
      </c>
      <c r="N97" s="36">
        <v>29.623597584878151</v>
      </c>
      <c r="O97" s="15">
        <v>223</v>
      </c>
      <c r="P97" s="14"/>
      <c r="Q97" s="15">
        <v>31.908743577160269</v>
      </c>
      <c r="R97" s="15"/>
      <c r="S97" s="15"/>
      <c r="T97" s="15"/>
      <c r="U97" s="15"/>
      <c r="W97" s="15"/>
      <c r="X97" s="15"/>
      <c r="Y97" s="17">
        <v>3926.8248187134495</v>
      </c>
      <c r="Z97" s="22">
        <v>67.100422280000004</v>
      </c>
      <c r="AA97" s="22">
        <v>0.34253402700000002</v>
      </c>
      <c r="AB97" s="22">
        <v>25.0212951</v>
      </c>
      <c r="AC97" s="22">
        <v>7.5357485909999999</v>
      </c>
      <c r="AD97" s="22">
        <v>0</v>
      </c>
      <c r="AE97" s="37">
        <v>4303.2671689999997</v>
      </c>
      <c r="AF97" s="37">
        <v>2262.6324</v>
      </c>
      <c r="AG97" s="37">
        <v>3443.3314500000001</v>
      </c>
      <c r="AH97" s="37">
        <v>3318.5275200000001</v>
      </c>
      <c r="AI97" s="37"/>
      <c r="AJ97" s="18">
        <v>9.8020833333333288E-6</v>
      </c>
      <c r="AK97" s="19"/>
      <c r="AL97" s="36"/>
      <c r="AM97" s="36"/>
      <c r="AN97" s="36"/>
      <c r="AO97" s="36"/>
      <c r="AP97" s="36"/>
      <c r="AQ97" s="12"/>
      <c r="AR97" s="15">
        <v>260.80175829954908</v>
      </c>
      <c r="AS97" s="14">
        <v>1.6269230769230769</v>
      </c>
      <c r="AT97" s="15">
        <v>44.356904761904744</v>
      </c>
      <c r="AU97" s="22">
        <v>135.49220833333334</v>
      </c>
    </row>
    <row r="98" spans="1:47" ht="36" x14ac:dyDescent="0.25">
      <c r="A98" s="9" t="s">
        <v>119</v>
      </c>
      <c r="B98" s="9" t="s">
        <v>117</v>
      </c>
      <c r="C98" s="9" t="s">
        <v>69</v>
      </c>
      <c r="D98" s="27" t="s">
        <v>41</v>
      </c>
      <c r="E98" s="27">
        <v>22</v>
      </c>
      <c r="F98" s="27">
        <v>175</v>
      </c>
      <c r="G98" s="27">
        <v>75.3</v>
      </c>
      <c r="H98" s="27">
        <v>2089</v>
      </c>
      <c r="I98" s="19">
        <v>733.2</v>
      </c>
      <c r="J98" s="12">
        <v>2.2493846030000002</v>
      </c>
      <c r="K98" s="12">
        <v>29.872305484727761</v>
      </c>
      <c r="L98" s="12"/>
      <c r="M98" s="36"/>
      <c r="N98" s="36"/>
      <c r="O98" s="15">
        <v>247</v>
      </c>
      <c r="P98" s="14"/>
      <c r="Q98" s="15"/>
      <c r="R98" s="15"/>
      <c r="S98" s="15"/>
      <c r="T98" s="15"/>
      <c r="U98" s="15"/>
      <c r="W98" s="15"/>
      <c r="X98" s="15"/>
      <c r="Y98" s="17">
        <v>4679.5888408450701</v>
      </c>
      <c r="Z98" s="22">
        <v>15.441216450000001</v>
      </c>
      <c r="AA98" s="22">
        <v>1.0221650330000001</v>
      </c>
      <c r="AB98" s="22">
        <v>61.623502549999998</v>
      </c>
      <c r="AC98" s="22">
        <v>21.20086268</v>
      </c>
      <c r="AD98" s="22">
        <v>0.71225329400000004</v>
      </c>
      <c r="AE98" s="37">
        <v>5368.3174740000004</v>
      </c>
      <c r="AF98" s="37">
        <v>4501.3216000000002</v>
      </c>
      <c r="AG98" s="37">
        <v>5356.0308320000004</v>
      </c>
      <c r="AH98" s="37">
        <v>3334.375638</v>
      </c>
      <c r="AI98" s="37">
        <v>3136.5592000000001</v>
      </c>
      <c r="AJ98" s="18">
        <v>4.8903508771929814E-6</v>
      </c>
      <c r="AK98" s="19">
        <v>51.019649999999999</v>
      </c>
      <c r="AL98" s="36">
        <v>7.3646999999999991</v>
      </c>
      <c r="AM98" s="36">
        <v>22.668199999999999</v>
      </c>
      <c r="AN98" s="36">
        <v>19.545549999999999</v>
      </c>
      <c r="AO98" s="36">
        <v>54.520349999999993</v>
      </c>
      <c r="AP98" s="36">
        <v>41.968050000000005</v>
      </c>
      <c r="AQ98" s="12">
        <f>AN98/AM98</f>
        <v>0.86224534810880438</v>
      </c>
      <c r="AR98" s="15">
        <v>195.1015716381373</v>
      </c>
      <c r="AS98" s="14">
        <v>0.95287157287157287</v>
      </c>
      <c r="AT98" s="15">
        <v>53.849024096385563</v>
      </c>
      <c r="AU98" s="22">
        <v>124.73705</v>
      </c>
    </row>
    <row r="99" spans="1:47" ht="36" x14ac:dyDescent="0.25">
      <c r="A99" s="9" t="s">
        <v>120</v>
      </c>
      <c r="B99" s="9" t="s">
        <v>117</v>
      </c>
      <c r="C99" s="9" t="s">
        <v>69</v>
      </c>
      <c r="D99" s="27" t="s">
        <v>41</v>
      </c>
      <c r="E99" s="27">
        <v>46</v>
      </c>
      <c r="F99" s="27">
        <v>178</v>
      </c>
      <c r="G99" s="27">
        <v>75.5</v>
      </c>
      <c r="H99" s="27">
        <v>2461</v>
      </c>
      <c r="I99" s="19">
        <v>854.2</v>
      </c>
      <c r="J99" s="12">
        <v>1.8382773699666699</v>
      </c>
      <c r="K99" s="12">
        <v>24.348044635320132</v>
      </c>
      <c r="L99" s="12">
        <v>1.2863411979999999</v>
      </c>
      <c r="M99" s="36">
        <v>76.447670000000002</v>
      </c>
      <c r="N99" s="36">
        <v>39.843578048808077</v>
      </c>
      <c r="O99" s="15">
        <v>119</v>
      </c>
      <c r="P99" s="14">
        <v>0.69975359486872357</v>
      </c>
      <c r="Q99" s="15">
        <v>41.586580593866579</v>
      </c>
      <c r="R99" s="15">
        <v>30.875896789999999</v>
      </c>
      <c r="S99" s="15">
        <v>10.966666999999999</v>
      </c>
      <c r="T99" s="15">
        <v>170</v>
      </c>
      <c r="U99" s="15"/>
      <c r="W99" s="15">
        <v>78.573737269999995</v>
      </c>
      <c r="X99" s="15">
        <v>29.4399797925714</v>
      </c>
      <c r="Y99" s="17">
        <v>2836.3211385093173</v>
      </c>
      <c r="Z99" s="22">
        <v>19.452668589999998</v>
      </c>
      <c r="AA99" s="22">
        <v>0.54653837000000005</v>
      </c>
      <c r="AB99" s="22">
        <v>44.554442360000003</v>
      </c>
      <c r="AC99" s="22">
        <v>35.446350680000002</v>
      </c>
      <c r="AD99" s="22">
        <v>0</v>
      </c>
      <c r="AE99" s="37">
        <v>3670.6671459999998</v>
      </c>
      <c r="AF99" s="37">
        <v>1980.1026400000001</v>
      </c>
      <c r="AG99" s="37">
        <v>3057.2020029999999</v>
      </c>
      <c r="AH99" s="37">
        <v>2378.1805100000001</v>
      </c>
      <c r="AI99" s="37"/>
      <c r="AJ99" s="18">
        <v>4.6779279279279287E-6</v>
      </c>
      <c r="AK99" s="19">
        <v>42.330550000000002</v>
      </c>
      <c r="AL99" s="36">
        <v>9.5404</v>
      </c>
      <c r="AM99" s="36">
        <v>25.862499999999997</v>
      </c>
      <c r="AN99" s="36">
        <v>27.258499999999998</v>
      </c>
      <c r="AO99" s="36">
        <v>57.359300000000005</v>
      </c>
      <c r="AP99" s="36">
        <v>31.2727</v>
      </c>
      <c r="AQ99" s="12">
        <f>AN99/AM99</f>
        <v>1.0539777670372161</v>
      </c>
      <c r="AR99" s="15">
        <v>343.75225212350466</v>
      </c>
      <c r="AS99" s="14">
        <v>0.96392217554543469</v>
      </c>
      <c r="AT99" s="15">
        <v>52.602656716417975</v>
      </c>
      <c r="AU99" s="22">
        <v>124.27320833333334</v>
      </c>
    </row>
    <row r="100" spans="1:47" ht="36" x14ac:dyDescent="0.25">
      <c r="A100" s="9" t="s">
        <v>121</v>
      </c>
      <c r="B100" s="9" t="s">
        <v>117</v>
      </c>
      <c r="C100" s="9" t="s">
        <v>69</v>
      </c>
      <c r="D100" s="27" t="s">
        <v>41</v>
      </c>
      <c r="E100" s="27">
        <v>42</v>
      </c>
      <c r="F100" s="27">
        <v>197</v>
      </c>
      <c r="G100" s="27">
        <v>88.5</v>
      </c>
      <c r="H100" s="27">
        <v>3923</v>
      </c>
      <c r="I100" s="19">
        <v>7833.6</v>
      </c>
      <c r="J100" s="12">
        <v>2.6072322639999999</v>
      </c>
      <c r="K100" s="12">
        <v>29.460251570621466</v>
      </c>
      <c r="L100" s="12">
        <v>1.431491114</v>
      </c>
      <c r="M100" s="36">
        <v>136.24133</v>
      </c>
      <c r="N100" s="36">
        <v>52.840164058885499</v>
      </c>
      <c r="O100" s="15">
        <v>214</v>
      </c>
      <c r="P100" s="14">
        <v>0.54904625635608506</v>
      </c>
      <c r="Q100" s="15">
        <v>52.255156504921196</v>
      </c>
      <c r="R100" s="15">
        <v>35.40489359</v>
      </c>
      <c r="S100" s="15"/>
      <c r="T100" s="15"/>
      <c r="U100" s="15"/>
      <c r="W100" s="15"/>
      <c r="X100" s="15">
        <v>35.319580603774902</v>
      </c>
      <c r="Y100" s="17">
        <v>3474.422346223565</v>
      </c>
      <c r="Z100" s="22">
        <v>44.323780849999999</v>
      </c>
      <c r="AA100" s="22">
        <v>0.15160448100000001</v>
      </c>
      <c r="AB100" s="22">
        <v>34.843236760000003</v>
      </c>
      <c r="AC100" s="22">
        <v>16.93390466</v>
      </c>
      <c r="AD100" s="22">
        <v>3.7474732589999999</v>
      </c>
      <c r="AE100" s="37">
        <v>3210.2569800000001</v>
      </c>
      <c r="AF100" s="37">
        <v>3447.8208</v>
      </c>
      <c r="AG100" s="37">
        <v>4283.3090570000004</v>
      </c>
      <c r="AH100" s="37">
        <v>3080.915203</v>
      </c>
      <c r="AI100" s="37">
        <v>3277.9161690000001</v>
      </c>
      <c r="AJ100" s="18">
        <v>9.9887820512820503E-6</v>
      </c>
      <c r="AK100" s="19">
        <v>49.549599999999998</v>
      </c>
      <c r="AL100" s="36">
        <v>4.3504500000000004</v>
      </c>
      <c r="AM100" s="36">
        <v>19.154350000000001</v>
      </c>
      <c r="AN100" s="36">
        <v>16.162749999999999</v>
      </c>
      <c r="AO100" s="36">
        <v>85.039950000000005</v>
      </c>
      <c r="AP100" s="36">
        <v>52.752049999999997</v>
      </c>
      <c r="AQ100" s="12">
        <f>AN100/AM100</f>
        <v>0.84381615664326892</v>
      </c>
      <c r="AR100" s="15">
        <v>281.92036430731372</v>
      </c>
      <c r="AS100" s="14">
        <v>1.306080249036057</v>
      </c>
      <c r="AT100" s="15">
        <v>66.912397923875432</v>
      </c>
      <c r="AU100" s="22"/>
    </row>
    <row r="101" spans="1:47" ht="36" x14ac:dyDescent="0.25">
      <c r="A101" s="9" t="s">
        <v>122</v>
      </c>
      <c r="B101" s="9" t="s">
        <v>117</v>
      </c>
      <c r="C101" s="9" t="s">
        <v>69</v>
      </c>
      <c r="D101" s="27" t="s">
        <v>41</v>
      </c>
      <c r="E101" s="27">
        <v>66</v>
      </c>
      <c r="F101" s="27">
        <v>186</v>
      </c>
      <c r="G101" s="27">
        <v>119</v>
      </c>
      <c r="H101" s="27">
        <v>4660</v>
      </c>
      <c r="I101" s="19">
        <v>775.8</v>
      </c>
      <c r="J101" s="12">
        <v>1.7956541930000001</v>
      </c>
      <c r="K101" s="12">
        <v>15.089531033613445</v>
      </c>
      <c r="L101" s="12">
        <v>1.2669186750000001</v>
      </c>
      <c r="M101" s="36">
        <v>61.79533</v>
      </c>
      <c r="N101" s="36">
        <v>37.844879874458194</v>
      </c>
      <c r="O101" s="15">
        <v>102</v>
      </c>
      <c r="P101" s="14">
        <v>0.70554713704834149</v>
      </c>
      <c r="Q101" s="15">
        <v>34.413825468676976</v>
      </c>
      <c r="R101" s="15">
        <v>16.953633750000002</v>
      </c>
      <c r="S101" s="15">
        <v>13.766667</v>
      </c>
      <c r="T101" s="15">
        <v>132</v>
      </c>
      <c r="U101" s="15">
        <v>109</v>
      </c>
      <c r="V101" s="14">
        <v>0.51111111111111107</v>
      </c>
      <c r="W101" s="15">
        <v>25.250373929999999</v>
      </c>
      <c r="X101" s="15">
        <v>25.929561012567998</v>
      </c>
      <c r="Y101" s="17"/>
      <c r="Z101" s="22"/>
      <c r="AA101" s="22"/>
      <c r="AB101" s="22"/>
      <c r="AC101" s="22"/>
      <c r="AD101" s="22"/>
      <c r="AE101" s="37"/>
      <c r="AF101" s="37"/>
      <c r="AG101" s="37"/>
      <c r="AH101" s="37"/>
      <c r="AI101" s="37"/>
      <c r="AK101" s="19">
        <v>52.978900000000003</v>
      </c>
      <c r="AL101" s="36">
        <v>9.5703499999999995</v>
      </c>
      <c r="AM101" s="36">
        <v>16.113299999999999</v>
      </c>
      <c r="AN101" s="36">
        <v>17.383600000000001</v>
      </c>
      <c r="AO101" s="36">
        <v>68.371250000000003</v>
      </c>
      <c r="AP101" s="36">
        <v>40.44135</v>
      </c>
      <c r="AQ101" s="12">
        <f>AN101/AM101</f>
        <v>1.0788354961429381</v>
      </c>
      <c r="AR101" s="15"/>
      <c r="AS101" s="14"/>
      <c r="AT101" s="15"/>
      <c r="AU101" s="22"/>
    </row>
    <row r="102" spans="1:47" ht="36" x14ac:dyDescent="0.25">
      <c r="A102" s="9" t="s">
        <v>123</v>
      </c>
      <c r="B102" s="9" t="s">
        <v>117</v>
      </c>
      <c r="C102" s="9" t="s">
        <v>69</v>
      </c>
      <c r="D102" s="27" t="s">
        <v>45</v>
      </c>
      <c r="E102" s="27">
        <v>33</v>
      </c>
      <c r="F102" s="27">
        <v>173</v>
      </c>
      <c r="G102" s="27">
        <v>62</v>
      </c>
      <c r="H102" s="27">
        <v>8282</v>
      </c>
      <c r="I102" s="19">
        <v>4901.2</v>
      </c>
      <c r="J102" s="12">
        <v>1.4500539950000002</v>
      </c>
      <c r="K102" s="12">
        <v>23.387967661290325</v>
      </c>
      <c r="L102" s="12">
        <v>1.0147029000000001</v>
      </c>
      <c r="M102" s="36">
        <v>62.615670000000001</v>
      </c>
      <c r="N102" s="36">
        <v>47.399863513472084</v>
      </c>
      <c r="O102" s="15">
        <v>105</v>
      </c>
      <c r="P102" s="14">
        <v>0.69976904549681951</v>
      </c>
      <c r="Q102" s="15">
        <v>43.181612695739645</v>
      </c>
      <c r="R102" s="15">
        <v>43.95862889</v>
      </c>
      <c r="S102" s="15">
        <v>8.1</v>
      </c>
      <c r="T102" s="15">
        <v>182</v>
      </c>
      <c r="U102" s="15">
        <v>130.58332999999999</v>
      </c>
      <c r="V102" s="14">
        <v>0.91137371276964774</v>
      </c>
      <c r="W102" s="15">
        <v>68.989545340000006</v>
      </c>
      <c r="X102" s="15">
        <v>44.384943078511405</v>
      </c>
      <c r="Y102" s="17"/>
      <c r="Z102" s="22"/>
      <c r="AA102" s="21"/>
      <c r="AB102" s="21"/>
      <c r="AC102" s="22"/>
      <c r="AD102" s="22"/>
      <c r="AE102" s="37"/>
      <c r="AF102" s="37"/>
      <c r="AG102" s="37"/>
      <c r="AH102" s="37"/>
      <c r="AI102" s="37"/>
      <c r="AJ102" s="18">
        <v>5.9246031746031737E-6</v>
      </c>
      <c r="AK102" s="19">
        <v>59.785550000000001</v>
      </c>
      <c r="AL102" s="36">
        <v>6.7995000000000001</v>
      </c>
      <c r="AM102" s="36">
        <v>23.244250000000001</v>
      </c>
      <c r="AN102" s="36">
        <v>23.410299999999999</v>
      </c>
      <c r="AO102" s="36">
        <v>76.868250000000003</v>
      </c>
      <c r="AP102" s="36">
        <v>43.268100000000004</v>
      </c>
      <c r="AQ102" s="12">
        <f>AN102/AM102</f>
        <v>1.0071437022059218</v>
      </c>
      <c r="AR102" s="15">
        <v>295.02291607966612</v>
      </c>
      <c r="AS102" s="14"/>
      <c r="AT102" s="15">
        <v>43.693136160714289</v>
      </c>
      <c r="AU102" s="22">
        <v>137.98034722222221</v>
      </c>
    </row>
    <row r="103" spans="1:47" ht="36" x14ac:dyDescent="0.25">
      <c r="A103" s="9" t="s">
        <v>124</v>
      </c>
      <c r="B103" s="9" t="s">
        <v>117</v>
      </c>
      <c r="C103" s="9" t="s">
        <v>69</v>
      </c>
      <c r="D103" s="27" t="s">
        <v>45</v>
      </c>
      <c r="E103" s="27">
        <v>60</v>
      </c>
      <c r="F103" s="27">
        <v>169</v>
      </c>
      <c r="G103" s="27">
        <v>99.4</v>
      </c>
      <c r="H103" s="27">
        <v>5390</v>
      </c>
      <c r="I103" s="19">
        <v>2140.1999999999998</v>
      </c>
      <c r="J103" s="12">
        <v>1.4727009509999998</v>
      </c>
      <c r="K103" s="12">
        <v>14.815904939637825</v>
      </c>
      <c r="L103" s="12">
        <v>1.2681581</v>
      </c>
      <c r="M103" s="36">
        <v>52.27467</v>
      </c>
      <c r="N103" s="36">
        <v>37.842356038335289</v>
      </c>
      <c r="O103" s="15">
        <v>97</v>
      </c>
      <c r="P103" s="14">
        <v>0.86111039660760036</v>
      </c>
      <c r="Q103" s="15">
        <v>35.49578070449688</v>
      </c>
      <c r="R103" s="15">
        <v>37.858127179999997</v>
      </c>
      <c r="S103" s="15"/>
      <c r="T103" s="15"/>
      <c r="U103" s="15"/>
      <c r="W103" s="15"/>
      <c r="X103" s="15">
        <v>44.3174932535793</v>
      </c>
      <c r="Y103" s="17">
        <v>3766.5673459999998</v>
      </c>
      <c r="Z103" s="43">
        <v>23.51816444</v>
      </c>
      <c r="AA103" s="43">
        <v>4.2065009560000002</v>
      </c>
      <c r="AB103" s="43">
        <v>41.491395789999999</v>
      </c>
      <c r="AC103" s="43">
        <v>22.179732309999999</v>
      </c>
      <c r="AD103" s="43">
        <v>8.6042065010000002</v>
      </c>
      <c r="AE103" s="39">
        <v>3907.6081039999999</v>
      </c>
      <c r="AF103" s="39">
        <v>3731.8742179999999</v>
      </c>
      <c r="AG103" s="39">
        <v>4946.4223780000002</v>
      </c>
      <c r="AH103" s="39">
        <v>2470.1745340000002</v>
      </c>
      <c r="AI103" s="39">
        <v>1854.267822</v>
      </c>
      <c r="AJ103" s="18">
        <v>4.9374999999999989E-6</v>
      </c>
      <c r="AK103" s="19"/>
      <c r="AL103" s="36"/>
      <c r="AM103" s="36"/>
      <c r="AN103" s="36"/>
      <c r="AO103" s="32"/>
      <c r="AP103" s="32"/>
      <c r="AQ103" s="12"/>
      <c r="AR103" s="15">
        <v>252.85895627134275</v>
      </c>
      <c r="AS103" s="14">
        <v>1.173859126984127</v>
      </c>
      <c r="AT103" s="15">
        <v>45.268233050847499</v>
      </c>
      <c r="AU103" s="22">
        <v>147.54083333333332</v>
      </c>
    </row>
    <row r="104" spans="1:47" ht="36" x14ac:dyDescent="0.25">
      <c r="A104" s="9" t="s">
        <v>125</v>
      </c>
      <c r="B104" s="9" t="s">
        <v>117</v>
      </c>
      <c r="C104" s="9" t="s">
        <v>69</v>
      </c>
      <c r="D104" s="27" t="s">
        <v>45</v>
      </c>
      <c r="E104" s="27">
        <v>54</v>
      </c>
      <c r="F104" s="27">
        <v>173</v>
      </c>
      <c r="G104" s="27">
        <v>76.5</v>
      </c>
      <c r="H104" s="27">
        <v>4302</v>
      </c>
      <c r="I104" s="19">
        <v>3827</v>
      </c>
      <c r="J104" s="12">
        <v>1.885313322</v>
      </c>
      <c r="K104" s="12">
        <v>24.644618588235293</v>
      </c>
      <c r="L104" s="12">
        <v>1.1859506259999999</v>
      </c>
      <c r="M104" s="36">
        <v>69.904330000000002</v>
      </c>
      <c r="N104" s="36">
        <v>34.882605596180653</v>
      </c>
      <c r="O104" s="15">
        <v>149</v>
      </c>
      <c r="P104" s="14">
        <v>0.62904696644370284</v>
      </c>
      <c r="Q104" s="15">
        <v>37.078362086702533</v>
      </c>
      <c r="R104" s="15">
        <v>30.764616830000001</v>
      </c>
      <c r="S104" s="15">
        <v>10.9</v>
      </c>
      <c r="T104" s="15">
        <v>215</v>
      </c>
      <c r="U104" s="15">
        <v>97.333330000000004</v>
      </c>
      <c r="V104" s="14">
        <v>1.7135921983693108</v>
      </c>
      <c r="W104" s="15">
        <v>60.748330199999998</v>
      </c>
      <c r="X104" s="15">
        <v>32.222318328265402</v>
      </c>
      <c r="Y104" s="17"/>
      <c r="Z104" s="22"/>
      <c r="AA104" s="22"/>
      <c r="AB104" s="22"/>
      <c r="AC104" s="22"/>
      <c r="AD104" s="22"/>
      <c r="AE104" s="37"/>
      <c r="AF104" s="37"/>
      <c r="AG104" s="37"/>
      <c r="AH104" s="37"/>
      <c r="AI104" s="37"/>
      <c r="AJ104" s="18">
        <v>5.8067375886524849E-6</v>
      </c>
      <c r="AK104" s="19">
        <v>41.2926</v>
      </c>
      <c r="AL104" s="36">
        <v>8.2269500000000004</v>
      </c>
      <c r="AM104" s="36">
        <v>25.013649999999998</v>
      </c>
      <c r="AN104" s="36">
        <v>24.411149999999999</v>
      </c>
      <c r="AO104" s="36">
        <v>59.492450000000005</v>
      </c>
      <c r="AP104" s="36">
        <v>33.565600000000003</v>
      </c>
      <c r="AQ104" s="12">
        <f>AN104/AM104</f>
        <v>0.97591315141932511</v>
      </c>
      <c r="AR104" s="15">
        <v>280.19157197577221</v>
      </c>
      <c r="AS104" s="14">
        <v>1.0984600369837683</v>
      </c>
      <c r="AT104" s="15">
        <v>46.544812500000049</v>
      </c>
      <c r="AU104" s="22">
        <v>120.64227777777779</v>
      </c>
    </row>
    <row r="105" spans="1:47" ht="36" x14ac:dyDescent="0.25">
      <c r="A105" s="9" t="s">
        <v>126</v>
      </c>
      <c r="B105" s="9" t="s">
        <v>95</v>
      </c>
      <c r="C105" s="9" t="s">
        <v>69</v>
      </c>
      <c r="D105" s="27" t="s">
        <v>41</v>
      </c>
      <c r="E105" s="27">
        <v>60</v>
      </c>
      <c r="F105" s="27">
        <v>190</v>
      </c>
      <c r="G105" s="27">
        <v>93.1</v>
      </c>
      <c r="H105" s="27"/>
      <c r="I105" s="19">
        <v>6005.8</v>
      </c>
      <c r="J105" s="12">
        <v>3.0683704650000001</v>
      </c>
      <c r="K105" s="12">
        <v>32.957792320085929</v>
      </c>
      <c r="L105" s="12">
        <v>2.3933141930000001</v>
      </c>
      <c r="M105" s="36">
        <v>137.67167000000001</v>
      </c>
      <c r="N105" s="36">
        <v>42.693535243881264</v>
      </c>
      <c r="O105" s="15">
        <v>264</v>
      </c>
      <c r="P105" s="14">
        <v>0.77999518646781141</v>
      </c>
      <c r="Q105" s="15">
        <v>44.868007814043409</v>
      </c>
      <c r="R105" s="15">
        <v>34.174977740000003</v>
      </c>
      <c r="S105" s="15">
        <v>19.066666999999999</v>
      </c>
      <c r="T105" s="15">
        <v>164</v>
      </c>
      <c r="U105" s="15">
        <v>92.666669999999996</v>
      </c>
      <c r="V105" s="14">
        <v>1.0594059435349477</v>
      </c>
      <c r="W105" s="15">
        <v>31.59433538</v>
      </c>
      <c r="X105" s="15">
        <v>34.102122880402099</v>
      </c>
      <c r="Y105" s="17">
        <v>6388.954714814814</v>
      </c>
      <c r="Z105" s="22">
        <v>86.80691075</v>
      </c>
      <c r="AA105" s="22">
        <v>1.077790708</v>
      </c>
      <c r="AB105" s="22">
        <v>8.6491809150000005</v>
      </c>
      <c r="AC105" s="22">
        <v>3.466117626</v>
      </c>
      <c r="AD105" s="22">
        <v>0</v>
      </c>
      <c r="AE105" s="37">
        <v>6828.8823249999996</v>
      </c>
      <c r="AF105" s="37">
        <v>7206.9031999999997</v>
      </c>
      <c r="AG105" s="37">
        <v>5783.4799599999997</v>
      </c>
      <c r="AH105" s="37">
        <v>3862.8362670000001</v>
      </c>
      <c r="AI105" s="37"/>
      <c r="AJ105" s="18">
        <v>1.1660569105691058E-5</v>
      </c>
      <c r="AK105" s="19">
        <v>64.711349999999996</v>
      </c>
      <c r="AL105" s="36">
        <v>2.5055499999999999</v>
      </c>
      <c r="AM105" s="36">
        <v>23.276049999999998</v>
      </c>
      <c r="AN105" s="36">
        <v>24.5441</v>
      </c>
      <c r="AO105" s="36">
        <v>107.82894999999999</v>
      </c>
      <c r="AP105" s="36">
        <v>65.961550000000003</v>
      </c>
      <c r="AQ105" s="12">
        <f>AN105/AM105</f>
        <v>1.0544787453197602</v>
      </c>
      <c r="AR105" s="15">
        <v>483.57755295292645</v>
      </c>
      <c r="AS105" s="14">
        <v>4.0006218905472641</v>
      </c>
      <c r="AT105" s="15">
        <v>58.238695999999997</v>
      </c>
      <c r="AU105" s="22">
        <v>155.42939999999999</v>
      </c>
    </row>
    <row r="106" spans="1:47" ht="36" x14ac:dyDescent="0.25">
      <c r="A106" s="9" t="s">
        <v>127</v>
      </c>
      <c r="B106" s="9" t="s">
        <v>117</v>
      </c>
      <c r="C106" s="9" t="s">
        <v>69</v>
      </c>
      <c r="D106" s="27" t="s">
        <v>41</v>
      </c>
      <c r="E106" s="27">
        <v>48</v>
      </c>
      <c r="F106" s="27">
        <v>175</v>
      </c>
      <c r="G106" s="27">
        <v>79.7</v>
      </c>
      <c r="H106" s="27">
        <v>11255</v>
      </c>
      <c r="I106" s="19">
        <v>5102.8</v>
      </c>
      <c r="J106" s="12">
        <v>2.1797819180000007</v>
      </c>
      <c r="K106" s="12">
        <v>27.349835859473028</v>
      </c>
      <c r="L106" s="12"/>
      <c r="M106" s="36">
        <v>105.92100000000001</v>
      </c>
      <c r="N106" s="36">
        <v>36.408252550994106</v>
      </c>
      <c r="O106" s="15">
        <v>230</v>
      </c>
      <c r="P106" s="14"/>
      <c r="Q106" s="15">
        <v>48.592475754264868</v>
      </c>
      <c r="R106" s="15"/>
      <c r="S106" s="15">
        <v>14.6</v>
      </c>
      <c r="T106" s="15">
        <v>156</v>
      </c>
      <c r="U106" s="15">
        <v>59.75</v>
      </c>
      <c r="V106" s="14">
        <v>0.85746102449888639</v>
      </c>
      <c r="W106" s="15">
        <v>53.788102479999999</v>
      </c>
      <c r="X106" s="15"/>
      <c r="Y106" s="17">
        <v>4079.1558096654276</v>
      </c>
      <c r="Z106" s="22">
        <v>50.288812380000003</v>
      </c>
      <c r="AA106" s="22">
        <v>1.9421917710000001</v>
      </c>
      <c r="AB106" s="22">
        <v>33.457627510000002</v>
      </c>
      <c r="AC106" s="22">
        <v>14.00025164</v>
      </c>
      <c r="AD106" s="22">
        <v>0.31111670299999999</v>
      </c>
      <c r="AE106" s="37">
        <v>4210.7469250000004</v>
      </c>
      <c r="AF106" s="37">
        <v>5081.9441999999999</v>
      </c>
      <c r="AG106" s="37">
        <v>4669.0836209999998</v>
      </c>
      <c r="AH106" s="37">
        <v>3185.486609</v>
      </c>
      <c r="AI106" s="37">
        <v>3256.2752</v>
      </c>
      <c r="AJ106" s="18">
        <v>9.4766666666666668E-6</v>
      </c>
      <c r="AK106" s="19"/>
      <c r="AL106" s="36"/>
      <c r="AM106" s="36"/>
      <c r="AN106" s="36"/>
      <c r="AO106" s="36"/>
      <c r="AP106" s="36"/>
      <c r="AQ106" s="12"/>
      <c r="AR106" s="15">
        <v>315.25812795544306</v>
      </c>
      <c r="AS106" s="14">
        <v>1.525854700854701</v>
      </c>
      <c r="AT106" s="15">
        <v>48.187973544973545</v>
      </c>
      <c r="AU106" s="22"/>
    </row>
    <row r="107" spans="1:47" ht="36" x14ac:dyDescent="0.25">
      <c r="A107" s="9" t="s">
        <v>128</v>
      </c>
      <c r="B107" s="9" t="s">
        <v>117</v>
      </c>
      <c r="C107" s="9" t="s">
        <v>69</v>
      </c>
      <c r="D107" s="27" t="s">
        <v>41</v>
      </c>
      <c r="E107" s="27">
        <v>28</v>
      </c>
      <c r="F107" s="27">
        <v>189</v>
      </c>
      <c r="G107" s="27">
        <v>85</v>
      </c>
      <c r="H107" s="27">
        <v>2489</v>
      </c>
      <c r="I107" s="19">
        <v>2870.4</v>
      </c>
      <c r="J107" s="12">
        <v>2.9309260848666701</v>
      </c>
      <c r="K107" s="12">
        <v>34.481483351372589</v>
      </c>
      <c r="L107" s="12">
        <v>1.3265662</v>
      </c>
      <c r="M107" s="36">
        <v>160.62733</v>
      </c>
      <c r="N107" s="36">
        <v>46.128179542370873</v>
      </c>
      <c r="O107" s="15">
        <v>220</v>
      </c>
      <c r="P107" s="14">
        <v>0.45260991290414837</v>
      </c>
      <c r="Q107" s="15">
        <v>54.804292346153467</v>
      </c>
      <c r="R107" s="15">
        <v>28.269145250000001</v>
      </c>
      <c r="S107" s="15">
        <v>15.5</v>
      </c>
      <c r="T107" s="15">
        <v>191</v>
      </c>
      <c r="U107" s="15">
        <v>114.41667</v>
      </c>
      <c r="V107" s="14">
        <v>0.98711063317338921</v>
      </c>
      <c r="W107" s="15">
        <v>35.155213719999999</v>
      </c>
      <c r="X107" s="15">
        <v>27.7053875470226</v>
      </c>
      <c r="Y107" s="17">
        <v>5616.3356372990347</v>
      </c>
      <c r="Z107" s="22">
        <v>40.173430500000002</v>
      </c>
      <c r="AA107" s="22">
        <v>6.7731078409999999</v>
      </c>
      <c r="AB107" s="22">
        <v>35.41626102</v>
      </c>
      <c r="AC107" s="22">
        <v>13.442602430000001</v>
      </c>
      <c r="AD107" s="22">
        <v>4.194598203</v>
      </c>
      <c r="AE107" s="37">
        <v>5279.4755999999998</v>
      </c>
      <c r="AF107" s="37">
        <v>5830.1692000000003</v>
      </c>
      <c r="AG107" s="37">
        <v>6351.1832080000004</v>
      </c>
      <c r="AH107" s="37">
        <v>5785.5749900000001</v>
      </c>
      <c r="AI107" s="37">
        <v>5554.8224</v>
      </c>
      <c r="AJ107" s="18">
        <v>7.0634920634920634E-6</v>
      </c>
      <c r="AK107" s="19">
        <v>46.024800000000006</v>
      </c>
      <c r="AL107" s="36">
        <v>3.8247500000000008</v>
      </c>
      <c r="AM107" s="36">
        <v>24.329349999999998</v>
      </c>
      <c r="AN107" s="36">
        <v>24.027800000000003</v>
      </c>
      <c r="AO107" s="36">
        <v>79.877600000000001</v>
      </c>
      <c r="AP107" s="36">
        <v>48.617650000000005</v>
      </c>
      <c r="AQ107" s="12">
        <f>AN107/AM107</f>
        <v>0.98760550528476942</v>
      </c>
      <c r="AR107" s="15">
        <v>369.5823993606644</v>
      </c>
      <c r="AS107" s="14">
        <v>1.8869850166173694</v>
      </c>
      <c r="AT107" s="15">
        <v>60.992991166077708</v>
      </c>
      <c r="AU107" s="22"/>
    </row>
    <row r="108" spans="1:47" ht="36" x14ac:dyDescent="0.25">
      <c r="A108" s="9" t="s">
        <v>129</v>
      </c>
      <c r="B108" s="9" t="s">
        <v>117</v>
      </c>
      <c r="C108" s="9" t="s">
        <v>69</v>
      </c>
      <c r="D108" s="27" t="s">
        <v>41</v>
      </c>
      <c r="E108" s="27">
        <v>32</v>
      </c>
      <c r="F108" s="27">
        <v>196</v>
      </c>
      <c r="G108" s="27">
        <v>90.1</v>
      </c>
      <c r="H108" s="27">
        <v>3663</v>
      </c>
      <c r="I108" s="19">
        <v>5137.6000000000004</v>
      </c>
      <c r="J108" s="12">
        <v>2.9077861469999999</v>
      </c>
      <c r="K108" s="12">
        <v>32.272876215316316</v>
      </c>
      <c r="L108" s="12">
        <v>1.370433223</v>
      </c>
      <c r="M108" s="36">
        <v>121.003</v>
      </c>
      <c r="N108" s="36">
        <v>40.365463178536622</v>
      </c>
      <c r="O108" s="15">
        <v>241</v>
      </c>
      <c r="P108" s="14">
        <v>0.47129780311179126</v>
      </c>
      <c r="Q108" s="15">
        <v>41.613445378313102</v>
      </c>
      <c r="R108" s="15">
        <v>37.145704430000002</v>
      </c>
      <c r="S108" s="15">
        <v>15.433332999999999</v>
      </c>
      <c r="T108" s="15">
        <v>192</v>
      </c>
      <c r="U108" s="15">
        <v>101.41667</v>
      </c>
      <c r="V108" s="14">
        <v>1.046198269343533</v>
      </c>
      <c r="W108" s="15">
        <v>32.281944000000003</v>
      </c>
      <c r="X108" s="15">
        <v>40.0444167317861</v>
      </c>
      <c r="Y108" s="17">
        <v>4743.4363549222799</v>
      </c>
      <c r="Z108" s="22">
        <v>31.75582056</v>
      </c>
      <c r="AA108" s="22">
        <v>0.47747367600000001</v>
      </c>
      <c r="AB108" s="22">
        <v>51.800411349999997</v>
      </c>
      <c r="AC108" s="22">
        <v>15.79650384</v>
      </c>
      <c r="AD108" s="22">
        <v>0.169790569</v>
      </c>
      <c r="AE108" s="37">
        <v>3678.9381199999998</v>
      </c>
      <c r="AF108" s="37">
        <v>5734.3963999999996</v>
      </c>
      <c r="AG108" s="37">
        <v>5887.5346900000004</v>
      </c>
      <c r="AH108" s="37">
        <v>5127.4039240000002</v>
      </c>
      <c r="AI108" s="37">
        <v>6117.4876000000004</v>
      </c>
      <c r="AJ108" s="18">
        <v>1.0125968992248059E-5</v>
      </c>
      <c r="AK108" s="19">
        <v>53.569649999999996</v>
      </c>
      <c r="AL108" s="36">
        <v>5.5910500000000019</v>
      </c>
      <c r="AM108" s="36">
        <v>25.214750000000002</v>
      </c>
      <c r="AN108" s="36">
        <v>25.446650000000002</v>
      </c>
      <c r="AO108" s="36">
        <v>93.500649999999993</v>
      </c>
      <c r="AP108" s="36">
        <v>53.599499999999999</v>
      </c>
      <c r="AQ108" s="12">
        <f>AN108/AM108</f>
        <v>1.0091969977889925</v>
      </c>
      <c r="AR108" s="15">
        <v>316.01581668872518</v>
      </c>
      <c r="AS108" s="14">
        <v>1.6335048599199544</v>
      </c>
      <c r="AT108" s="40">
        <v>54.518069444444407</v>
      </c>
      <c r="AU108" s="22"/>
    </row>
    <row r="109" spans="1:47" ht="36" x14ac:dyDescent="0.25">
      <c r="A109" s="9" t="s">
        <v>130</v>
      </c>
      <c r="B109" s="9" t="s">
        <v>117</v>
      </c>
      <c r="C109" s="9" t="s">
        <v>69</v>
      </c>
      <c r="D109" s="27" t="s">
        <v>41</v>
      </c>
      <c r="E109" s="27">
        <v>38</v>
      </c>
      <c r="F109" s="27">
        <v>179</v>
      </c>
      <c r="G109" s="27">
        <v>80</v>
      </c>
      <c r="H109" s="27">
        <v>3287</v>
      </c>
      <c r="I109" s="19">
        <v>7060</v>
      </c>
      <c r="J109" s="12">
        <v>3.1463262126</v>
      </c>
      <c r="K109" s="12">
        <v>39.329077657500001</v>
      </c>
      <c r="L109" s="12">
        <v>1.804326978</v>
      </c>
      <c r="M109" s="36">
        <v>93.27467</v>
      </c>
      <c r="N109" s="36">
        <v>30.243692882910015</v>
      </c>
      <c r="O109" s="15">
        <v>241</v>
      </c>
      <c r="P109" s="14">
        <v>0.57347104403042026</v>
      </c>
      <c r="Q109" s="15">
        <v>29.645581448759405</v>
      </c>
      <c r="R109" s="15">
        <v>23.753251429999999</v>
      </c>
      <c r="S109" s="15">
        <v>18.166667</v>
      </c>
      <c r="T109" s="15">
        <v>175</v>
      </c>
      <c r="U109" s="15">
        <v>77.916669999999996</v>
      </c>
      <c r="V109" s="14">
        <v>0.93274619480372123</v>
      </c>
      <c r="W109" s="15">
        <v>39.518673290000002</v>
      </c>
      <c r="X109" s="15">
        <v>23.693203619278499</v>
      </c>
      <c r="Y109" s="17">
        <v>5802.7594288393893</v>
      </c>
      <c r="Z109" s="22">
        <v>47.991979729999997</v>
      </c>
      <c r="AA109" s="22">
        <v>0.60570275799999995</v>
      </c>
      <c r="AB109" s="22">
        <v>30.623170219999999</v>
      </c>
      <c r="AC109" s="22">
        <v>20.13063695</v>
      </c>
      <c r="AD109" s="22">
        <v>0.64851034500000004</v>
      </c>
      <c r="AE109" s="37">
        <v>5927.2485450000004</v>
      </c>
      <c r="AF109" s="37">
        <v>7368.5198</v>
      </c>
      <c r="AG109" s="37">
        <v>6082.256891</v>
      </c>
      <c r="AH109" s="37">
        <v>5728.5156139999999</v>
      </c>
      <c r="AI109" s="37">
        <v>4508.1625139999996</v>
      </c>
      <c r="AJ109" s="18">
        <v>9.0911949685534579E-6</v>
      </c>
      <c r="AK109" s="19">
        <v>83.688300000000012</v>
      </c>
      <c r="AL109" s="36">
        <v>13.406150000000002</v>
      </c>
      <c r="AM109" s="36">
        <v>36.980350000000001</v>
      </c>
      <c r="AN109" s="36">
        <v>40.544800000000002</v>
      </c>
      <c r="AO109" s="36">
        <v>128.08679999999998</v>
      </c>
      <c r="AP109" s="36">
        <v>66.4696</v>
      </c>
      <c r="AQ109" s="12">
        <f>AN109/AM109</f>
        <v>1.0963876761577434</v>
      </c>
      <c r="AR109" s="15">
        <v>361.85344901563911</v>
      </c>
      <c r="AS109" s="14">
        <v>2.2083673685500771</v>
      </c>
      <c r="AT109" s="15">
        <v>56.551111111111062</v>
      </c>
      <c r="AU109" s="22"/>
    </row>
    <row r="110" spans="1:47" ht="36" x14ac:dyDescent="0.25">
      <c r="A110" s="9" t="s">
        <v>131</v>
      </c>
      <c r="B110" s="9" t="s">
        <v>117</v>
      </c>
      <c r="C110" s="9" t="s">
        <v>69</v>
      </c>
      <c r="D110" s="27" t="s">
        <v>41</v>
      </c>
      <c r="E110" s="27">
        <v>50</v>
      </c>
      <c r="F110" s="27">
        <v>190</v>
      </c>
      <c r="G110" s="27">
        <v>89</v>
      </c>
      <c r="H110" s="27">
        <v>2929</v>
      </c>
      <c r="I110" s="19">
        <v>4074.6</v>
      </c>
      <c r="J110" s="12">
        <v>3.097046325</v>
      </c>
      <c r="K110" s="12">
        <v>34.798273314606739</v>
      </c>
      <c r="L110" s="12">
        <v>2.099863</v>
      </c>
      <c r="M110" s="36">
        <v>133.73667</v>
      </c>
      <c r="N110" s="36">
        <v>37.901211916750611</v>
      </c>
      <c r="O110" s="15">
        <v>268</v>
      </c>
      <c r="P110" s="14">
        <v>0.67802117877587775</v>
      </c>
      <c r="Q110" s="15">
        <v>43.182005035071604</v>
      </c>
      <c r="R110" s="15">
        <v>26.169485420000001</v>
      </c>
      <c r="S110" s="15">
        <v>17.133333</v>
      </c>
      <c r="T110" s="15">
        <v>181</v>
      </c>
      <c r="U110" s="15">
        <v>83.5</v>
      </c>
      <c r="V110" s="14">
        <v>1.1271676300578035</v>
      </c>
      <c r="W110" s="15">
        <v>42.32319382</v>
      </c>
      <c r="X110" s="15">
        <v>25.5958041689365</v>
      </c>
      <c r="Y110" s="17">
        <v>4107.7770641399411</v>
      </c>
      <c r="Z110" s="22">
        <v>32.901849030000001</v>
      </c>
      <c r="AA110" s="22">
        <v>1.0700752170000001</v>
      </c>
      <c r="AB110" s="22">
        <v>18.655402410000001</v>
      </c>
      <c r="AC110" s="22">
        <v>46.970462060000003</v>
      </c>
      <c r="AD110" s="22">
        <v>0.402211284</v>
      </c>
      <c r="AE110" s="37">
        <v>4172.2974869999998</v>
      </c>
      <c r="AF110" s="37">
        <v>2917.47892</v>
      </c>
      <c r="AG110" s="37">
        <v>4238.5449799999997</v>
      </c>
      <c r="AH110" s="37">
        <v>4240.4437870000002</v>
      </c>
      <c r="AI110" s="37">
        <v>3655.3285329999999</v>
      </c>
      <c r="AJ110" s="31">
        <v>1.2099999999999999E-5</v>
      </c>
      <c r="AK110" s="19">
        <v>51.871400000000001</v>
      </c>
      <c r="AL110" s="36">
        <v>3.8605500000000008</v>
      </c>
      <c r="AM110" s="36">
        <v>31.569149999999997</v>
      </c>
      <c r="AN110" s="36">
        <v>31.969500000000007</v>
      </c>
      <c r="AO110" s="36">
        <v>54.22195</v>
      </c>
      <c r="AP110" s="36">
        <v>31.4314</v>
      </c>
      <c r="AQ110" s="12">
        <f>AN110/AM110</f>
        <v>1.0126816844926141</v>
      </c>
      <c r="AR110" s="15">
        <v>329.60283758863341</v>
      </c>
      <c r="AS110" s="14">
        <v>1.4140884551495017</v>
      </c>
      <c r="AT110" s="15">
        <v>70.678524271844651</v>
      </c>
      <c r="AU110" s="22"/>
    </row>
    <row r="111" spans="1:47" ht="36" x14ac:dyDescent="0.25">
      <c r="A111" s="9" t="s">
        <v>132</v>
      </c>
      <c r="B111" s="9" t="s">
        <v>95</v>
      </c>
      <c r="C111" s="9" t="s">
        <v>69</v>
      </c>
      <c r="D111" s="27" t="s">
        <v>45</v>
      </c>
      <c r="E111" s="27">
        <v>50</v>
      </c>
      <c r="F111" s="27">
        <v>178</v>
      </c>
      <c r="G111" s="27">
        <v>62.7</v>
      </c>
      <c r="H111" s="27"/>
      <c r="I111" s="19">
        <v>9671.4</v>
      </c>
      <c r="J111" s="12">
        <v>2.698062084</v>
      </c>
      <c r="K111" s="12">
        <v>43.031293205741626</v>
      </c>
      <c r="L111" s="12">
        <v>2.2635484149999998</v>
      </c>
      <c r="M111" s="36">
        <v>81.303669999999997</v>
      </c>
      <c r="N111" s="36">
        <v>24.977198199130061</v>
      </c>
      <c r="O111" s="15">
        <v>263</v>
      </c>
      <c r="P111" s="14">
        <v>0.83895342083610847</v>
      </c>
      <c r="Q111" s="15">
        <v>30.134099019494613</v>
      </c>
      <c r="R111" s="15">
        <v>18.530306800000002</v>
      </c>
      <c r="S111" s="15">
        <v>14.433332999999999</v>
      </c>
      <c r="T111" s="15">
        <v>188</v>
      </c>
      <c r="U111" s="15">
        <v>97.5</v>
      </c>
      <c r="V111" s="14">
        <v>1.2482758620689656</v>
      </c>
      <c r="W111" s="15">
        <v>47.509871619999998</v>
      </c>
      <c r="X111" s="15">
        <v>18.400743987240098</v>
      </c>
      <c r="Y111" s="17">
        <v>2955.2523193945126</v>
      </c>
      <c r="Z111" s="22">
        <v>54.690679449999998</v>
      </c>
      <c r="AA111" s="22">
        <v>1.652828129</v>
      </c>
      <c r="AB111" s="22">
        <v>8.091061474</v>
      </c>
      <c r="AC111" s="22">
        <v>35.565430939999999</v>
      </c>
      <c r="AD111" s="22">
        <v>0</v>
      </c>
      <c r="AE111" s="37">
        <v>3707.7075869999999</v>
      </c>
      <c r="AF111" s="37">
        <v>3172.4740000000002</v>
      </c>
      <c r="AG111" s="37">
        <v>2700.8970610000001</v>
      </c>
      <c r="AH111" s="37">
        <v>2318.9827970000001</v>
      </c>
      <c r="AI111" s="37"/>
      <c r="AJ111" s="31">
        <v>1.4800000000000001E-5</v>
      </c>
      <c r="AK111" s="19">
        <v>84.870750000000001</v>
      </c>
      <c r="AL111" s="36">
        <v>8.1262500000000006</v>
      </c>
      <c r="AM111" s="36">
        <v>34.546700000000001</v>
      </c>
      <c r="AN111" s="36">
        <v>36.8628</v>
      </c>
      <c r="AO111" s="36">
        <v>116.5848</v>
      </c>
      <c r="AP111" s="36">
        <v>71.743400000000008</v>
      </c>
      <c r="AQ111" s="12">
        <f>AN111/AM111</f>
        <v>1.0670425829384571</v>
      </c>
      <c r="AR111" s="15">
        <v>482.36010050381992</v>
      </c>
      <c r="AS111" s="14">
        <v>1.5410232139589937</v>
      </c>
      <c r="AT111" s="15">
        <v>52.362266553480424</v>
      </c>
      <c r="AU111" s="22">
        <v>143.72161111111114</v>
      </c>
    </row>
    <row r="112" spans="1:47" ht="36" x14ac:dyDescent="0.25">
      <c r="A112" s="9" t="s">
        <v>133</v>
      </c>
      <c r="B112" s="9" t="s">
        <v>117</v>
      </c>
      <c r="C112" s="9" t="s">
        <v>69</v>
      </c>
      <c r="D112" s="27" t="s">
        <v>41</v>
      </c>
      <c r="E112" s="27">
        <v>38</v>
      </c>
      <c r="F112" s="27">
        <v>187</v>
      </c>
      <c r="G112" s="27">
        <v>125</v>
      </c>
      <c r="H112" s="27">
        <v>5844</v>
      </c>
      <c r="I112" s="19">
        <v>4653.3999999999996</v>
      </c>
      <c r="J112" s="12">
        <v>3.428694755</v>
      </c>
      <c r="K112" s="12">
        <v>27.42955804</v>
      </c>
      <c r="L112" s="12">
        <v>2.390972015</v>
      </c>
      <c r="M112" s="36">
        <v>104.95367</v>
      </c>
      <c r="N112" s="36">
        <v>31.707897425411783</v>
      </c>
      <c r="O112" s="15">
        <v>236</v>
      </c>
      <c r="P112" s="14">
        <v>0.69734175418015598</v>
      </c>
      <c r="Q112" s="15">
        <v>30.610386021370982</v>
      </c>
      <c r="R112" s="15">
        <v>25.017304639999999</v>
      </c>
      <c r="S112" s="15">
        <v>20.8</v>
      </c>
      <c r="T112" s="15">
        <v>166</v>
      </c>
      <c r="U112" s="15">
        <v>106.5</v>
      </c>
      <c r="V112" s="14">
        <v>0.78807947019867552</v>
      </c>
      <c r="W112" s="15">
        <v>18.964320789999999</v>
      </c>
      <c r="X112" s="15">
        <v>24.494385490808</v>
      </c>
      <c r="Y112" s="17">
        <v>7383.6542026200887</v>
      </c>
      <c r="Z112" s="22">
        <v>49.090486939999998</v>
      </c>
      <c r="AA112" s="22">
        <v>3.3949833479999998</v>
      </c>
      <c r="AB112" s="22">
        <v>22.539380789999999</v>
      </c>
      <c r="AC112" s="22">
        <v>24.97514893</v>
      </c>
      <c r="AD112" s="22">
        <v>0</v>
      </c>
      <c r="AE112" s="37">
        <v>6952.4681650000002</v>
      </c>
      <c r="AF112" s="37">
        <v>7001.8895499999999</v>
      </c>
      <c r="AG112" s="37">
        <v>8451.9495999999999</v>
      </c>
      <c r="AH112" s="37">
        <v>8079.8910509999996</v>
      </c>
      <c r="AI112" s="37"/>
      <c r="AJ112" s="18">
        <v>8.3921568627450971E-6</v>
      </c>
      <c r="AK112" s="19">
        <v>78.839749999999995</v>
      </c>
      <c r="AL112" s="36">
        <v>7.8410500000000001</v>
      </c>
      <c r="AM112" s="36">
        <v>47.024050000000003</v>
      </c>
      <c r="AN112" s="36">
        <v>46.329349999999998</v>
      </c>
      <c r="AO112" s="36">
        <v>104.56649999999999</v>
      </c>
      <c r="AP112" s="36">
        <v>54.223350000000003</v>
      </c>
      <c r="AQ112" s="12">
        <f>AN112/AM112</f>
        <v>0.98522670846088323</v>
      </c>
      <c r="AR112" s="15">
        <v>386.0849626681723</v>
      </c>
      <c r="AS112" s="14">
        <v>2.9201235683820825</v>
      </c>
      <c r="AT112" s="15">
        <v>41.556533834586475</v>
      </c>
      <c r="AU112" s="22">
        <v>160.14202222222221</v>
      </c>
    </row>
    <row r="113" spans="1:47" ht="36" x14ac:dyDescent="0.25">
      <c r="A113" s="9" t="s">
        <v>134</v>
      </c>
      <c r="B113" s="9" t="s">
        <v>117</v>
      </c>
      <c r="C113" s="9" t="s">
        <v>69</v>
      </c>
      <c r="D113" s="27" t="s">
        <v>41</v>
      </c>
      <c r="E113" s="27">
        <v>42</v>
      </c>
      <c r="F113" s="27">
        <v>180</v>
      </c>
      <c r="G113" s="27">
        <v>86</v>
      </c>
      <c r="H113" s="27">
        <v>1461</v>
      </c>
      <c r="I113" s="19">
        <v>3513.4</v>
      </c>
      <c r="J113" s="12">
        <v>1.9962465270000003</v>
      </c>
      <c r="K113" s="12">
        <v>23.212168918604654</v>
      </c>
      <c r="L113" s="12">
        <v>1.1095795740000001</v>
      </c>
      <c r="M113" s="36">
        <v>73.358329999999995</v>
      </c>
      <c r="N113" s="36">
        <v>36.934389014971252</v>
      </c>
      <c r="O113" s="15">
        <v>158</v>
      </c>
      <c r="P113" s="14">
        <v>0.55583293896445685</v>
      </c>
      <c r="Q113" s="15">
        <v>36.748131559805081</v>
      </c>
      <c r="R113" s="15">
        <v>29.921978849999999</v>
      </c>
      <c r="S113" s="15">
        <v>11.466666999999999</v>
      </c>
      <c r="T113" s="15">
        <v>175</v>
      </c>
      <c r="U113" s="15">
        <v>80.333330000000004</v>
      </c>
      <c r="V113" s="14">
        <v>0.96928327749886423</v>
      </c>
      <c r="W113" s="15">
        <v>66.056578579999993</v>
      </c>
      <c r="X113" s="15">
        <v>30.222031517965998</v>
      </c>
      <c r="Y113" s="17"/>
      <c r="Z113" s="22"/>
      <c r="AA113" s="22"/>
      <c r="AB113" s="22"/>
      <c r="AC113" s="22"/>
      <c r="AD113" s="22"/>
      <c r="AE113" s="37"/>
      <c r="AF113" s="37"/>
      <c r="AG113" s="37"/>
      <c r="AH113" s="37"/>
      <c r="AI113" s="37"/>
      <c r="AJ113" s="18">
        <v>5.3541666666666669E-6</v>
      </c>
      <c r="AK113" s="19">
        <v>57.416499999999999</v>
      </c>
      <c r="AL113" s="36">
        <v>10.675999999999998</v>
      </c>
      <c r="AM113" s="36">
        <v>22.8855</v>
      </c>
      <c r="AN113" s="36">
        <v>23.321850000000001</v>
      </c>
      <c r="AO113" s="36">
        <v>61.832150000000013</v>
      </c>
      <c r="AP113" s="36">
        <v>30.588400000000004</v>
      </c>
      <c r="AQ113" s="12">
        <f>AN113/AM113</f>
        <v>1.0190666579275087</v>
      </c>
      <c r="AR113" s="15">
        <v>269.57628529628516</v>
      </c>
      <c r="AS113" s="14">
        <v>1.1160389610389612</v>
      </c>
      <c r="AT113" s="15">
        <v>54.928517482517499</v>
      </c>
      <c r="AU113" s="22">
        <v>127.00185714285718</v>
      </c>
    </row>
    <row r="114" spans="1:47" ht="36" x14ac:dyDescent="0.25">
      <c r="A114" s="9" t="s">
        <v>135</v>
      </c>
      <c r="B114" s="9" t="s">
        <v>117</v>
      </c>
      <c r="C114" s="9" t="s">
        <v>69</v>
      </c>
      <c r="D114" s="27" t="s">
        <v>45</v>
      </c>
      <c r="E114" s="27">
        <v>45</v>
      </c>
      <c r="F114" s="27">
        <v>172</v>
      </c>
      <c r="G114" s="27">
        <v>74</v>
      </c>
      <c r="H114" s="27">
        <v>2517</v>
      </c>
      <c r="I114" s="19">
        <v>8609.4</v>
      </c>
      <c r="J114" s="12">
        <v>1.7380121649999998</v>
      </c>
      <c r="K114" s="12">
        <v>23.486650878378377</v>
      </c>
      <c r="L114" s="12">
        <v>1.0575944639999999</v>
      </c>
      <c r="M114" s="36">
        <v>75.629000000000005</v>
      </c>
      <c r="N114" s="36">
        <v>39.364789736516833</v>
      </c>
      <c r="O114" s="15">
        <v>126</v>
      </c>
      <c r="P114" s="14">
        <v>0.60850809062087319</v>
      </c>
      <c r="Q114" s="15">
        <v>43.514655146271672</v>
      </c>
      <c r="R114" s="15">
        <v>33.719455050000001</v>
      </c>
      <c r="S114" s="15">
        <v>11.233333</v>
      </c>
      <c r="T114" s="15">
        <v>161</v>
      </c>
      <c r="U114" s="15">
        <v>75.166669999999996</v>
      </c>
      <c r="V114" s="14">
        <v>0.85976627244628623</v>
      </c>
      <c r="W114" s="15">
        <v>65.117821930000005</v>
      </c>
      <c r="X114" s="15">
        <v>31.439276627436097</v>
      </c>
      <c r="Y114" s="17">
        <v>3639.619321126761</v>
      </c>
      <c r="Z114" s="22">
        <v>59.775646780000002</v>
      </c>
      <c r="AA114" s="22">
        <v>0</v>
      </c>
      <c r="AB114" s="22">
        <v>26.838583010000001</v>
      </c>
      <c r="AC114" s="22">
        <v>12.6363299</v>
      </c>
      <c r="AD114" s="22">
        <v>0.749440314</v>
      </c>
      <c r="AE114" s="37">
        <v>4150.9860280000003</v>
      </c>
      <c r="AF114" s="37"/>
      <c r="AG114" s="37">
        <v>4399.6611279999997</v>
      </c>
      <c r="AH114" s="37">
        <v>2178.624793</v>
      </c>
      <c r="AI114" s="37">
        <v>2498.0738670000001</v>
      </c>
      <c r="AK114" s="19">
        <v>53.992400000000004</v>
      </c>
      <c r="AL114" s="36">
        <v>11.3598</v>
      </c>
      <c r="AM114" s="36">
        <v>27.77365</v>
      </c>
      <c r="AN114" s="36">
        <v>28.715649999999997</v>
      </c>
      <c r="AO114" s="36">
        <v>56.675750000000001</v>
      </c>
      <c r="AP114" s="36">
        <v>28.479300000000002</v>
      </c>
      <c r="AQ114" s="12">
        <f>AN114/AM114</f>
        <v>1.0339170400721547</v>
      </c>
      <c r="AR114" s="15">
        <v>312.09955905319845</v>
      </c>
      <c r="AS114" s="14">
        <v>1.380867945148305</v>
      </c>
      <c r="AT114" s="15">
        <v>61.886272727272747</v>
      </c>
      <c r="AU114" s="22"/>
    </row>
    <row r="115" spans="1:47" ht="36" x14ac:dyDescent="0.25">
      <c r="A115" s="9" t="s">
        <v>136</v>
      </c>
      <c r="B115" s="9" t="s">
        <v>117</v>
      </c>
      <c r="C115" s="9" t="s">
        <v>69</v>
      </c>
      <c r="D115" s="27" t="s">
        <v>45</v>
      </c>
      <c r="E115" s="27">
        <v>46</v>
      </c>
      <c r="F115" s="27">
        <v>166</v>
      </c>
      <c r="G115" s="27">
        <v>93</v>
      </c>
      <c r="H115" s="27">
        <v>5812</v>
      </c>
      <c r="I115" s="19">
        <v>1738.2</v>
      </c>
      <c r="J115" s="12">
        <v>1.6389482549999999</v>
      </c>
      <c r="K115" s="12">
        <v>17.623099516129031</v>
      </c>
      <c r="L115" s="12">
        <v>1.115139168</v>
      </c>
      <c r="M115" s="36">
        <v>128.70133000000001</v>
      </c>
      <c r="N115" s="36">
        <v>35.300746774506457</v>
      </c>
      <c r="O115" s="15">
        <v>118</v>
      </c>
      <c r="P115" s="14">
        <v>0.68039925275127133</v>
      </c>
      <c r="Q115" s="15">
        <v>78.526780578560746</v>
      </c>
      <c r="R115" s="15">
        <v>29.61956855</v>
      </c>
      <c r="S115" s="15">
        <v>10.266667</v>
      </c>
      <c r="T115" s="15">
        <v>160</v>
      </c>
      <c r="U115" s="15">
        <v>95.666669999999996</v>
      </c>
      <c r="V115" s="14">
        <v>0.82127658813942928</v>
      </c>
      <c r="W115" s="15">
        <v>53.250157510000001</v>
      </c>
      <c r="X115" s="15">
        <v>23.929977472090901</v>
      </c>
      <c r="Y115" s="17">
        <v>4003.2892000000006</v>
      </c>
      <c r="Z115" s="22">
        <v>72.802398330000003</v>
      </c>
      <c r="AA115" s="22">
        <v>0.23722627700000001</v>
      </c>
      <c r="AB115" s="22">
        <v>22.606882169999999</v>
      </c>
      <c r="AC115" s="22">
        <v>4.353493222</v>
      </c>
      <c r="AD115" s="22">
        <v>0</v>
      </c>
      <c r="AE115" s="37">
        <v>5421.5817280000001</v>
      </c>
      <c r="AF115" s="37">
        <v>1634.1233999999999</v>
      </c>
      <c r="AG115" s="37">
        <v>2780.8316570000002</v>
      </c>
      <c r="AH115" s="37">
        <v>1394.8306050000001</v>
      </c>
      <c r="AI115" s="37"/>
      <c r="AJ115" s="31">
        <v>1.22E-5</v>
      </c>
      <c r="AK115" s="19">
        <v>54.912649999999999</v>
      </c>
      <c r="AL115" s="36">
        <v>9.7782</v>
      </c>
      <c r="AM115" s="36">
        <v>33.0456</v>
      </c>
      <c r="AN115" s="36">
        <v>33.986249999999998</v>
      </c>
      <c r="AO115" s="36">
        <v>69.170549999999992</v>
      </c>
      <c r="AP115" s="36">
        <v>31.38015</v>
      </c>
      <c r="AQ115" s="12">
        <f>AN115/AM115</f>
        <v>1.0284652117074586</v>
      </c>
      <c r="AR115" s="15">
        <v>294.12606420217389</v>
      </c>
      <c r="AS115" s="14">
        <v>1.3936432532984258</v>
      </c>
      <c r="AT115" s="15">
        <v>55.090713017751483</v>
      </c>
      <c r="AU115" s="22">
        <v>134.72045000000006</v>
      </c>
    </row>
    <row r="116" spans="1:47" ht="36" x14ac:dyDescent="0.25">
      <c r="A116" s="9" t="s">
        <v>137</v>
      </c>
      <c r="B116" s="9" t="s">
        <v>117</v>
      </c>
      <c r="C116" s="9" t="s">
        <v>69</v>
      </c>
      <c r="D116" s="27" t="s">
        <v>45</v>
      </c>
      <c r="E116" s="27">
        <v>26</v>
      </c>
      <c r="F116" s="27">
        <v>164</v>
      </c>
      <c r="G116" s="27">
        <v>69</v>
      </c>
      <c r="H116" s="27">
        <v>4716</v>
      </c>
      <c r="I116" s="19">
        <v>1421.6</v>
      </c>
      <c r="J116" s="12">
        <v>1.6112164269999998</v>
      </c>
      <c r="K116" s="12">
        <v>23.350962710144927</v>
      </c>
      <c r="L116" s="12">
        <v>1.0114799999999999</v>
      </c>
      <c r="M116" s="36">
        <v>134.28233</v>
      </c>
      <c r="N116" s="36">
        <v>29.004574988398801</v>
      </c>
      <c r="O116" s="15">
        <v>108</v>
      </c>
      <c r="P116" s="14">
        <v>0.6277741357710227</v>
      </c>
      <c r="Q116" s="15">
        <v>83.342205149947873</v>
      </c>
      <c r="R116" s="15">
        <v>30.519717499999999</v>
      </c>
      <c r="S116" s="15">
        <v>8.5</v>
      </c>
      <c r="T116" s="15">
        <v>190</v>
      </c>
      <c r="U116" s="15">
        <v>102.5</v>
      </c>
      <c r="V116" s="14">
        <v>0.95628415300546443</v>
      </c>
      <c r="W116" s="15">
        <v>73.701790360000004</v>
      </c>
      <c r="X116" s="15">
        <v>24.560839554996502</v>
      </c>
      <c r="Y116" s="17">
        <v>2443.6993617715621</v>
      </c>
      <c r="Z116" s="22">
        <v>46.425834829999999</v>
      </c>
      <c r="AA116" s="22">
        <v>2.5531840219999999</v>
      </c>
      <c r="AB116" s="22">
        <v>33.037557829999997</v>
      </c>
      <c r="AC116" s="22">
        <v>14.74997514</v>
      </c>
      <c r="AD116" s="22">
        <v>3.2334481730000002</v>
      </c>
      <c r="AE116" s="37">
        <v>2357.811076</v>
      </c>
      <c r="AF116" s="37">
        <v>2612.8017</v>
      </c>
      <c r="AG116" s="37">
        <v>2523.0593699999999</v>
      </c>
      <c r="AH116" s="37">
        <v>2625.1116280000001</v>
      </c>
      <c r="AI116" s="37">
        <v>2545.3463379999998</v>
      </c>
      <c r="AJ116" s="31">
        <v>1.15E-5</v>
      </c>
      <c r="AK116" s="19">
        <v>71.437950000000001</v>
      </c>
      <c r="AL116" s="36">
        <v>7.4528499999999998</v>
      </c>
      <c r="AM116" s="36">
        <v>34.025750000000002</v>
      </c>
      <c r="AN116" s="36">
        <v>34.577549999999995</v>
      </c>
      <c r="AO116" s="36">
        <v>85.763149999999996</v>
      </c>
      <c r="AP116" s="36">
        <v>45.469499999999996</v>
      </c>
      <c r="AQ116" s="12">
        <f>AN116/AM116</f>
        <v>1.0162171296738498</v>
      </c>
      <c r="AR116" s="15">
        <v>372.1997649526989</v>
      </c>
      <c r="AS116" s="14">
        <v>1.0146709432169161</v>
      </c>
      <c r="AT116" s="15">
        <v>55.852572438162547</v>
      </c>
      <c r="AU116" s="22">
        <v>134.69074999999998</v>
      </c>
    </row>
    <row r="117" spans="1:47" ht="36" x14ac:dyDescent="0.25">
      <c r="A117" s="9" t="s">
        <v>138</v>
      </c>
      <c r="B117" s="9" t="s">
        <v>95</v>
      </c>
      <c r="C117" s="9" t="s">
        <v>69</v>
      </c>
      <c r="D117" s="27" t="s">
        <v>45</v>
      </c>
      <c r="E117" s="27">
        <v>30</v>
      </c>
      <c r="F117" s="27">
        <v>174</v>
      </c>
      <c r="G117" s="27">
        <v>59</v>
      </c>
      <c r="H117" s="27"/>
      <c r="I117" s="19">
        <v>16688.2</v>
      </c>
      <c r="J117" s="12">
        <v>3.1485515539999995</v>
      </c>
      <c r="K117" s="12">
        <v>53.365280576271182</v>
      </c>
      <c r="L117" s="12">
        <v>2.1426396140000001</v>
      </c>
      <c r="M117" s="36">
        <v>55.743670000000002</v>
      </c>
      <c r="N117" s="36">
        <v>37.061964269140176</v>
      </c>
      <c r="O117" s="15">
        <v>293</v>
      </c>
      <c r="P117" s="14">
        <v>0.68051596972516981</v>
      </c>
      <c r="Q117" s="15">
        <v>17.704544151161137</v>
      </c>
      <c r="R117" s="15">
        <v>28.163000459999999</v>
      </c>
      <c r="S117" s="15">
        <v>17.2</v>
      </c>
      <c r="T117" s="15">
        <v>186</v>
      </c>
      <c r="U117" s="15">
        <v>91.5</v>
      </c>
      <c r="V117" s="14">
        <v>0.95939086294416243</v>
      </c>
      <c r="W117" s="15">
        <v>37.231765899999999</v>
      </c>
      <c r="X117" s="15">
        <v>28.244749985738899</v>
      </c>
      <c r="Y117" s="17">
        <v>3361.1692190476192</v>
      </c>
      <c r="Z117" s="22">
        <v>37.875991249999998</v>
      </c>
      <c r="AA117" s="22">
        <v>1.3079938019999999</v>
      </c>
      <c r="AB117" s="22">
        <v>37.640142189999999</v>
      </c>
      <c r="AC117" s="22">
        <v>22.332740860000001</v>
      </c>
      <c r="AD117" s="22">
        <v>0.84313189300000002</v>
      </c>
      <c r="AE117" s="37">
        <v>3235.543893</v>
      </c>
      <c r="AF117" s="37">
        <v>3435.8492000000001</v>
      </c>
      <c r="AG117" s="37">
        <v>3628.3832809999999</v>
      </c>
      <c r="AH117" s="37">
        <v>3259.1018279999998</v>
      </c>
      <c r="AI117" s="37">
        <v>2952.9946669999999</v>
      </c>
      <c r="AJ117" s="31">
        <v>1.5299999999999999E-5</v>
      </c>
      <c r="AK117" s="19">
        <v>110.43339999999999</v>
      </c>
      <c r="AL117" s="36">
        <v>11.261200000000001</v>
      </c>
      <c r="AM117" s="36">
        <v>51.287499999999994</v>
      </c>
      <c r="AN117" s="36">
        <v>50.821499999999993</v>
      </c>
      <c r="AO117" s="36">
        <v>130.2253</v>
      </c>
      <c r="AP117" s="36">
        <v>62.696100000000001</v>
      </c>
      <c r="AQ117" s="12">
        <f>AN117/AM117</f>
        <v>0.99091396539117715</v>
      </c>
      <c r="AR117" s="15">
        <v>436.67743282810687</v>
      </c>
      <c r="AS117" s="14">
        <v>1.5683557183557184</v>
      </c>
      <c r="AT117" s="15">
        <v>40.425754863813218</v>
      </c>
      <c r="AU117" s="22">
        <v>106.85006249999998</v>
      </c>
    </row>
    <row r="118" spans="1:47" ht="36" x14ac:dyDescent="0.25">
      <c r="A118" s="9" t="s">
        <v>139</v>
      </c>
      <c r="B118" s="9" t="s">
        <v>95</v>
      </c>
      <c r="C118" s="9" t="s">
        <v>69</v>
      </c>
      <c r="D118" s="27" t="s">
        <v>41</v>
      </c>
      <c r="E118" s="27">
        <v>34</v>
      </c>
      <c r="F118" s="27">
        <v>186</v>
      </c>
      <c r="G118" s="27">
        <v>90</v>
      </c>
      <c r="H118" s="27"/>
      <c r="I118" s="19">
        <v>8315.6</v>
      </c>
      <c r="J118" s="12">
        <v>4.0516231960000004</v>
      </c>
      <c r="K118" s="12">
        <v>45.018035511111115</v>
      </c>
      <c r="L118" s="12">
        <v>2.7826555000000002</v>
      </c>
      <c r="M118" s="36">
        <v>48.697670000000002</v>
      </c>
      <c r="N118" s="36">
        <v>31.057652968650995</v>
      </c>
      <c r="O118" s="15">
        <v>374</v>
      </c>
      <c r="P118" s="14">
        <v>0.68680017005214122</v>
      </c>
      <c r="Q118" s="15">
        <v>12.019298844985682</v>
      </c>
      <c r="R118" s="15">
        <v>20.109068489999999</v>
      </c>
      <c r="S118" s="15">
        <v>22.433333000000001</v>
      </c>
      <c r="T118" s="15">
        <v>181</v>
      </c>
      <c r="U118" s="15">
        <v>66.727270000000004</v>
      </c>
      <c r="V118" s="14">
        <v>0.95807926925123621</v>
      </c>
      <c r="W118" s="15">
        <v>29.030752329999999</v>
      </c>
      <c r="X118" s="15"/>
      <c r="Y118" s="17">
        <v>5505.487822580646</v>
      </c>
      <c r="Z118" s="22">
        <v>60.107147990000001</v>
      </c>
      <c r="AA118" s="22">
        <v>0</v>
      </c>
      <c r="AB118" s="22">
        <v>38.670358120000003</v>
      </c>
      <c r="AC118" s="22">
        <v>1.222493888</v>
      </c>
      <c r="AD118" s="22">
        <v>0</v>
      </c>
      <c r="AE118" s="37">
        <v>5408.8983029999999</v>
      </c>
      <c r="AF118" s="37"/>
      <c r="AG118" s="37">
        <v>5722.4247999999998</v>
      </c>
      <c r="AH118" s="37">
        <v>4070.3440000000001</v>
      </c>
      <c r="AI118" s="37"/>
      <c r="AJ118" s="31">
        <v>1.3699999999999999E-5</v>
      </c>
      <c r="AK118" s="19">
        <v>75.646199999999993</v>
      </c>
      <c r="AL118" s="36">
        <v>8.2537000000000003</v>
      </c>
      <c r="AM118" s="36">
        <v>27.868200000000002</v>
      </c>
      <c r="AN118" s="36">
        <v>30.234850000000002</v>
      </c>
      <c r="AO118" s="36">
        <v>99.956050000000005</v>
      </c>
      <c r="AP118" s="36">
        <v>62.609450000000002</v>
      </c>
      <c r="AQ118" s="12">
        <f>AN118/AM118</f>
        <v>1.0849229587845646</v>
      </c>
      <c r="AR118" s="15">
        <v>370.70189609962443</v>
      </c>
      <c r="AS118" s="14">
        <v>2.3624877537921019</v>
      </c>
      <c r="AT118" s="15">
        <v>55.896334821428511</v>
      </c>
      <c r="AU118" s="22">
        <v>136.26099019607847</v>
      </c>
    </row>
    <row r="119" spans="1:47" ht="36" x14ac:dyDescent="0.25">
      <c r="A119" s="9" t="s">
        <v>140</v>
      </c>
      <c r="B119" s="9" t="s">
        <v>117</v>
      </c>
      <c r="C119" s="9" t="s">
        <v>69</v>
      </c>
      <c r="D119" s="27" t="s">
        <v>45</v>
      </c>
      <c r="E119" s="27">
        <v>30</v>
      </c>
      <c r="F119" s="27">
        <v>172</v>
      </c>
      <c r="G119" s="27">
        <v>77</v>
      </c>
      <c r="H119" s="27">
        <v>11297</v>
      </c>
      <c r="I119" s="19">
        <v>2722.2</v>
      </c>
      <c r="J119" s="12">
        <v>1.4919875563666702</v>
      </c>
      <c r="K119" s="12">
        <v>19.376461770995718</v>
      </c>
      <c r="L119" s="12">
        <v>0.8832392</v>
      </c>
      <c r="M119" s="36">
        <v>76.098330000000004</v>
      </c>
      <c r="N119" s="36">
        <v>40.85323943503186</v>
      </c>
      <c r="O119" s="15">
        <v>103</v>
      </c>
      <c r="P119" s="14">
        <v>0.59198831533882812</v>
      </c>
      <c r="Q119" s="15">
        <v>51.004668018355851</v>
      </c>
      <c r="R119" s="15">
        <v>35.818588560000002</v>
      </c>
      <c r="S119" s="15">
        <v>8.4333329999999993</v>
      </c>
      <c r="T119" s="15">
        <v>179</v>
      </c>
      <c r="U119" s="15">
        <v>86.583330000000004</v>
      </c>
      <c r="V119" s="14">
        <v>0.89363416942355622</v>
      </c>
      <c r="W119" s="15">
        <v>84.934833060000003</v>
      </c>
      <c r="X119" s="15">
        <v>35.5629836897022</v>
      </c>
      <c r="Y119" s="17">
        <v>3221.3096898678414</v>
      </c>
      <c r="Z119" s="22">
        <v>31.963804100000001</v>
      </c>
      <c r="AA119" s="22">
        <v>7.2290978749999999</v>
      </c>
      <c r="AB119" s="22">
        <v>47.457128689999998</v>
      </c>
      <c r="AC119" s="22">
        <v>13.15504247</v>
      </c>
      <c r="AD119" s="22">
        <v>0.19492686000000001</v>
      </c>
      <c r="AE119" s="37">
        <v>3276.5149550000001</v>
      </c>
      <c r="AF119" s="37">
        <v>3433.4548799999998</v>
      </c>
      <c r="AG119" s="37">
        <v>3503.5848850000002</v>
      </c>
      <c r="AH119" s="37">
        <v>2499.1912160000002</v>
      </c>
      <c r="AI119" s="37">
        <v>1388.7056</v>
      </c>
      <c r="AK119" s="19">
        <v>27.436300000000003</v>
      </c>
      <c r="AL119" s="36">
        <v>5.7005999999999997</v>
      </c>
      <c r="AM119" s="36">
        <v>14.0853</v>
      </c>
      <c r="AN119" s="36">
        <v>14.181799999999999</v>
      </c>
      <c r="AO119" s="36">
        <v>46.619100000000003</v>
      </c>
      <c r="AP119" s="36">
        <v>17.416999999999998</v>
      </c>
      <c r="AQ119" s="12">
        <f>AN119/AM119</f>
        <v>1.0068511142822658</v>
      </c>
      <c r="AR119" s="15">
        <v>311.90810659450341</v>
      </c>
      <c r="AS119" s="14">
        <v>1.0518076090876307</v>
      </c>
      <c r="AT119" s="15">
        <v>62.691673469387744</v>
      </c>
      <c r="AU119" s="22"/>
    </row>
    <row r="120" spans="1:47" ht="36" x14ac:dyDescent="0.25">
      <c r="A120" s="9" t="s">
        <v>141</v>
      </c>
      <c r="B120" s="9" t="s">
        <v>117</v>
      </c>
      <c r="C120" s="9" t="s">
        <v>69</v>
      </c>
      <c r="D120" s="27" t="s">
        <v>41</v>
      </c>
      <c r="E120" s="27">
        <v>35</v>
      </c>
      <c r="F120" s="27">
        <v>186</v>
      </c>
      <c r="G120" s="27">
        <v>97</v>
      </c>
      <c r="H120" s="7"/>
      <c r="I120" s="19">
        <v>3895</v>
      </c>
      <c r="J120" s="12">
        <v>3.1451397782999999</v>
      </c>
      <c r="K120" s="12">
        <v>32.424121425773194</v>
      </c>
      <c r="L120" s="12">
        <v>1.952648977</v>
      </c>
      <c r="M120" s="36">
        <v>169.15600000000001</v>
      </c>
      <c r="N120" s="36">
        <v>41.052940105338863</v>
      </c>
      <c r="O120" s="15">
        <v>266</v>
      </c>
      <c r="P120" s="14">
        <v>0.62084648525714781</v>
      </c>
      <c r="Q120" s="15">
        <v>53.783301196054197</v>
      </c>
      <c r="R120" s="15">
        <v>29.94052404</v>
      </c>
      <c r="S120" s="15">
        <v>17.866667</v>
      </c>
      <c r="T120" s="15">
        <v>178</v>
      </c>
      <c r="U120" s="15">
        <v>77.916669999999996</v>
      </c>
      <c r="V120" s="14">
        <v>0.93463034815969959</v>
      </c>
      <c r="W120" s="15">
        <v>41.216361620000001</v>
      </c>
      <c r="X120" s="15">
        <v>29.035301483563799</v>
      </c>
      <c r="Y120" s="17">
        <v>3673.2798686930096</v>
      </c>
      <c r="Z120" s="22">
        <v>24.545072430000001</v>
      </c>
      <c r="AA120" s="22">
        <v>2.959720328</v>
      </c>
      <c r="AB120" s="22">
        <v>31.677311540000002</v>
      </c>
      <c r="AC120" s="22">
        <v>39.477973820000003</v>
      </c>
      <c r="AD120" s="22">
        <v>1.339921881</v>
      </c>
      <c r="AE120" s="37">
        <v>3220.4949120000001</v>
      </c>
      <c r="AF120" s="37">
        <v>3142.0008360000002</v>
      </c>
      <c r="AG120" s="37">
        <v>4156.2973979999997</v>
      </c>
      <c r="AH120" s="37">
        <v>3717.7610709999999</v>
      </c>
      <c r="AI120" s="37">
        <v>3911.7203</v>
      </c>
      <c r="AJ120" s="31">
        <v>9.3200000000000006E-6</v>
      </c>
      <c r="AK120" s="19">
        <v>41.5032</v>
      </c>
      <c r="AL120" s="36">
        <v>10.5321</v>
      </c>
      <c r="AM120" s="36">
        <v>27.5457</v>
      </c>
      <c r="AN120" s="36">
        <v>27.698500000000003</v>
      </c>
      <c r="AO120" s="36">
        <v>43.933700000000002</v>
      </c>
      <c r="AP120" s="36">
        <v>38.508499999999998</v>
      </c>
      <c r="AQ120" s="12">
        <f>AN120/AM120</f>
        <v>1.0055471452894644</v>
      </c>
      <c r="AR120" s="15">
        <v>351.66507600397574</v>
      </c>
      <c r="AS120" s="14">
        <v>1.5531200724347907</v>
      </c>
      <c r="AT120" s="15">
        <v>50.652301075268824</v>
      </c>
      <c r="AU120" s="22"/>
    </row>
    <row r="121" spans="1:47" ht="36" x14ac:dyDescent="0.25">
      <c r="A121" s="9" t="s">
        <v>142</v>
      </c>
      <c r="B121" s="9" t="s">
        <v>117</v>
      </c>
      <c r="C121" s="9" t="s">
        <v>69</v>
      </c>
      <c r="D121" s="27" t="s">
        <v>45</v>
      </c>
      <c r="E121" s="27">
        <v>50</v>
      </c>
      <c r="F121" s="27">
        <v>167</v>
      </c>
      <c r="G121" s="27">
        <v>85.5</v>
      </c>
      <c r="H121" s="27"/>
      <c r="I121" s="19">
        <v>1412.75</v>
      </c>
      <c r="J121" s="12">
        <v>1.3024080012999999</v>
      </c>
      <c r="K121" s="12">
        <v>15.232842120467835</v>
      </c>
      <c r="L121" s="12">
        <v>0.91490740000000004</v>
      </c>
      <c r="M121" s="36">
        <v>54.50367</v>
      </c>
      <c r="N121" s="36">
        <v>34.72931532228769</v>
      </c>
      <c r="O121" s="15">
        <v>93</v>
      </c>
      <c r="P121" s="14">
        <v>0.70247372489019133</v>
      </c>
      <c r="Q121" s="15">
        <v>41.848383874789704</v>
      </c>
      <c r="R121" s="15">
        <v>33.749744440000001</v>
      </c>
      <c r="S121" s="15">
        <v>8.4333329999999993</v>
      </c>
      <c r="T121" s="15">
        <v>157</v>
      </c>
      <c r="U121" s="15">
        <v>86.25</v>
      </c>
      <c r="V121" s="14">
        <v>0.84477611940298503</v>
      </c>
      <c r="W121" s="15">
        <v>80.337094160000007</v>
      </c>
      <c r="X121" s="15">
        <v>26.565760063270798</v>
      </c>
      <c r="Y121" s="17"/>
      <c r="Z121" s="22"/>
      <c r="AA121" s="22"/>
      <c r="AB121" s="22"/>
      <c r="AC121" s="22"/>
      <c r="AD121" s="22"/>
      <c r="AE121" s="37"/>
      <c r="AF121" s="37"/>
      <c r="AG121" s="37"/>
      <c r="AH121" s="37"/>
      <c r="AI121" s="37"/>
      <c r="AJ121" s="27"/>
      <c r="AK121" s="19">
        <v>44.6111</v>
      </c>
      <c r="AL121" s="36">
        <v>7.461949999999999</v>
      </c>
      <c r="AM121" s="36">
        <v>35.936450000000001</v>
      </c>
      <c r="AN121" s="36">
        <v>35.749400000000001</v>
      </c>
      <c r="AO121" s="36">
        <v>64.16834999999999</v>
      </c>
      <c r="AP121" s="36">
        <v>39.105000000000004</v>
      </c>
      <c r="AQ121" s="12">
        <f>AN121/AM121</f>
        <v>0.99479497835762853</v>
      </c>
      <c r="AR121" s="15"/>
      <c r="AS121" s="14"/>
      <c r="AT121" s="41">
        <v>53.841369230769224</v>
      </c>
      <c r="AU121" s="22"/>
    </row>
    <row r="122" spans="1:47" ht="36" x14ac:dyDescent="0.25">
      <c r="A122" s="9" t="s">
        <v>143</v>
      </c>
      <c r="B122" s="9" t="s">
        <v>117</v>
      </c>
      <c r="C122" s="9" t="s">
        <v>69</v>
      </c>
      <c r="D122" s="27" t="s">
        <v>45</v>
      </c>
      <c r="E122" s="27">
        <v>32</v>
      </c>
      <c r="F122" s="27">
        <v>176</v>
      </c>
      <c r="G122" s="27">
        <v>64.599999999999994</v>
      </c>
      <c r="H122" s="7"/>
      <c r="I122" s="19">
        <v>4627.3999999999996</v>
      </c>
      <c r="J122" s="12">
        <v>1.6416944699000002</v>
      </c>
      <c r="K122" s="12">
        <v>25.413227088235299</v>
      </c>
      <c r="L122" s="12">
        <v>1.09327402</v>
      </c>
      <c r="M122" s="36">
        <v>70.812330000000003</v>
      </c>
      <c r="N122" s="36">
        <v>38.331253629467575</v>
      </c>
      <c r="O122" s="15">
        <v>135</v>
      </c>
      <c r="P122" s="14">
        <v>0.66594243937886566</v>
      </c>
      <c r="Q122" s="15">
        <v>43.1336837020066</v>
      </c>
      <c r="R122" s="15">
        <v>32.203088719999997</v>
      </c>
      <c r="S122" s="15">
        <v>9.1333330000000004</v>
      </c>
      <c r="T122" s="15">
        <v>180</v>
      </c>
      <c r="U122" s="15">
        <v>83.545450000000002</v>
      </c>
      <c r="V122" s="14">
        <v>0.92341166564788224</v>
      </c>
      <c r="W122" s="15">
        <v>74.062262360000005</v>
      </c>
      <c r="X122" s="15">
        <v>30.8692927679752</v>
      </c>
      <c r="Y122" s="17">
        <v>2806.9636529284171</v>
      </c>
      <c r="Z122" s="22">
        <v>21.42837153</v>
      </c>
      <c r="AA122" s="22">
        <v>6.5112547689999998</v>
      </c>
      <c r="AB122" s="22">
        <v>56.92123994</v>
      </c>
      <c r="AC122" s="22">
        <v>13.54583532</v>
      </c>
      <c r="AD122" s="22">
        <v>1.5932984450000001</v>
      </c>
      <c r="AE122" s="37">
        <v>2619.044034</v>
      </c>
      <c r="AF122" s="37">
        <v>3798.2621819999999</v>
      </c>
      <c r="AG122" s="37">
        <v>3275.7626030000001</v>
      </c>
      <c r="AH122" s="37">
        <v>1849.357485</v>
      </c>
      <c r="AI122" s="37">
        <v>1703.957733</v>
      </c>
      <c r="AJ122" s="31">
        <v>7.5000000000000002E-6</v>
      </c>
      <c r="AK122" s="19">
        <v>49.6021</v>
      </c>
      <c r="AL122" s="36">
        <v>6.6320500000000004</v>
      </c>
      <c r="AM122" s="36">
        <v>21.830100000000002</v>
      </c>
      <c r="AN122" s="36">
        <v>22.635349999999999</v>
      </c>
      <c r="AO122" s="36">
        <v>53.201299999999996</v>
      </c>
      <c r="AP122" s="36">
        <v>23.972750000000001</v>
      </c>
      <c r="AQ122" s="12">
        <f>AN122/AM122</f>
        <v>1.0368871420653134</v>
      </c>
      <c r="AR122" s="15">
        <v>234.27490054531384</v>
      </c>
      <c r="AS122" s="14">
        <v>1.1063725490196079</v>
      </c>
      <c r="AT122" s="15">
        <v>80.349289855072527</v>
      </c>
      <c r="AU122" s="22">
        <v>150.00833333333333</v>
      </c>
    </row>
    <row r="123" spans="1:47" ht="36" x14ac:dyDescent="0.25">
      <c r="A123" s="9" t="s">
        <v>144</v>
      </c>
      <c r="B123" s="9" t="s">
        <v>117</v>
      </c>
      <c r="C123" s="9" t="s">
        <v>69</v>
      </c>
      <c r="D123" s="27" t="s">
        <v>45</v>
      </c>
      <c r="E123" s="27">
        <v>51</v>
      </c>
      <c r="F123" s="27">
        <v>171</v>
      </c>
      <c r="G123" s="27">
        <v>58.3</v>
      </c>
      <c r="H123" s="27"/>
      <c r="I123" s="19">
        <v>6535</v>
      </c>
      <c r="J123" s="12">
        <v>1.3119585113666701</v>
      </c>
      <c r="K123" s="12">
        <v>22.50357652429966</v>
      </c>
      <c r="L123" s="12"/>
      <c r="M123" s="36">
        <v>43.281669999999998</v>
      </c>
      <c r="N123" s="36">
        <v>37.646612153089151</v>
      </c>
      <c r="O123" s="15">
        <v>109</v>
      </c>
      <c r="P123" s="14"/>
      <c r="Q123" s="15">
        <v>32.990120971823558</v>
      </c>
      <c r="R123" s="15">
        <v>34.780704360000001</v>
      </c>
      <c r="S123" s="15">
        <v>9</v>
      </c>
      <c r="T123" s="15">
        <v>158</v>
      </c>
      <c r="U123" s="15">
        <v>87.416669999999996</v>
      </c>
      <c r="V123" s="14">
        <v>0.86516853381689618</v>
      </c>
      <c r="W123" s="23">
        <v>66.22139</v>
      </c>
      <c r="X123" s="15">
        <v>34.835467590728001</v>
      </c>
      <c r="Y123" s="17"/>
      <c r="Z123" s="22"/>
      <c r="AA123" s="22"/>
      <c r="AB123" s="22"/>
      <c r="AC123" s="22"/>
      <c r="AD123" s="22"/>
      <c r="AE123" s="37"/>
      <c r="AF123" s="37"/>
      <c r="AG123" s="37"/>
      <c r="AH123" s="37"/>
      <c r="AI123" s="37"/>
      <c r="AJ123" s="31">
        <v>7.7999999999999999E-6</v>
      </c>
      <c r="AK123" s="19">
        <v>40.432699999999997</v>
      </c>
      <c r="AL123" s="36">
        <v>3.7839999999999998</v>
      </c>
      <c r="AM123" s="36">
        <v>27.140066666666669</v>
      </c>
      <c r="AN123" s="36">
        <v>26.401499999999999</v>
      </c>
      <c r="AO123" s="36">
        <v>47.617033333333332</v>
      </c>
      <c r="AP123" s="36">
        <v>22.011033333333334</v>
      </c>
      <c r="AQ123" s="12">
        <f>AN123/AM123</f>
        <v>0.97278685142016341</v>
      </c>
      <c r="AR123" s="15">
        <v>351.32778422079622</v>
      </c>
      <c r="AS123" s="14">
        <v>1.0586469294334464</v>
      </c>
      <c r="AT123" s="15">
        <v>56.220232394366207</v>
      </c>
      <c r="AU123" s="22"/>
    </row>
    <row r="124" spans="1:47" ht="36" x14ac:dyDescent="0.25">
      <c r="A124" s="9" t="s">
        <v>145</v>
      </c>
      <c r="B124" s="9" t="s">
        <v>117</v>
      </c>
      <c r="C124" s="9" t="s">
        <v>69</v>
      </c>
      <c r="D124" s="27" t="s">
        <v>45</v>
      </c>
      <c r="E124" s="27">
        <v>51</v>
      </c>
      <c r="F124" s="27">
        <v>179</v>
      </c>
      <c r="G124" s="27">
        <v>73.2</v>
      </c>
      <c r="H124" s="7"/>
      <c r="I124" s="19">
        <v>3582.6</v>
      </c>
      <c r="J124" s="12">
        <v>1.33942545</v>
      </c>
      <c r="K124" s="12">
        <v>18.2981618852459</v>
      </c>
      <c r="L124" s="12">
        <v>0.711901016</v>
      </c>
      <c r="M124" s="36">
        <v>50.674669999999999</v>
      </c>
      <c r="N124" s="36">
        <v>37.466732577985283</v>
      </c>
      <c r="O124" s="15">
        <v>99</v>
      </c>
      <c r="P124" s="14">
        <v>0.53149730431059072</v>
      </c>
      <c r="Q124" s="15">
        <v>37.833139574882644</v>
      </c>
      <c r="R124" s="23">
        <v>32.971566209999999</v>
      </c>
      <c r="S124" s="15">
        <v>8.5</v>
      </c>
      <c r="T124" s="15">
        <v>158</v>
      </c>
      <c r="U124" s="15">
        <v>121.58333</v>
      </c>
      <c r="V124" s="14">
        <v>0.76801407606227934</v>
      </c>
      <c r="W124" s="23">
        <v>50.788640000000001</v>
      </c>
      <c r="X124" s="15">
        <v>31.212055830514998</v>
      </c>
      <c r="Y124" s="17">
        <v>4827.7264966233761</v>
      </c>
      <c r="Z124" s="22">
        <v>50.703037119999998</v>
      </c>
      <c r="AA124" s="22">
        <v>1.2281895</v>
      </c>
      <c r="AB124" s="22">
        <v>32.972767939999997</v>
      </c>
      <c r="AC124" s="22">
        <v>14.72454025</v>
      </c>
      <c r="AD124" s="22">
        <v>0.37146519500000003</v>
      </c>
      <c r="AE124" s="37">
        <v>5988.0398480000003</v>
      </c>
      <c r="AF124" s="37">
        <v>5620.6661999999997</v>
      </c>
      <c r="AG124" s="37">
        <v>4342.331862</v>
      </c>
      <c r="AH124" s="37">
        <v>3500.5269349999999</v>
      </c>
      <c r="AI124" s="37">
        <v>3399.9344000000001</v>
      </c>
      <c r="AJ124" s="31">
        <v>6.9800000000000001E-6</v>
      </c>
      <c r="AK124" s="19">
        <v>53.867600000000003</v>
      </c>
      <c r="AL124" s="36">
        <v>4.30945</v>
      </c>
      <c r="AM124" s="36">
        <v>28.3538</v>
      </c>
      <c r="AN124" s="36">
        <v>28.962350000000001</v>
      </c>
      <c r="AO124" s="36">
        <v>62.873100000000001</v>
      </c>
      <c r="AP124" s="36">
        <v>32.39875</v>
      </c>
      <c r="AQ124" s="12">
        <f>AN124/AM124</f>
        <v>1.0214627316268015</v>
      </c>
      <c r="AR124" s="15">
        <v>296.39864307325274</v>
      </c>
      <c r="AS124" s="14">
        <v>1.6998545795129647</v>
      </c>
      <c r="AT124" s="15">
        <v>65.007375661375661</v>
      </c>
      <c r="AU124" s="22"/>
    </row>
    <row r="125" spans="1:47" ht="36" x14ac:dyDescent="0.25">
      <c r="A125" s="9" t="s">
        <v>146</v>
      </c>
      <c r="B125" s="9" t="s">
        <v>117</v>
      </c>
      <c r="C125" s="9" t="s">
        <v>69</v>
      </c>
      <c r="D125" s="27" t="s">
        <v>41</v>
      </c>
      <c r="E125" s="27">
        <v>39</v>
      </c>
      <c r="F125" s="27">
        <v>193</v>
      </c>
      <c r="G125" s="27">
        <v>87.3</v>
      </c>
      <c r="H125" s="27"/>
      <c r="I125" s="19">
        <v>3360.8</v>
      </c>
      <c r="J125" s="12">
        <v>2.0062143582000003</v>
      </c>
      <c r="K125" s="12">
        <v>22.980691388316153</v>
      </c>
      <c r="L125" s="12">
        <v>1.1108990000000001</v>
      </c>
      <c r="M125" s="36">
        <v>75.720669999999998</v>
      </c>
      <c r="N125" s="36">
        <v>31.004053625401056</v>
      </c>
      <c r="O125" s="15">
        <v>174</v>
      </c>
      <c r="P125" s="14">
        <v>0.5537289649330952</v>
      </c>
      <c r="Q125" s="15">
        <v>37.743060551085627</v>
      </c>
      <c r="R125" s="23">
        <v>23.567937149999999</v>
      </c>
      <c r="S125" s="15">
        <v>13</v>
      </c>
      <c r="T125" s="15">
        <v>160</v>
      </c>
      <c r="U125" s="15">
        <v>85.166669999999996</v>
      </c>
      <c r="V125" s="14">
        <v>0.78086955759546284</v>
      </c>
      <c r="W125" s="23">
        <v>58.867649999999998</v>
      </c>
      <c r="X125" s="15">
        <v>23.336535600903101</v>
      </c>
      <c r="Y125" s="17"/>
      <c r="Z125" s="22"/>
      <c r="AA125" s="22"/>
      <c r="AB125" s="22"/>
      <c r="AC125" s="22"/>
      <c r="AD125" s="22"/>
      <c r="AE125" s="37"/>
      <c r="AF125" s="37"/>
      <c r="AG125" s="37"/>
      <c r="AH125" s="37"/>
      <c r="AI125" s="37"/>
      <c r="AJ125" s="25"/>
      <c r="AK125" s="19">
        <v>56.264699999999998</v>
      </c>
      <c r="AL125" s="36">
        <v>1.9204500000000002</v>
      </c>
      <c r="AM125" s="36">
        <v>30.700249999999997</v>
      </c>
      <c r="AN125" s="36">
        <v>32.977049999999998</v>
      </c>
      <c r="AO125" s="36">
        <v>70.499399999999994</v>
      </c>
      <c r="AP125" s="36">
        <v>28.235799999999998</v>
      </c>
      <c r="AQ125" s="12">
        <f>AN125/AM125</f>
        <v>1.0741622625222922</v>
      </c>
      <c r="AR125" s="15">
        <v>332.91192082920196</v>
      </c>
      <c r="AS125" s="14">
        <v>1.4402573529411764</v>
      </c>
      <c r="AT125" s="15">
        <v>47.053643669467789</v>
      </c>
      <c r="AU125" s="22"/>
    </row>
    <row r="126" spans="1:47" ht="36" x14ac:dyDescent="0.25">
      <c r="A126" s="9" t="s">
        <v>147</v>
      </c>
      <c r="B126" s="9" t="s">
        <v>95</v>
      </c>
      <c r="C126" s="9" t="s">
        <v>69</v>
      </c>
      <c r="D126" s="27" t="s">
        <v>45</v>
      </c>
      <c r="E126" s="27">
        <v>64</v>
      </c>
      <c r="F126" s="27">
        <v>173</v>
      </c>
      <c r="G126" s="27">
        <v>64</v>
      </c>
      <c r="H126" s="7"/>
      <c r="I126" s="19">
        <v>5234</v>
      </c>
      <c r="J126" s="12">
        <v>1.5514525670333299</v>
      </c>
      <c r="K126" s="12">
        <v>24.241446359895779</v>
      </c>
      <c r="L126" s="12">
        <v>1.2639210999999999</v>
      </c>
      <c r="M126" s="36">
        <v>47.93967</v>
      </c>
      <c r="N126" s="36">
        <v>29.991006389742381</v>
      </c>
      <c r="O126" s="15">
        <v>144</v>
      </c>
      <c r="P126" s="14">
        <v>0.81466950834137042</v>
      </c>
      <c r="Q126" s="15">
        <v>30.899861857633002</v>
      </c>
      <c r="R126" s="23">
        <v>23.698924550000001</v>
      </c>
      <c r="S126" s="15">
        <v>10.066667000000001</v>
      </c>
      <c r="T126" s="15">
        <v>159</v>
      </c>
      <c r="U126" s="15">
        <v>78.166669999999996</v>
      </c>
      <c r="V126" s="14">
        <v>1.0385438988669764</v>
      </c>
      <c r="W126" s="23">
        <v>60.014490000000002</v>
      </c>
      <c r="X126" s="15">
        <v>23.6304075082667</v>
      </c>
      <c r="Y126" s="17">
        <v>5470.5759752066115</v>
      </c>
      <c r="Z126" s="22">
        <v>53.021739725902329</v>
      </c>
      <c r="AA126" s="22">
        <v>0</v>
      </c>
      <c r="AB126" s="22">
        <v>42.570053778658362</v>
      </c>
      <c r="AC126" s="22">
        <v>4.2876838654894396</v>
      </c>
      <c r="AD126" s="22">
        <v>0.12052262994987355</v>
      </c>
      <c r="AE126" s="37">
        <v>5941.9041333333344</v>
      </c>
      <c r="AF126" s="37"/>
      <c r="AG126" s="37">
        <v>5216.4848448598132</v>
      </c>
      <c r="AH126" s="37">
        <v>4684.8861333333325</v>
      </c>
      <c r="AI126" s="37">
        <v>790.12560000000008</v>
      </c>
      <c r="AJ126" s="25">
        <v>6.5290697674418632E-6</v>
      </c>
      <c r="AK126" s="19">
        <v>60.901649999999997</v>
      </c>
      <c r="AL126" s="36">
        <v>5.7845999999999993</v>
      </c>
      <c r="AM126" s="36">
        <v>39.526049999999998</v>
      </c>
      <c r="AN126" s="36">
        <v>40.915700000000001</v>
      </c>
      <c r="AO126" s="36">
        <v>94.266600000000011</v>
      </c>
      <c r="AP126" s="36">
        <v>44.615699999999997</v>
      </c>
      <c r="AQ126" s="12">
        <f>AN126/AM126</f>
        <v>1.0351578262943046</v>
      </c>
      <c r="AR126" s="15">
        <v>235.35565939029237</v>
      </c>
      <c r="AS126" s="14">
        <v>1.4786205841374014</v>
      </c>
      <c r="AT126" s="15">
        <v>87.640492012779589</v>
      </c>
      <c r="AU126" s="22"/>
    </row>
    <row r="127" spans="1:47" ht="36" x14ac:dyDescent="0.25">
      <c r="A127" s="9" t="s">
        <v>148</v>
      </c>
      <c r="B127" s="9" t="s">
        <v>95</v>
      </c>
      <c r="C127" s="9" t="s">
        <v>69</v>
      </c>
      <c r="D127" s="27" t="s">
        <v>41</v>
      </c>
      <c r="E127" s="27">
        <v>62</v>
      </c>
      <c r="F127" s="27">
        <v>180</v>
      </c>
      <c r="G127" s="27">
        <v>84</v>
      </c>
      <c r="H127" s="27"/>
      <c r="I127" s="19">
        <v>7566.4</v>
      </c>
      <c r="J127" s="12">
        <v>2.5540064426999995</v>
      </c>
      <c r="K127" s="12">
        <v>30.404838603571427</v>
      </c>
      <c r="L127" s="12">
        <v>1.898968</v>
      </c>
      <c r="M127" s="36">
        <v>151.56833</v>
      </c>
      <c r="N127" s="36">
        <v>54.675956883977939</v>
      </c>
      <c r="O127" s="15">
        <v>247</v>
      </c>
      <c r="P127" s="14">
        <v>0.74352514083421117</v>
      </c>
      <c r="Q127" s="15">
        <v>59.345320147183209</v>
      </c>
      <c r="R127" s="23">
        <v>33.920644969999998</v>
      </c>
      <c r="S127" s="15">
        <v>15.933332999999999</v>
      </c>
      <c r="T127" s="15">
        <v>161</v>
      </c>
      <c r="U127" s="15">
        <v>61.5</v>
      </c>
      <c r="V127" s="14">
        <v>1.0310880829015545</v>
      </c>
      <c r="W127" s="23">
        <v>51.417250000000003</v>
      </c>
      <c r="X127" s="15"/>
      <c r="Y127" s="17"/>
      <c r="Z127" s="22"/>
      <c r="AA127" s="22"/>
      <c r="AB127" s="22"/>
      <c r="AC127" s="22"/>
      <c r="AD127" s="22"/>
      <c r="AE127" s="37"/>
      <c r="AF127" s="37"/>
      <c r="AG127" s="37"/>
      <c r="AH127" s="37"/>
      <c r="AI127" s="37"/>
      <c r="AJ127" s="25">
        <v>7.5265957446808534E-6</v>
      </c>
      <c r="AK127" s="19">
        <v>74.635050000000007</v>
      </c>
      <c r="AL127" s="36">
        <v>5.2595500000000008</v>
      </c>
      <c r="AM127" s="36">
        <v>33.240749999999998</v>
      </c>
      <c r="AN127" s="36">
        <v>34.510899999999999</v>
      </c>
      <c r="AO127" s="36">
        <v>85.940150000000003</v>
      </c>
      <c r="AP127" s="36">
        <v>59.102499999999999</v>
      </c>
      <c r="AQ127" s="12">
        <f>AN127/AM127</f>
        <v>1.0382106300248941</v>
      </c>
      <c r="AR127" s="15">
        <v>281.26993219235311</v>
      </c>
      <c r="AS127" s="14">
        <v>1.9631131131131132</v>
      </c>
      <c r="AT127" s="15">
        <v>77.966661616161559</v>
      </c>
      <c r="AU127" s="22"/>
    </row>
    <row r="128" spans="1:47" ht="36" x14ac:dyDescent="0.25">
      <c r="A128" s="9" t="s">
        <v>149</v>
      </c>
      <c r="B128" s="9" t="s">
        <v>95</v>
      </c>
      <c r="C128" s="9" t="s">
        <v>69</v>
      </c>
      <c r="D128" s="27" t="s">
        <v>45</v>
      </c>
      <c r="E128" s="27">
        <v>22</v>
      </c>
      <c r="F128" s="27">
        <v>177</v>
      </c>
      <c r="G128" s="27">
        <v>62.7</v>
      </c>
      <c r="H128" s="7"/>
      <c r="I128" s="19">
        <v>8448.2000000000007</v>
      </c>
      <c r="J128" s="12">
        <v>2.6716585577999998</v>
      </c>
      <c r="K128" s="12">
        <v>42.610184334928228</v>
      </c>
      <c r="L128" s="12">
        <v>1.8320650000000001</v>
      </c>
      <c r="M128" s="36">
        <v>90.47533</v>
      </c>
      <c r="N128" s="36">
        <v>30.292987618307535</v>
      </c>
      <c r="O128" s="15">
        <v>267</v>
      </c>
      <c r="P128" s="14">
        <v>0.68574069641168134</v>
      </c>
      <c r="Q128" s="15">
        <v>33.864855123741066</v>
      </c>
      <c r="R128" s="23">
        <v>22.997236569999998</v>
      </c>
      <c r="S128" s="15">
        <v>13.9</v>
      </c>
      <c r="T128" s="15">
        <v>194</v>
      </c>
      <c r="U128" s="15">
        <v>100</v>
      </c>
      <c r="V128" s="14">
        <v>0.95918367346938771</v>
      </c>
      <c r="W128" s="23">
        <v>38.641289999999998</v>
      </c>
      <c r="X128" s="15">
        <v>22.739394321745799</v>
      </c>
      <c r="Y128" s="17">
        <v>4021.3229609284335</v>
      </c>
      <c r="Z128" s="22">
        <v>67.437933189999995</v>
      </c>
      <c r="AA128" s="22">
        <v>0.36933319599999997</v>
      </c>
      <c r="AB128" s="22">
        <v>19.671852319999999</v>
      </c>
      <c r="AC128" s="22">
        <v>12.40667959</v>
      </c>
      <c r="AD128" s="22">
        <v>0.114201712</v>
      </c>
      <c r="AE128" s="37">
        <v>4259.7792220000001</v>
      </c>
      <c r="AF128" s="37">
        <v>3639.3663999999999</v>
      </c>
      <c r="AG128" s="37">
        <v>4214.0032000000001</v>
      </c>
      <c r="AH128" s="37">
        <v>3395.943867</v>
      </c>
      <c r="AI128" s="37">
        <v>750.22026670000002</v>
      </c>
      <c r="AJ128" s="25">
        <v>8.761111111111107E-6</v>
      </c>
      <c r="AK128" s="19">
        <v>139.73879999999997</v>
      </c>
      <c r="AL128" s="36">
        <v>8.9510000000000005</v>
      </c>
      <c r="AM128" s="36">
        <v>63.285700000000006</v>
      </c>
      <c r="AN128" s="36">
        <v>64.18365</v>
      </c>
      <c r="AO128" s="36">
        <v>149.43365</v>
      </c>
      <c r="AP128" s="36">
        <v>84.603750000000005</v>
      </c>
      <c r="AQ128" s="12">
        <f>AN128/AM128</f>
        <v>1.0141888293879975</v>
      </c>
      <c r="AR128" s="15">
        <v>435.01785502637614</v>
      </c>
      <c r="AS128" s="14">
        <v>1.2682519613564158</v>
      </c>
      <c r="AT128" s="15">
        <v>47.495383458646643</v>
      </c>
      <c r="AU128" s="22">
        <v>139.59716666666665</v>
      </c>
    </row>
    <row r="129" spans="1:47" ht="36" x14ac:dyDescent="0.25">
      <c r="A129" s="9" t="s">
        <v>150</v>
      </c>
      <c r="B129" s="9" t="s">
        <v>95</v>
      </c>
      <c r="C129" s="9" t="s">
        <v>69</v>
      </c>
      <c r="D129" s="27" t="s">
        <v>41</v>
      </c>
      <c r="E129" s="27">
        <v>20</v>
      </c>
      <c r="F129" s="27">
        <v>191</v>
      </c>
      <c r="G129" s="27">
        <v>81.3</v>
      </c>
      <c r="H129" s="7"/>
      <c r="I129" s="19">
        <v>4687</v>
      </c>
      <c r="J129" s="12">
        <v>3.5717308703666699</v>
      </c>
      <c r="K129" s="12">
        <v>43.932729032800367</v>
      </c>
      <c r="L129" s="24">
        <v>2.4782920000000002</v>
      </c>
      <c r="M129" s="36">
        <v>155.29333</v>
      </c>
      <c r="N129" s="36">
        <v>38.85130641189923</v>
      </c>
      <c r="O129" s="15">
        <v>307</v>
      </c>
      <c r="P129" s="14">
        <v>0.6938630288640929</v>
      </c>
      <c r="Q129" s="15">
        <v>43.478452222817602</v>
      </c>
      <c r="R129" s="23">
        <v>27.673254054418798</v>
      </c>
      <c r="S129" s="15">
        <v>19.2</v>
      </c>
      <c r="T129" s="15">
        <v>188</v>
      </c>
      <c r="U129" s="15">
        <v>73.5</v>
      </c>
      <c r="V129" s="14">
        <v>0.90513833992094861</v>
      </c>
      <c r="W129" s="23">
        <v>37.557429999999997</v>
      </c>
      <c r="X129" s="15">
        <v>27.9889484741432</v>
      </c>
      <c r="Y129" s="17">
        <v>4200.8264053691273</v>
      </c>
      <c r="Z129" s="22">
        <v>64.720832229999999</v>
      </c>
      <c r="AA129" s="22">
        <v>5.0019061100000002</v>
      </c>
      <c r="AB129" s="22">
        <v>23.837702499999999</v>
      </c>
      <c r="AC129" s="22">
        <v>6.4395591559999996</v>
      </c>
      <c r="AD129" s="22">
        <v>0</v>
      </c>
      <c r="AE129" s="37">
        <v>4485.1135290000002</v>
      </c>
      <c r="AF129" s="37">
        <v>4470.6251899999997</v>
      </c>
      <c r="AG129" s="37">
        <v>3864.7665710000001</v>
      </c>
      <c r="AH129" s="37">
        <v>3401.022727</v>
      </c>
      <c r="AI129" s="37"/>
      <c r="AJ129" s="25">
        <v>9.4285714285714295E-6</v>
      </c>
      <c r="AK129" s="19"/>
      <c r="AL129" s="36"/>
      <c r="AM129" s="36"/>
      <c r="AN129" s="36"/>
      <c r="AO129" s="32"/>
      <c r="AP129" s="32"/>
      <c r="AQ129" s="12"/>
      <c r="AR129" s="15">
        <v>427.84915979551715</v>
      </c>
      <c r="AS129" s="14">
        <v>2.0878244738931904</v>
      </c>
      <c r="AT129" s="15">
        <v>51.77019370078736</v>
      </c>
      <c r="AU129" s="22">
        <v>133.34527272727274</v>
      </c>
    </row>
    <row r="130" spans="1:47" ht="36" x14ac:dyDescent="0.25">
      <c r="A130" s="9" t="s">
        <v>151</v>
      </c>
      <c r="B130" s="9" t="s">
        <v>95</v>
      </c>
      <c r="C130" s="9" t="s">
        <v>69</v>
      </c>
      <c r="D130" s="27" t="s">
        <v>41</v>
      </c>
      <c r="E130" s="27">
        <v>55</v>
      </c>
      <c r="F130" s="27">
        <v>180</v>
      </c>
      <c r="G130" s="27">
        <v>75.3</v>
      </c>
      <c r="H130" s="7"/>
      <c r="I130" s="19">
        <v>4194</v>
      </c>
      <c r="J130" s="12">
        <v>3.2236950887333302</v>
      </c>
      <c r="K130" s="12">
        <v>42.811355760070789</v>
      </c>
      <c r="L130" s="24">
        <v>2.5866370000000001</v>
      </c>
      <c r="M130" s="36">
        <v>117.529</v>
      </c>
      <c r="N130" s="36">
        <v>33.565636857616198</v>
      </c>
      <c r="O130" s="15">
        <v>302</v>
      </c>
      <c r="P130" s="14">
        <v>0.8023826474905088</v>
      </c>
      <c r="Q130" s="15">
        <v>36.45785248448545</v>
      </c>
      <c r="R130" s="23">
        <v>30.432833430823401</v>
      </c>
      <c r="S130" s="15">
        <v>18.7</v>
      </c>
      <c r="T130" s="15">
        <v>177</v>
      </c>
      <c r="U130" s="15">
        <v>81.454549999999998</v>
      </c>
      <c r="V130" s="14">
        <v>1.1436343930160171</v>
      </c>
      <c r="W130" s="23">
        <v>33.715580000000003</v>
      </c>
      <c r="X130" s="15">
        <v>28.292552131311801</v>
      </c>
      <c r="Y130" s="17">
        <v>5921.2229045643189</v>
      </c>
      <c r="Z130" s="22">
        <v>54.307618429999998</v>
      </c>
      <c r="AA130" s="22">
        <v>7.4553342269999998</v>
      </c>
      <c r="AB130" s="22">
        <v>18.499660559999999</v>
      </c>
      <c r="AC130" s="22">
        <v>19.737386780000001</v>
      </c>
      <c r="AD130" s="22">
        <v>0</v>
      </c>
      <c r="AE130" s="37">
        <v>6040.6851820000002</v>
      </c>
      <c r="AF130" s="37">
        <v>5133.5360950000004</v>
      </c>
      <c r="AG130" s="37">
        <v>6687.6350499999999</v>
      </c>
      <c r="AH130" s="37">
        <v>5096.481143</v>
      </c>
      <c r="AI130" s="37"/>
      <c r="AJ130" s="25">
        <v>8.478174603174603E-6</v>
      </c>
      <c r="AK130" s="19">
        <v>81.291199999999989</v>
      </c>
      <c r="AL130" s="36">
        <v>5.7509499999999996</v>
      </c>
      <c r="AM130" s="36">
        <v>17.6692</v>
      </c>
      <c r="AN130" s="36">
        <v>18.615649999999999</v>
      </c>
      <c r="AO130" s="36">
        <v>90.00484999999999</v>
      </c>
      <c r="AP130" s="36">
        <v>65.342499999999987</v>
      </c>
      <c r="AQ130" s="12">
        <f>AN130/AM130</f>
        <v>1.0535649604962307</v>
      </c>
      <c r="AR130" s="15">
        <v>368.16707440714111</v>
      </c>
      <c r="AS130" s="14">
        <v>1.8021352768188212</v>
      </c>
      <c r="AT130" s="15">
        <v>53.300847058823557</v>
      </c>
      <c r="AU130" s="22"/>
    </row>
    <row r="131" spans="1:47" x14ac:dyDescent="0.25">
      <c r="D131" s="27"/>
    </row>
    <row r="137" spans="1:47" x14ac:dyDescent="0.25">
      <c r="F137" s="34"/>
    </row>
    <row r="143" spans="1:47" x14ac:dyDescent="0.25">
      <c r="T143" s="14"/>
    </row>
    <row r="149" spans="20:20" x14ac:dyDescent="0.25">
      <c r="T149" s="14"/>
    </row>
    <row r="153" spans="20:20" x14ac:dyDescent="0.25">
      <c r="T153" s="14"/>
    </row>
    <row r="154" spans="20:20" x14ac:dyDescent="0.25">
      <c r="T154" s="14"/>
    </row>
    <row r="164" spans="20:20" x14ac:dyDescent="0.25">
      <c r="T164" s="14"/>
    </row>
    <row r="165" spans="20:20" x14ac:dyDescent="0.25">
      <c r="T165" s="14"/>
    </row>
    <row r="166" spans="20:20" x14ac:dyDescent="0.25">
      <c r="T166" s="14"/>
    </row>
    <row r="167" spans="20:20" x14ac:dyDescent="0.25">
      <c r="T167" s="14"/>
    </row>
    <row r="168" spans="20:20" x14ac:dyDescent="0.25">
      <c r="T168" s="14"/>
    </row>
  </sheetData>
  <conditionalFormatting sqref="AQ2:AQ130">
    <cfRule type="cellIs" dxfId="0" priority="1" operator="greaterThan">
      <formula>1.1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36A6D-D2AA-4618-B3A6-0B11A1F9348E}">
  <dimension ref="A1:H775"/>
  <sheetViews>
    <sheetView zoomScale="55" zoomScaleNormal="55" workbookViewId="0">
      <selection activeCell="H12" sqref="H12"/>
    </sheetView>
  </sheetViews>
  <sheetFormatPr defaultRowHeight="15" x14ac:dyDescent="0.25"/>
  <cols>
    <col min="1" max="7" width="25.85546875" customWidth="1"/>
    <col min="8" max="8" width="25.85546875" style="46" customWidth="1"/>
  </cols>
  <sheetData>
    <row r="1" spans="1:7" ht="18.75" x14ac:dyDescent="0.25">
      <c r="A1" s="44" t="s">
        <v>0</v>
      </c>
      <c r="B1" s="44" t="s">
        <v>1</v>
      </c>
      <c r="C1" s="45" t="s">
        <v>2</v>
      </c>
      <c r="D1" s="45" t="s">
        <v>3</v>
      </c>
      <c r="E1" s="46" t="s">
        <v>160</v>
      </c>
      <c r="F1" s="46" t="s">
        <v>9</v>
      </c>
      <c r="G1" s="46" t="s">
        <v>161</v>
      </c>
    </row>
    <row r="2" spans="1:7" ht="18.75" x14ac:dyDescent="0.25">
      <c r="A2" s="47" t="s">
        <v>38</v>
      </c>
      <c r="B2" s="47" t="s">
        <v>39</v>
      </c>
      <c r="C2" s="48" t="s">
        <v>40</v>
      </c>
      <c r="D2" s="48" t="s">
        <v>41</v>
      </c>
      <c r="E2" s="49">
        <v>25.903169984977275</v>
      </c>
      <c r="F2" s="49">
        <v>4443.420809809264</v>
      </c>
      <c r="G2" s="46" t="s">
        <v>162</v>
      </c>
    </row>
    <row r="3" spans="1:7" ht="18.75" x14ac:dyDescent="0.25">
      <c r="A3" s="47" t="s">
        <v>38</v>
      </c>
      <c r="B3" s="47" t="s">
        <v>42</v>
      </c>
      <c r="C3" s="48" t="s">
        <v>40</v>
      </c>
      <c r="D3" s="48" t="s">
        <v>41</v>
      </c>
      <c r="E3" s="49"/>
      <c r="F3" s="49"/>
      <c r="G3" s="46" t="s">
        <v>162</v>
      </c>
    </row>
    <row r="4" spans="1:7" ht="18.75" x14ac:dyDescent="0.25">
      <c r="A4" s="47" t="s">
        <v>43</v>
      </c>
      <c r="B4" s="47" t="s">
        <v>39</v>
      </c>
      <c r="C4" s="48" t="s">
        <v>40</v>
      </c>
      <c r="D4" s="48" t="s">
        <v>41</v>
      </c>
      <c r="E4" s="49"/>
      <c r="F4" s="49"/>
      <c r="G4" s="46" t="s">
        <v>162</v>
      </c>
    </row>
    <row r="5" spans="1:7" ht="18.75" x14ac:dyDescent="0.25">
      <c r="A5" s="47" t="s">
        <v>43</v>
      </c>
      <c r="B5" s="47" t="s">
        <v>42</v>
      </c>
      <c r="C5" s="48" t="s">
        <v>40</v>
      </c>
      <c r="D5" s="48" t="s">
        <v>41</v>
      </c>
      <c r="E5" s="49"/>
      <c r="F5" s="49"/>
      <c r="G5" s="46" t="s">
        <v>162</v>
      </c>
    </row>
    <row r="6" spans="1:7" ht="18.75" x14ac:dyDescent="0.25">
      <c r="A6" s="47" t="s">
        <v>44</v>
      </c>
      <c r="B6" s="47" t="s">
        <v>39</v>
      </c>
      <c r="C6" s="48" t="s">
        <v>40</v>
      </c>
      <c r="D6" s="48" t="s">
        <v>45</v>
      </c>
      <c r="E6" s="49"/>
      <c r="F6" s="49"/>
      <c r="G6" s="46" t="s">
        <v>162</v>
      </c>
    </row>
    <row r="7" spans="1:7" ht="18.75" x14ac:dyDescent="0.25">
      <c r="A7" s="47" t="s">
        <v>44</v>
      </c>
      <c r="B7" s="47" t="s">
        <v>42</v>
      </c>
      <c r="C7" s="48" t="s">
        <v>40</v>
      </c>
      <c r="D7" s="48" t="s">
        <v>45</v>
      </c>
      <c r="E7" s="49"/>
      <c r="F7" s="49"/>
      <c r="G7" s="46" t="s">
        <v>162</v>
      </c>
    </row>
    <row r="8" spans="1:7" ht="18.75" x14ac:dyDescent="0.25">
      <c r="A8" s="47" t="s">
        <v>46</v>
      </c>
      <c r="B8" s="47" t="s">
        <v>39</v>
      </c>
      <c r="C8" s="48" t="s">
        <v>40</v>
      </c>
      <c r="D8" s="48" t="s">
        <v>45</v>
      </c>
      <c r="E8" s="49">
        <v>69.937261867247273</v>
      </c>
      <c r="F8" s="49">
        <v>4390.2117931330467</v>
      </c>
      <c r="G8" s="46" t="s">
        <v>162</v>
      </c>
    </row>
    <row r="9" spans="1:7" ht="18.75" x14ac:dyDescent="0.25">
      <c r="A9" s="47" t="s">
        <v>46</v>
      </c>
      <c r="B9" s="47" t="s">
        <v>42</v>
      </c>
      <c r="C9" s="48" t="s">
        <v>40</v>
      </c>
      <c r="D9" s="48" t="s">
        <v>45</v>
      </c>
      <c r="E9" s="49">
        <v>48.564574196940164</v>
      </c>
      <c r="F9" s="49">
        <v>2525.0214999999998</v>
      </c>
      <c r="G9" s="46" t="s">
        <v>162</v>
      </c>
    </row>
    <row r="10" spans="1:7" ht="18.75" x14ac:dyDescent="0.25">
      <c r="A10" s="47" t="s">
        <v>47</v>
      </c>
      <c r="B10" s="47" t="s">
        <v>39</v>
      </c>
      <c r="C10" s="48" t="s">
        <v>40</v>
      </c>
      <c r="D10" s="48" t="s">
        <v>41</v>
      </c>
      <c r="E10" s="49">
        <v>15.01381982241308</v>
      </c>
      <c r="F10" s="49">
        <v>4052.5055231788074</v>
      </c>
      <c r="G10" s="46" t="s">
        <v>162</v>
      </c>
    </row>
    <row r="11" spans="1:7" ht="18.75" x14ac:dyDescent="0.25">
      <c r="A11" s="47" t="s">
        <v>47</v>
      </c>
      <c r="B11" s="47" t="s">
        <v>42</v>
      </c>
      <c r="C11" s="48" t="s">
        <v>40</v>
      </c>
      <c r="D11" s="48" t="s">
        <v>41</v>
      </c>
      <c r="E11" s="49">
        <v>21.343236141718926</v>
      </c>
      <c r="F11" s="49">
        <v>3189.9880074074081</v>
      </c>
      <c r="G11" s="46" t="s">
        <v>162</v>
      </c>
    </row>
    <row r="12" spans="1:7" ht="18.75" x14ac:dyDescent="0.25">
      <c r="A12" s="47" t="s">
        <v>48</v>
      </c>
      <c r="B12" s="47" t="s">
        <v>39</v>
      </c>
      <c r="C12" s="48" t="s">
        <v>40</v>
      </c>
      <c r="D12" s="48" t="s">
        <v>41</v>
      </c>
      <c r="E12" s="49">
        <v>39.52667895907387</v>
      </c>
      <c r="F12" s="49">
        <v>3566.4048148997122</v>
      </c>
      <c r="G12" s="46" t="s">
        <v>162</v>
      </c>
    </row>
    <row r="13" spans="1:7" ht="18.75" x14ac:dyDescent="0.25">
      <c r="A13" s="47" t="s">
        <v>48</v>
      </c>
      <c r="B13" s="47" t="s">
        <v>42</v>
      </c>
      <c r="C13" s="48" t="s">
        <v>40</v>
      </c>
      <c r="D13" s="48" t="s">
        <v>41</v>
      </c>
      <c r="E13" s="49">
        <v>56.791799513181793</v>
      </c>
      <c r="F13" s="49">
        <v>3032.3660085626916</v>
      </c>
      <c r="G13" s="46" t="s">
        <v>162</v>
      </c>
    </row>
    <row r="14" spans="1:7" ht="18.75" x14ac:dyDescent="0.25">
      <c r="A14" s="47" t="s">
        <v>49</v>
      </c>
      <c r="B14" s="47" t="s">
        <v>39</v>
      </c>
      <c r="C14" s="48" t="s">
        <v>40</v>
      </c>
      <c r="D14" s="48" t="s">
        <v>45</v>
      </c>
      <c r="E14" s="49"/>
      <c r="F14" s="49"/>
      <c r="G14" s="46" t="s">
        <v>162</v>
      </c>
    </row>
    <row r="15" spans="1:7" ht="18.75" x14ac:dyDescent="0.25">
      <c r="A15" s="47" t="s">
        <v>49</v>
      </c>
      <c r="B15" s="47" t="s">
        <v>42</v>
      </c>
      <c r="C15" s="48" t="s">
        <v>40</v>
      </c>
      <c r="D15" s="48" t="s">
        <v>45</v>
      </c>
      <c r="E15" s="49">
        <v>39.675634185354966</v>
      </c>
      <c r="F15" s="49">
        <v>2182.2411131935883</v>
      </c>
      <c r="G15" s="46" t="s">
        <v>162</v>
      </c>
    </row>
    <row r="16" spans="1:7" ht="18.75" x14ac:dyDescent="0.25">
      <c r="A16" s="47" t="s">
        <v>50</v>
      </c>
      <c r="B16" s="47" t="s">
        <v>39</v>
      </c>
      <c r="C16" s="48" t="s">
        <v>40</v>
      </c>
      <c r="D16" s="48" t="s">
        <v>45</v>
      </c>
      <c r="E16" s="49">
        <v>23.524648144986223</v>
      </c>
      <c r="F16" s="49">
        <v>3336.9623999999999</v>
      </c>
      <c r="G16" s="46" t="s">
        <v>162</v>
      </c>
    </row>
    <row r="17" spans="1:7" ht="18.75" x14ac:dyDescent="0.25">
      <c r="A17" s="47" t="s">
        <v>50</v>
      </c>
      <c r="B17" s="47" t="s">
        <v>42</v>
      </c>
      <c r="C17" s="48" t="s">
        <v>40</v>
      </c>
      <c r="D17" s="48" t="s">
        <v>45</v>
      </c>
      <c r="E17" s="49">
        <v>39.736674257051398</v>
      </c>
      <c r="F17" s="49">
        <v>3086.6999520599243</v>
      </c>
      <c r="G17" s="46" t="s">
        <v>162</v>
      </c>
    </row>
    <row r="18" spans="1:7" ht="18.75" x14ac:dyDescent="0.25">
      <c r="A18" s="47" t="s">
        <v>51</v>
      </c>
      <c r="B18" s="47" t="s">
        <v>39</v>
      </c>
      <c r="C18" s="48" t="s">
        <v>40</v>
      </c>
      <c r="D18" s="48" t="s">
        <v>41</v>
      </c>
      <c r="E18" s="49">
        <v>28.027294105299756</v>
      </c>
      <c r="F18" s="49">
        <v>5153.849187909319</v>
      </c>
      <c r="G18" s="46" t="s">
        <v>162</v>
      </c>
    </row>
    <row r="19" spans="1:7" ht="18.75" x14ac:dyDescent="0.25">
      <c r="A19" s="47" t="s">
        <v>51</v>
      </c>
      <c r="B19" s="47" t="s">
        <v>42</v>
      </c>
      <c r="C19" s="48" t="s">
        <v>40</v>
      </c>
      <c r="D19" s="48" t="s">
        <v>41</v>
      </c>
      <c r="E19" s="49">
        <v>30.450381954129512</v>
      </c>
      <c r="F19" s="49">
        <v>4940.8034158536593</v>
      </c>
      <c r="G19" s="46" t="s">
        <v>162</v>
      </c>
    </row>
    <row r="20" spans="1:7" ht="18.75" x14ac:dyDescent="0.25">
      <c r="A20" s="47" t="s">
        <v>52</v>
      </c>
      <c r="B20" s="47" t="s">
        <v>39</v>
      </c>
      <c r="C20" s="48" t="s">
        <v>40</v>
      </c>
      <c r="D20" s="48" t="s">
        <v>41</v>
      </c>
      <c r="E20" s="49"/>
      <c r="F20" s="49"/>
      <c r="G20" s="46" t="s">
        <v>162</v>
      </c>
    </row>
    <row r="21" spans="1:7" ht="18.75" x14ac:dyDescent="0.25">
      <c r="A21" s="47" t="s">
        <v>52</v>
      </c>
      <c r="B21" s="47" t="s">
        <v>42</v>
      </c>
      <c r="C21" s="48" t="s">
        <v>40</v>
      </c>
      <c r="D21" s="48" t="s">
        <v>41</v>
      </c>
      <c r="E21" s="49">
        <v>27.784855650571444</v>
      </c>
      <c r="F21" s="49">
        <v>3776.9332911032038</v>
      </c>
      <c r="G21" s="46" t="s">
        <v>162</v>
      </c>
    </row>
    <row r="22" spans="1:7" ht="18.75" x14ac:dyDescent="0.25">
      <c r="A22" s="47" t="s">
        <v>53</v>
      </c>
      <c r="B22" s="47" t="s">
        <v>39</v>
      </c>
      <c r="C22" s="48" t="s">
        <v>40</v>
      </c>
      <c r="D22" s="48" t="s">
        <v>41</v>
      </c>
      <c r="E22" s="49">
        <v>27.040231591448933</v>
      </c>
      <c r="F22" s="49">
        <v>3805.4854080279238</v>
      </c>
      <c r="G22" s="46" t="s">
        <v>162</v>
      </c>
    </row>
    <row r="23" spans="1:7" ht="18.75" x14ac:dyDescent="0.25">
      <c r="A23" s="47" t="s">
        <v>53</v>
      </c>
      <c r="B23" s="47" t="s">
        <v>42</v>
      </c>
      <c r="C23" s="48" t="s">
        <v>40</v>
      </c>
      <c r="D23" s="48" t="s">
        <v>41</v>
      </c>
      <c r="E23" s="49">
        <v>33.977948528581081</v>
      </c>
      <c r="F23" s="49">
        <v>3112.8013667096779</v>
      </c>
      <c r="G23" s="46" t="s">
        <v>162</v>
      </c>
    </row>
    <row r="24" spans="1:7" ht="18.75" x14ac:dyDescent="0.25">
      <c r="A24" s="47" t="s">
        <v>54</v>
      </c>
      <c r="B24" s="47" t="s">
        <v>39</v>
      </c>
      <c r="C24" s="48" t="s">
        <v>40</v>
      </c>
      <c r="D24" s="48" t="s">
        <v>41</v>
      </c>
      <c r="E24" s="49"/>
      <c r="F24" s="49"/>
      <c r="G24" s="46" t="s">
        <v>162</v>
      </c>
    </row>
    <row r="25" spans="1:7" ht="18.75" x14ac:dyDescent="0.25">
      <c r="A25" s="47" t="s">
        <v>54</v>
      </c>
      <c r="B25" s="47" t="s">
        <v>42</v>
      </c>
      <c r="C25" s="48" t="s">
        <v>40</v>
      </c>
      <c r="D25" s="48" t="s">
        <v>41</v>
      </c>
      <c r="E25" s="49">
        <v>51.522343622728407</v>
      </c>
      <c r="F25" s="49">
        <v>4677.8920743195258</v>
      </c>
      <c r="G25" s="46" t="s">
        <v>162</v>
      </c>
    </row>
    <row r="26" spans="1:7" ht="18.75" x14ac:dyDescent="0.25">
      <c r="A26" s="47" t="s">
        <v>55</v>
      </c>
      <c r="B26" s="47" t="s">
        <v>39</v>
      </c>
      <c r="C26" s="48" t="s">
        <v>40</v>
      </c>
      <c r="D26" s="48" t="s">
        <v>45</v>
      </c>
      <c r="E26" s="49">
        <v>27.713651108413316</v>
      </c>
      <c r="F26" s="49">
        <v>4497.0143576719574</v>
      </c>
      <c r="G26" s="46" t="s">
        <v>162</v>
      </c>
    </row>
    <row r="27" spans="1:7" ht="18.75" x14ac:dyDescent="0.25">
      <c r="A27" s="47" t="s">
        <v>55</v>
      </c>
      <c r="B27" s="47" t="s">
        <v>42</v>
      </c>
      <c r="C27" s="48" t="s">
        <v>40</v>
      </c>
      <c r="D27" s="48" t="s">
        <v>45</v>
      </c>
      <c r="E27" s="49"/>
      <c r="F27" s="49"/>
      <c r="G27" s="46" t="s">
        <v>162</v>
      </c>
    </row>
    <row r="28" spans="1:7" ht="18.75" x14ac:dyDescent="0.25">
      <c r="A28" s="47" t="s">
        <v>56</v>
      </c>
      <c r="B28" s="47" t="s">
        <v>39</v>
      </c>
      <c r="C28" s="48" t="s">
        <v>40</v>
      </c>
      <c r="D28" s="48" t="s">
        <v>45</v>
      </c>
      <c r="E28" s="49">
        <v>39.740516522007169</v>
      </c>
      <c r="F28" s="49">
        <v>2993.6607371237451</v>
      </c>
      <c r="G28" s="46" t="s">
        <v>162</v>
      </c>
    </row>
    <row r="29" spans="1:7" ht="18.75" x14ac:dyDescent="0.25">
      <c r="A29" s="47" t="s">
        <v>56</v>
      </c>
      <c r="B29" s="47" t="s">
        <v>42</v>
      </c>
      <c r="C29" s="48" t="s">
        <v>40</v>
      </c>
      <c r="D29" s="48" t="s">
        <v>45</v>
      </c>
      <c r="E29" s="49">
        <v>28.659549038638925</v>
      </c>
      <c r="F29" s="49">
        <v>1867.8309886462882</v>
      </c>
      <c r="G29" s="46" t="s">
        <v>162</v>
      </c>
    </row>
    <row r="30" spans="1:7" ht="18.75" x14ac:dyDescent="0.25">
      <c r="A30" s="47" t="s">
        <v>57</v>
      </c>
      <c r="B30" s="47" t="s">
        <v>39</v>
      </c>
      <c r="C30" s="48" t="s">
        <v>40</v>
      </c>
      <c r="D30" s="48" t="s">
        <v>41</v>
      </c>
      <c r="E30" s="49">
        <v>16.566481790188291</v>
      </c>
      <c r="F30" s="49">
        <v>6309.4303620853088</v>
      </c>
      <c r="G30" s="46" t="s">
        <v>162</v>
      </c>
    </row>
    <row r="31" spans="1:7" ht="18.75" x14ac:dyDescent="0.25">
      <c r="A31" s="47" t="s">
        <v>57</v>
      </c>
      <c r="B31" s="47" t="s">
        <v>42</v>
      </c>
      <c r="C31" s="48" t="s">
        <v>40</v>
      </c>
      <c r="D31" s="48" t="s">
        <v>41</v>
      </c>
      <c r="E31" s="49">
        <v>17.707682800427673</v>
      </c>
      <c r="F31" s="49">
        <v>3394.481367539267</v>
      </c>
      <c r="G31" s="46" t="s">
        <v>162</v>
      </c>
    </row>
    <row r="32" spans="1:7" ht="18.75" x14ac:dyDescent="0.25">
      <c r="A32" s="47" t="s">
        <v>58</v>
      </c>
      <c r="B32" s="47" t="s">
        <v>39</v>
      </c>
      <c r="C32" s="48" t="s">
        <v>40</v>
      </c>
      <c r="D32" s="48" t="s">
        <v>45</v>
      </c>
      <c r="E32" s="49">
        <v>40.259040936626754</v>
      </c>
      <c r="F32" s="49">
        <v>3395.0150356321842</v>
      </c>
      <c r="G32" s="46" t="s">
        <v>162</v>
      </c>
    </row>
    <row r="33" spans="1:7" ht="18.75" x14ac:dyDescent="0.25">
      <c r="A33" s="47" t="s">
        <v>58</v>
      </c>
      <c r="B33" s="47" t="s">
        <v>42</v>
      </c>
      <c r="C33" s="48" t="s">
        <v>40</v>
      </c>
      <c r="D33" s="48" t="s">
        <v>45</v>
      </c>
      <c r="E33" s="49">
        <v>40.477629629629632</v>
      </c>
      <c r="F33" s="49">
        <v>3202.6061733681468</v>
      </c>
      <c r="G33" s="46" t="s">
        <v>162</v>
      </c>
    </row>
    <row r="34" spans="1:7" ht="18.75" x14ac:dyDescent="0.25">
      <c r="A34" s="47" t="s">
        <v>59</v>
      </c>
      <c r="B34" s="47" t="s">
        <v>39</v>
      </c>
      <c r="C34" s="48" t="s">
        <v>40</v>
      </c>
      <c r="D34" s="48" t="s">
        <v>41</v>
      </c>
      <c r="E34" s="49">
        <v>21.088241492468406</v>
      </c>
      <c r="F34" s="49">
        <v>4292.9830730375425</v>
      </c>
      <c r="G34" s="46" t="s">
        <v>162</v>
      </c>
    </row>
    <row r="35" spans="1:7" ht="18.75" x14ac:dyDescent="0.25">
      <c r="A35" s="47" t="s">
        <v>59</v>
      </c>
      <c r="B35" s="47" t="s">
        <v>42</v>
      </c>
      <c r="C35" s="48" t="s">
        <v>40</v>
      </c>
      <c r="D35" s="48" t="s">
        <v>41</v>
      </c>
      <c r="E35" s="49">
        <v>25.028652664494</v>
      </c>
      <c r="F35" s="49">
        <v>2973.9352809061488</v>
      </c>
      <c r="G35" s="46" t="s">
        <v>162</v>
      </c>
    </row>
    <row r="36" spans="1:7" ht="18.75" x14ac:dyDescent="0.25">
      <c r="A36" s="47" t="s">
        <v>60</v>
      </c>
      <c r="B36" s="47" t="s">
        <v>39</v>
      </c>
      <c r="C36" s="48" t="s">
        <v>40</v>
      </c>
      <c r="D36" s="48" t="s">
        <v>45</v>
      </c>
      <c r="E36" s="49">
        <v>41.034171413690018</v>
      </c>
      <c r="F36" s="49">
        <v>5458.0408642289358</v>
      </c>
      <c r="G36" s="46" t="s">
        <v>162</v>
      </c>
    </row>
    <row r="37" spans="1:7" ht="18.75" x14ac:dyDescent="0.25">
      <c r="A37" s="47" t="s">
        <v>60</v>
      </c>
      <c r="B37" s="47" t="s">
        <v>42</v>
      </c>
      <c r="C37" s="48" t="s">
        <v>40</v>
      </c>
      <c r="D37" s="48" t="s">
        <v>45</v>
      </c>
      <c r="E37" s="49">
        <v>37.615246186650978</v>
      </c>
      <c r="F37" s="49">
        <v>2255.582457777778</v>
      </c>
      <c r="G37" s="46" t="s">
        <v>162</v>
      </c>
    </row>
    <row r="38" spans="1:7" ht="18.75" x14ac:dyDescent="0.25">
      <c r="A38" s="47" t="s">
        <v>61</v>
      </c>
      <c r="B38" s="47" t="s">
        <v>39</v>
      </c>
      <c r="C38" s="48" t="s">
        <v>40</v>
      </c>
      <c r="D38" s="48" t="s">
        <v>41</v>
      </c>
      <c r="E38" s="49">
        <v>14.199753705040557</v>
      </c>
      <c r="F38" s="49">
        <v>2549.7982955414018</v>
      </c>
      <c r="G38" s="46" t="s">
        <v>162</v>
      </c>
    </row>
    <row r="39" spans="1:7" ht="18.75" x14ac:dyDescent="0.25">
      <c r="A39" s="47" t="s">
        <v>61</v>
      </c>
      <c r="B39" s="47" t="s">
        <v>42</v>
      </c>
      <c r="C39" s="48" t="s">
        <v>40</v>
      </c>
      <c r="D39" s="48" t="s">
        <v>41</v>
      </c>
      <c r="E39" s="49">
        <v>15.188988825063513</v>
      </c>
      <c r="F39" s="49">
        <v>2413.0465251396654</v>
      </c>
      <c r="G39" s="46" t="s">
        <v>162</v>
      </c>
    </row>
    <row r="40" spans="1:7" ht="18.75" x14ac:dyDescent="0.25">
      <c r="A40" s="47" t="s">
        <v>62</v>
      </c>
      <c r="B40" s="47" t="s">
        <v>39</v>
      </c>
      <c r="C40" s="48" t="s">
        <v>40</v>
      </c>
      <c r="D40" s="48" t="s">
        <v>41</v>
      </c>
      <c r="E40" s="49">
        <v>45.269589414856121</v>
      </c>
      <c r="F40" s="49">
        <v>4708.2448612794624</v>
      </c>
      <c r="G40" s="46" t="s">
        <v>162</v>
      </c>
    </row>
    <row r="41" spans="1:7" ht="18.75" x14ac:dyDescent="0.25">
      <c r="A41" s="47" t="s">
        <v>62</v>
      </c>
      <c r="B41" s="47" t="s">
        <v>42</v>
      </c>
      <c r="C41" s="48" t="s">
        <v>40</v>
      </c>
      <c r="D41" s="48" t="s">
        <v>41</v>
      </c>
      <c r="E41" s="49">
        <v>46.249586049705123</v>
      </c>
      <c r="F41" s="49">
        <v>4302.8912006037754</v>
      </c>
      <c r="G41" s="46" t="s">
        <v>162</v>
      </c>
    </row>
    <row r="42" spans="1:7" ht="18.75" x14ac:dyDescent="0.25">
      <c r="A42" s="47" t="s">
        <v>63</v>
      </c>
      <c r="B42" s="47" t="s">
        <v>39</v>
      </c>
      <c r="C42" s="48" t="s">
        <v>40</v>
      </c>
      <c r="D42" s="48" t="s">
        <v>41</v>
      </c>
      <c r="E42" s="49">
        <v>22.406228190243297</v>
      </c>
      <c r="F42" s="49">
        <v>3858.3954396887152</v>
      </c>
      <c r="G42" s="46" t="s">
        <v>162</v>
      </c>
    </row>
    <row r="43" spans="1:7" ht="18.75" x14ac:dyDescent="0.25">
      <c r="A43" s="47" t="s">
        <v>63</v>
      </c>
      <c r="B43" s="47" t="s">
        <v>42</v>
      </c>
      <c r="C43" s="48" t="s">
        <v>40</v>
      </c>
      <c r="D43" s="48" t="s">
        <v>41</v>
      </c>
      <c r="E43" s="49"/>
      <c r="F43" s="49"/>
      <c r="G43" s="46" t="s">
        <v>162</v>
      </c>
    </row>
    <row r="44" spans="1:7" ht="18.75" x14ac:dyDescent="0.25">
      <c r="A44" s="47" t="s">
        <v>64</v>
      </c>
      <c r="B44" s="47" t="s">
        <v>39</v>
      </c>
      <c r="C44" s="48" t="s">
        <v>40</v>
      </c>
      <c r="D44" s="48" t="s">
        <v>41</v>
      </c>
      <c r="E44" s="49"/>
      <c r="F44" s="49"/>
      <c r="G44" s="46" t="s">
        <v>162</v>
      </c>
    </row>
    <row r="45" spans="1:7" ht="18.75" x14ac:dyDescent="0.25">
      <c r="A45" s="47" t="s">
        <v>64</v>
      </c>
      <c r="B45" s="47" t="s">
        <v>42</v>
      </c>
      <c r="C45" s="48" t="s">
        <v>40</v>
      </c>
      <c r="D45" s="48" t="s">
        <v>41</v>
      </c>
      <c r="E45" s="49"/>
      <c r="F45" s="49"/>
      <c r="G45" s="46" t="s">
        <v>162</v>
      </c>
    </row>
    <row r="46" spans="1:7" ht="18.75" x14ac:dyDescent="0.25">
      <c r="A46" s="47" t="s">
        <v>65</v>
      </c>
      <c r="B46" s="47" t="s">
        <v>39</v>
      </c>
      <c r="C46" s="48" t="s">
        <v>40</v>
      </c>
      <c r="D46" s="48" t="s">
        <v>41</v>
      </c>
      <c r="E46" s="49">
        <v>30.163749439940403</v>
      </c>
      <c r="F46" s="49">
        <v>5351.0435256830579</v>
      </c>
      <c r="G46" s="46" t="s">
        <v>162</v>
      </c>
    </row>
    <row r="47" spans="1:7" ht="18.75" x14ac:dyDescent="0.25">
      <c r="A47" s="47" t="s">
        <v>65</v>
      </c>
      <c r="B47" s="47" t="s">
        <v>42</v>
      </c>
      <c r="C47" s="48" t="s">
        <v>40</v>
      </c>
      <c r="D47" s="48" t="s">
        <v>41</v>
      </c>
      <c r="E47" s="49"/>
      <c r="F47" s="49"/>
      <c r="G47" s="46" t="s">
        <v>162</v>
      </c>
    </row>
    <row r="48" spans="1:7" ht="18.75" x14ac:dyDescent="0.25">
      <c r="A48" s="47" t="s">
        <v>66</v>
      </c>
      <c r="B48" s="47" t="s">
        <v>39</v>
      </c>
      <c r="C48" s="48" t="s">
        <v>40</v>
      </c>
      <c r="D48" s="48" t="s">
        <v>41</v>
      </c>
      <c r="E48" s="49">
        <v>29.178003706719174</v>
      </c>
      <c r="F48" s="49">
        <v>4339.756750432276</v>
      </c>
      <c r="G48" s="46" t="s">
        <v>162</v>
      </c>
    </row>
    <row r="49" spans="1:7" ht="18.75" x14ac:dyDescent="0.25">
      <c r="A49" s="47" t="s">
        <v>66</v>
      </c>
      <c r="B49" s="47" t="s">
        <v>42</v>
      </c>
      <c r="C49" s="48" t="s">
        <v>40</v>
      </c>
      <c r="D49" s="48" t="s">
        <v>41</v>
      </c>
      <c r="E49" s="49"/>
      <c r="F49" s="49"/>
      <c r="G49" s="46" t="s">
        <v>162</v>
      </c>
    </row>
    <row r="50" spans="1:7" ht="18.75" x14ac:dyDescent="0.25">
      <c r="A50" s="44" t="s">
        <v>67</v>
      </c>
      <c r="B50" s="44" t="s">
        <v>68</v>
      </c>
      <c r="C50" s="45" t="s">
        <v>69</v>
      </c>
      <c r="D50" s="45" t="s">
        <v>45</v>
      </c>
      <c r="E50" s="49">
        <v>30.720592190000001</v>
      </c>
      <c r="F50" s="49">
        <v>4291.5921099999996</v>
      </c>
      <c r="G50" s="46" t="s">
        <v>162</v>
      </c>
    </row>
    <row r="51" spans="1:7" ht="18.75" x14ac:dyDescent="0.25">
      <c r="A51" s="44" t="s">
        <v>70</v>
      </c>
      <c r="B51" s="44" t="s">
        <v>68</v>
      </c>
      <c r="C51" s="45" t="s">
        <v>69</v>
      </c>
      <c r="D51" s="45" t="s">
        <v>45</v>
      </c>
      <c r="E51" s="49">
        <v>44.797542589999999</v>
      </c>
      <c r="F51" s="49">
        <v>3417.2314449999999</v>
      </c>
      <c r="G51" s="46" t="s">
        <v>162</v>
      </c>
    </row>
    <row r="52" spans="1:7" ht="18.75" x14ac:dyDescent="0.25">
      <c r="A52" s="44" t="s">
        <v>71</v>
      </c>
      <c r="B52" s="44" t="s">
        <v>68</v>
      </c>
      <c r="C52" s="45" t="s">
        <v>69</v>
      </c>
      <c r="D52" s="45" t="s">
        <v>45</v>
      </c>
      <c r="E52" s="49">
        <v>47.043422889471238</v>
      </c>
      <c r="F52" s="49">
        <v>2933.0878096938773</v>
      </c>
      <c r="G52" s="46" t="s">
        <v>162</v>
      </c>
    </row>
    <row r="53" spans="1:7" ht="18.75" x14ac:dyDescent="0.25">
      <c r="A53" s="44" t="s">
        <v>72</v>
      </c>
      <c r="B53" s="44" t="s">
        <v>68</v>
      </c>
      <c r="C53" s="45" t="s">
        <v>69</v>
      </c>
      <c r="D53" s="45" t="s">
        <v>45</v>
      </c>
      <c r="E53" s="49">
        <v>60.57598204</v>
      </c>
      <c r="F53" s="49">
        <v>5838.9802980000004</v>
      </c>
      <c r="G53" s="46" t="s">
        <v>162</v>
      </c>
    </row>
    <row r="54" spans="1:7" ht="18.75" x14ac:dyDescent="0.25">
      <c r="A54" s="44" t="s">
        <v>73</v>
      </c>
      <c r="B54" s="44" t="s">
        <v>68</v>
      </c>
      <c r="C54" s="45" t="s">
        <v>69</v>
      </c>
      <c r="D54" s="45" t="s">
        <v>45</v>
      </c>
      <c r="E54" s="49">
        <v>88.648004950000001</v>
      </c>
      <c r="F54" s="49">
        <v>5106.9891509999998</v>
      </c>
      <c r="G54" s="46" t="s">
        <v>162</v>
      </c>
    </row>
    <row r="55" spans="1:7" ht="18.75" x14ac:dyDescent="0.25">
      <c r="A55" s="44" t="s">
        <v>74</v>
      </c>
      <c r="B55" s="44" t="s">
        <v>68</v>
      </c>
      <c r="C55" s="45" t="s">
        <v>69</v>
      </c>
      <c r="D55" s="45" t="s">
        <v>45</v>
      </c>
      <c r="E55" s="49">
        <v>71.290219640000004</v>
      </c>
      <c r="F55" s="49">
        <v>3607.6995870000001</v>
      </c>
      <c r="G55" s="46" t="s">
        <v>162</v>
      </c>
    </row>
    <row r="56" spans="1:7" ht="18.75" x14ac:dyDescent="0.25">
      <c r="A56" s="44" t="s">
        <v>75</v>
      </c>
      <c r="B56" s="44" t="s">
        <v>68</v>
      </c>
      <c r="C56" s="45" t="s">
        <v>69</v>
      </c>
      <c r="D56" s="45" t="s">
        <v>45</v>
      </c>
      <c r="E56" s="49">
        <v>28.005147770000001</v>
      </c>
      <c r="F56" s="49">
        <v>4372.9119380000002</v>
      </c>
      <c r="G56" s="46" t="s">
        <v>162</v>
      </c>
    </row>
    <row r="57" spans="1:7" ht="18.75" x14ac:dyDescent="0.25">
      <c r="A57" s="44" t="s">
        <v>76</v>
      </c>
      <c r="B57" s="44" t="s">
        <v>68</v>
      </c>
      <c r="C57" s="45" t="s">
        <v>69</v>
      </c>
      <c r="D57" s="45" t="s">
        <v>41</v>
      </c>
      <c r="E57" s="49">
        <v>35.063871519999999</v>
      </c>
      <c r="F57" s="49">
        <v>6878.2469680000004</v>
      </c>
      <c r="G57" s="46" t="s">
        <v>162</v>
      </c>
    </row>
    <row r="58" spans="1:7" ht="18.75" x14ac:dyDescent="0.25">
      <c r="A58" s="44" t="s">
        <v>77</v>
      </c>
      <c r="B58" s="44" t="s">
        <v>68</v>
      </c>
      <c r="C58" s="45" t="s">
        <v>69</v>
      </c>
      <c r="D58" s="45" t="s">
        <v>41</v>
      </c>
      <c r="E58" s="49">
        <v>33.58807479</v>
      </c>
      <c r="F58" s="49">
        <v>4951.6278920000004</v>
      </c>
      <c r="G58" s="46" t="s">
        <v>162</v>
      </c>
    </row>
    <row r="59" spans="1:7" ht="18.75" x14ac:dyDescent="0.25">
      <c r="A59" s="44" t="s">
        <v>78</v>
      </c>
      <c r="B59" s="44" t="s">
        <v>68</v>
      </c>
      <c r="C59" s="45" t="s">
        <v>69</v>
      </c>
      <c r="D59" s="45" t="s">
        <v>45</v>
      </c>
      <c r="E59" s="49">
        <v>41.295676330222953</v>
      </c>
      <c r="F59" s="49">
        <v>2832.8714693877555</v>
      </c>
      <c r="G59" s="46" t="s">
        <v>162</v>
      </c>
    </row>
    <row r="60" spans="1:7" ht="18.75" x14ac:dyDescent="0.25">
      <c r="A60" s="44" t="s">
        <v>79</v>
      </c>
      <c r="B60" s="44" t="s">
        <v>68</v>
      </c>
      <c r="C60" s="45" t="s">
        <v>69</v>
      </c>
      <c r="D60" s="45" t="s">
        <v>41</v>
      </c>
      <c r="E60" s="49">
        <v>52.05238327</v>
      </c>
      <c r="F60" s="49">
        <v>6111.8406189999996</v>
      </c>
      <c r="G60" s="46" t="s">
        <v>162</v>
      </c>
    </row>
    <row r="61" spans="1:7" ht="18.75" x14ac:dyDescent="0.25">
      <c r="A61" s="44" t="s">
        <v>80</v>
      </c>
      <c r="B61" s="44" t="s">
        <v>68</v>
      </c>
      <c r="C61" s="45" t="s">
        <v>69</v>
      </c>
      <c r="D61" s="45" t="s">
        <v>41</v>
      </c>
      <c r="E61" s="49">
        <v>35.45796653</v>
      </c>
      <c r="F61" s="49">
        <v>5019.985224</v>
      </c>
      <c r="G61" s="46" t="s">
        <v>162</v>
      </c>
    </row>
    <row r="62" spans="1:7" ht="18.75" x14ac:dyDescent="0.25">
      <c r="A62" s="44" t="s">
        <v>81</v>
      </c>
      <c r="B62" s="44" t="s">
        <v>68</v>
      </c>
      <c r="C62" s="45" t="s">
        <v>69</v>
      </c>
      <c r="D62" s="45" t="s">
        <v>45</v>
      </c>
      <c r="E62" s="49">
        <v>77.079435219999993</v>
      </c>
      <c r="F62" s="49">
        <v>3639.758417</v>
      </c>
      <c r="G62" s="46" t="s">
        <v>162</v>
      </c>
    </row>
    <row r="63" spans="1:7" ht="18.75" x14ac:dyDescent="0.25">
      <c r="A63" s="44" t="s">
        <v>82</v>
      </c>
      <c r="B63" s="44" t="s">
        <v>68</v>
      </c>
      <c r="C63" s="45" t="s">
        <v>69</v>
      </c>
      <c r="D63" s="45" t="s">
        <v>45</v>
      </c>
      <c r="E63" s="49">
        <v>62.210480969999999</v>
      </c>
      <c r="F63" s="49">
        <v>3148.8942240000001</v>
      </c>
      <c r="G63" s="46" t="s">
        <v>162</v>
      </c>
    </row>
    <row r="64" spans="1:7" ht="18.75" x14ac:dyDescent="0.25">
      <c r="A64" s="44" t="s">
        <v>83</v>
      </c>
      <c r="B64" s="44" t="s">
        <v>68</v>
      </c>
      <c r="C64" s="45" t="s">
        <v>69</v>
      </c>
      <c r="D64" s="45" t="s">
        <v>45</v>
      </c>
      <c r="E64" s="49">
        <v>81.698331519999996</v>
      </c>
      <c r="F64" s="49">
        <v>3058.2413740000002</v>
      </c>
      <c r="G64" s="46" t="s">
        <v>162</v>
      </c>
    </row>
    <row r="65" spans="1:7" ht="18.75" x14ac:dyDescent="0.25">
      <c r="A65" s="44" t="s">
        <v>84</v>
      </c>
      <c r="B65" s="44" t="s">
        <v>68</v>
      </c>
      <c r="C65" s="45" t="s">
        <v>69</v>
      </c>
      <c r="D65" s="45" t="s">
        <v>41</v>
      </c>
      <c r="E65" s="49">
        <v>56.020072570000004</v>
      </c>
      <c r="F65" s="49">
        <v>4321.5145759999996</v>
      </c>
      <c r="G65" s="46" t="s">
        <v>162</v>
      </c>
    </row>
    <row r="66" spans="1:7" ht="18.75" x14ac:dyDescent="0.25">
      <c r="A66" s="44" t="s">
        <v>85</v>
      </c>
      <c r="B66" s="44" t="s">
        <v>68</v>
      </c>
      <c r="C66" s="45" t="s">
        <v>69</v>
      </c>
      <c r="D66" s="45" t="s">
        <v>41</v>
      </c>
      <c r="E66" s="49">
        <v>42.85293347302251</v>
      </c>
      <c r="F66" s="49">
        <v>4595.1986041055707</v>
      </c>
      <c r="G66" s="46" t="s">
        <v>162</v>
      </c>
    </row>
    <row r="67" spans="1:7" ht="18.75" x14ac:dyDescent="0.25">
      <c r="A67" s="44" t="s">
        <v>86</v>
      </c>
      <c r="B67" s="44" t="s">
        <v>68</v>
      </c>
      <c r="C67" s="45" t="s">
        <v>69</v>
      </c>
      <c r="D67" s="45" t="s">
        <v>41</v>
      </c>
      <c r="E67" s="49">
        <v>32.06748082</v>
      </c>
      <c r="F67" s="49">
        <v>5216.9430940000002</v>
      </c>
      <c r="G67" s="46" t="s">
        <v>162</v>
      </c>
    </row>
    <row r="68" spans="1:7" ht="18.75" x14ac:dyDescent="0.25">
      <c r="A68" s="44" t="s">
        <v>87</v>
      </c>
      <c r="B68" s="44" t="s">
        <v>68</v>
      </c>
      <c r="C68" s="45" t="s">
        <v>69</v>
      </c>
      <c r="D68" s="45" t="s">
        <v>41</v>
      </c>
      <c r="E68" s="49">
        <v>61.261406299999997</v>
      </c>
      <c r="F68" s="49">
        <v>5666.0212920000004</v>
      </c>
      <c r="G68" s="46" t="s">
        <v>162</v>
      </c>
    </row>
    <row r="69" spans="1:7" ht="18.75" x14ac:dyDescent="0.25">
      <c r="A69" s="44" t="s">
        <v>88</v>
      </c>
      <c r="B69" s="44" t="s">
        <v>68</v>
      </c>
      <c r="C69" s="45" t="s">
        <v>69</v>
      </c>
      <c r="D69" s="45" t="s">
        <v>45</v>
      </c>
      <c r="E69" s="49">
        <v>61.422274219999998</v>
      </c>
      <c r="F69" s="49">
        <v>4957.4226989999997</v>
      </c>
      <c r="G69" s="46" t="s">
        <v>162</v>
      </c>
    </row>
    <row r="70" spans="1:7" ht="18.75" x14ac:dyDescent="0.25">
      <c r="A70" s="44" t="s">
        <v>89</v>
      </c>
      <c r="B70" s="44" t="s">
        <v>68</v>
      </c>
      <c r="C70" s="45" t="s">
        <v>69</v>
      </c>
      <c r="D70" s="45" t="s">
        <v>41</v>
      </c>
      <c r="E70" s="49">
        <v>47.421899740000001</v>
      </c>
      <c r="F70" s="49">
        <v>4633.0092000000004</v>
      </c>
      <c r="G70" s="46" t="s">
        <v>162</v>
      </c>
    </row>
    <row r="71" spans="1:7" ht="18.75" x14ac:dyDescent="0.25">
      <c r="A71" s="44" t="s">
        <v>90</v>
      </c>
      <c r="B71" s="44" t="s">
        <v>68</v>
      </c>
      <c r="C71" s="45" t="s">
        <v>69</v>
      </c>
      <c r="D71" s="45" t="s">
        <v>41</v>
      </c>
      <c r="E71" s="49">
        <v>41.633481590000002</v>
      </c>
      <c r="F71" s="49">
        <v>3932.084578</v>
      </c>
      <c r="G71" s="46" t="s">
        <v>162</v>
      </c>
    </row>
    <row r="72" spans="1:7" ht="18.75" x14ac:dyDescent="0.25">
      <c r="A72" s="44" t="s">
        <v>91</v>
      </c>
      <c r="B72" s="44" t="s">
        <v>68</v>
      </c>
      <c r="C72" s="45" t="s">
        <v>69</v>
      </c>
      <c r="D72" s="45" t="s">
        <v>41</v>
      </c>
      <c r="E72" s="49">
        <v>26.496375359999998</v>
      </c>
      <c r="F72" s="49">
        <v>6764.9041269999998</v>
      </c>
      <c r="G72" s="46" t="s">
        <v>162</v>
      </c>
    </row>
    <row r="73" spans="1:7" ht="18.75" x14ac:dyDescent="0.25">
      <c r="A73" s="44" t="s">
        <v>92</v>
      </c>
      <c r="B73" s="44" t="s">
        <v>68</v>
      </c>
      <c r="C73" s="45" t="s">
        <v>69</v>
      </c>
      <c r="D73" s="45" t="s">
        <v>41</v>
      </c>
      <c r="E73" s="49">
        <v>65.44178076</v>
      </c>
      <c r="F73" s="49">
        <v>7405.6713360000003</v>
      </c>
      <c r="G73" s="46" t="s">
        <v>162</v>
      </c>
    </row>
    <row r="74" spans="1:7" ht="18.75" x14ac:dyDescent="0.25">
      <c r="A74" s="44" t="s">
        <v>93</v>
      </c>
      <c r="B74" s="44" t="s">
        <v>68</v>
      </c>
      <c r="C74" s="45" t="s">
        <v>69</v>
      </c>
      <c r="D74" s="45" t="s">
        <v>45</v>
      </c>
      <c r="E74" s="49">
        <v>70.540409740000001</v>
      </c>
      <c r="F74" s="49">
        <v>4829.281594</v>
      </c>
      <c r="G74" s="46" t="s">
        <v>162</v>
      </c>
    </row>
    <row r="75" spans="1:7" ht="18.75" x14ac:dyDescent="0.25">
      <c r="A75" s="44" t="s">
        <v>94</v>
      </c>
      <c r="B75" s="44" t="s">
        <v>95</v>
      </c>
      <c r="C75" s="45" t="s">
        <v>69</v>
      </c>
      <c r="D75" s="45" t="s">
        <v>45</v>
      </c>
      <c r="E75" s="49">
        <v>63.014815820000003</v>
      </c>
      <c r="F75" s="49">
        <v>4515.2817029999997</v>
      </c>
      <c r="G75" s="46" t="s">
        <v>162</v>
      </c>
    </row>
    <row r="76" spans="1:7" ht="18.75" x14ac:dyDescent="0.25">
      <c r="A76" s="44" t="s">
        <v>96</v>
      </c>
      <c r="B76" s="44" t="s">
        <v>95</v>
      </c>
      <c r="C76" s="45" t="s">
        <v>69</v>
      </c>
      <c r="D76" s="45" t="s">
        <v>41</v>
      </c>
      <c r="E76" s="49">
        <v>75.189977339999999</v>
      </c>
      <c r="F76" s="49">
        <v>5096.7307440000004</v>
      </c>
      <c r="G76" s="46" t="s">
        <v>162</v>
      </c>
    </row>
    <row r="77" spans="1:7" ht="18.75" x14ac:dyDescent="0.25">
      <c r="A77" s="44" t="s">
        <v>97</v>
      </c>
      <c r="B77" s="44" t="s">
        <v>95</v>
      </c>
      <c r="C77" s="45" t="s">
        <v>69</v>
      </c>
      <c r="D77" s="45" t="s">
        <v>41</v>
      </c>
      <c r="E77" s="49">
        <v>63.015792933694158</v>
      </c>
      <c r="F77" s="49">
        <v>6054.5448932515346</v>
      </c>
      <c r="G77" s="46" t="s">
        <v>162</v>
      </c>
    </row>
    <row r="78" spans="1:7" ht="18.75" x14ac:dyDescent="0.25">
      <c r="A78" s="44" t="s">
        <v>98</v>
      </c>
      <c r="B78" s="44" t="s">
        <v>95</v>
      </c>
      <c r="C78" s="45" t="s">
        <v>69</v>
      </c>
      <c r="D78" s="45" t="s">
        <v>41</v>
      </c>
      <c r="E78" s="49">
        <v>53.503519194895965</v>
      </c>
      <c r="F78" s="49">
        <v>5139.7316402515726</v>
      </c>
      <c r="G78" s="46" t="s">
        <v>162</v>
      </c>
    </row>
    <row r="79" spans="1:7" ht="18.75" x14ac:dyDescent="0.25">
      <c r="A79" s="44" t="s">
        <v>99</v>
      </c>
      <c r="B79" s="44" t="s">
        <v>95</v>
      </c>
      <c r="C79" s="45" t="s">
        <v>69</v>
      </c>
      <c r="D79" s="45" t="s">
        <v>45</v>
      </c>
      <c r="E79" s="49">
        <v>57.174453640000003</v>
      </c>
      <c r="F79" s="49">
        <v>6897.8051420000002</v>
      </c>
      <c r="G79" s="46" t="s">
        <v>162</v>
      </c>
    </row>
    <row r="80" spans="1:7" ht="18.75" x14ac:dyDescent="0.25">
      <c r="A80" s="44" t="s">
        <v>100</v>
      </c>
      <c r="B80" s="44" t="s">
        <v>95</v>
      </c>
      <c r="C80" s="45" t="s">
        <v>69</v>
      </c>
      <c r="D80" s="45" t="s">
        <v>41</v>
      </c>
      <c r="E80" s="49">
        <v>49.399482239999998</v>
      </c>
      <c r="F80" s="49">
        <v>5491.6029159999998</v>
      </c>
      <c r="G80" s="46" t="s">
        <v>162</v>
      </c>
    </row>
    <row r="81" spans="1:7" ht="18.75" x14ac:dyDescent="0.25">
      <c r="A81" s="44" t="s">
        <v>101</v>
      </c>
      <c r="B81" s="44" t="s">
        <v>95</v>
      </c>
      <c r="C81" s="45" t="s">
        <v>69</v>
      </c>
      <c r="D81" s="45" t="s">
        <v>41</v>
      </c>
      <c r="E81" s="49">
        <v>54.892829540000001</v>
      </c>
      <c r="F81" s="49">
        <v>4572.8688510000002</v>
      </c>
      <c r="G81" s="46" t="s">
        <v>162</v>
      </c>
    </row>
    <row r="82" spans="1:7" ht="18.75" x14ac:dyDescent="0.25">
      <c r="A82" s="44" t="s">
        <v>102</v>
      </c>
      <c r="B82" s="44" t="s">
        <v>95</v>
      </c>
      <c r="C82" s="45" t="s">
        <v>69</v>
      </c>
      <c r="D82" s="45" t="s">
        <v>41</v>
      </c>
      <c r="E82" s="49">
        <v>77.015538710000001</v>
      </c>
      <c r="F82" s="49">
        <v>5743.4830689999999</v>
      </c>
      <c r="G82" s="46" t="s">
        <v>162</v>
      </c>
    </row>
    <row r="83" spans="1:7" ht="18.75" x14ac:dyDescent="0.25">
      <c r="A83" s="44" t="s">
        <v>103</v>
      </c>
      <c r="B83" s="44" t="s">
        <v>95</v>
      </c>
      <c r="C83" s="45" t="s">
        <v>69</v>
      </c>
      <c r="D83" s="45" t="s">
        <v>41</v>
      </c>
      <c r="E83" s="49">
        <v>59.038921340000002</v>
      </c>
      <c r="F83" s="49">
        <v>6045.4617440000002</v>
      </c>
      <c r="G83" s="46" t="s">
        <v>162</v>
      </c>
    </row>
    <row r="84" spans="1:7" ht="18.75" x14ac:dyDescent="0.25">
      <c r="A84" s="44" t="s">
        <v>104</v>
      </c>
      <c r="B84" s="44" t="s">
        <v>95</v>
      </c>
      <c r="C84" s="45" t="s">
        <v>69</v>
      </c>
      <c r="D84" s="45" t="s">
        <v>45</v>
      </c>
      <c r="E84" s="49">
        <v>62.615082340000001</v>
      </c>
      <c r="F84" s="49">
        <v>4463.3726280000001</v>
      </c>
      <c r="G84" s="46" t="s">
        <v>162</v>
      </c>
    </row>
    <row r="85" spans="1:7" ht="18.75" x14ac:dyDescent="0.25">
      <c r="A85" s="44" t="s">
        <v>105</v>
      </c>
      <c r="B85" s="44" t="s">
        <v>95</v>
      </c>
      <c r="C85" s="45" t="s">
        <v>69</v>
      </c>
      <c r="D85" s="45" t="s">
        <v>45</v>
      </c>
      <c r="E85" s="49">
        <v>37.676496329999999</v>
      </c>
      <c r="F85" s="49">
        <v>4038.8295720000001</v>
      </c>
      <c r="G85" s="46" t="s">
        <v>162</v>
      </c>
    </row>
    <row r="86" spans="1:7" ht="18.75" x14ac:dyDescent="0.25">
      <c r="A86" s="44" t="s">
        <v>106</v>
      </c>
      <c r="B86" s="44" t="s">
        <v>95</v>
      </c>
      <c r="C86" s="45" t="s">
        <v>69</v>
      </c>
      <c r="D86" s="45" t="s">
        <v>45</v>
      </c>
      <c r="E86" s="49">
        <v>78.475433600000002</v>
      </c>
      <c r="F86" s="49">
        <v>5014.777223</v>
      </c>
      <c r="G86" s="46" t="s">
        <v>162</v>
      </c>
    </row>
    <row r="87" spans="1:7" ht="18.75" x14ac:dyDescent="0.25">
      <c r="A87" s="44" t="s">
        <v>107</v>
      </c>
      <c r="B87" s="44" t="s">
        <v>95</v>
      </c>
      <c r="C87" s="45" t="s">
        <v>69</v>
      </c>
      <c r="D87" s="45" t="s">
        <v>45</v>
      </c>
      <c r="E87" s="49">
        <v>70.701160290000004</v>
      </c>
      <c r="F87" s="49">
        <v>4006.0631589999998</v>
      </c>
      <c r="G87" s="46" t="s">
        <v>162</v>
      </c>
    </row>
    <row r="88" spans="1:7" ht="18.75" x14ac:dyDescent="0.25">
      <c r="A88" s="44" t="s">
        <v>108</v>
      </c>
      <c r="B88" s="44" t="s">
        <v>95</v>
      </c>
      <c r="C88" s="45" t="s">
        <v>69</v>
      </c>
      <c r="D88" s="45" t="s">
        <v>45</v>
      </c>
      <c r="E88" s="49">
        <v>89.148162569167582</v>
      </c>
      <c r="F88" s="49">
        <v>4615.2363424505938</v>
      </c>
      <c r="G88" s="46" t="s">
        <v>162</v>
      </c>
    </row>
    <row r="89" spans="1:7" ht="18.75" x14ac:dyDescent="0.25">
      <c r="A89" s="44" t="s">
        <v>109</v>
      </c>
      <c r="B89" s="44" t="s">
        <v>95</v>
      </c>
      <c r="C89" s="45" t="s">
        <v>69</v>
      </c>
      <c r="D89" s="45" t="s">
        <v>41</v>
      </c>
      <c r="E89" s="49">
        <v>51.849376499999998</v>
      </c>
      <c r="F89" s="49">
        <v>6266.4616640000004</v>
      </c>
      <c r="G89" s="46" t="s">
        <v>162</v>
      </c>
    </row>
    <row r="90" spans="1:7" ht="18.75" x14ac:dyDescent="0.25">
      <c r="A90" s="44" t="s">
        <v>110</v>
      </c>
      <c r="B90" s="44" t="s">
        <v>95</v>
      </c>
      <c r="C90" s="45" t="s">
        <v>69</v>
      </c>
      <c r="D90" s="45" t="s">
        <v>45</v>
      </c>
      <c r="E90" s="49">
        <v>78.326534260000003</v>
      </c>
      <c r="F90" s="49">
        <v>6223.4338939999998</v>
      </c>
      <c r="G90" s="46" t="s">
        <v>162</v>
      </c>
    </row>
    <row r="91" spans="1:7" ht="18.75" x14ac:dyDescent="0.25">
      <c r="A91" s="44" t="s">
        <v>111</v>
      </c>
      <c r="B91" s="44" t="s">
        <v>95</v>
      </c>
      <c r="C91" s="45" t="s">
        <v>69</v>
      </c>
      <c r="D91" s="45" t="s">
        <v>45</v>
      </c>
      <c r="E91" s="49">
        <v>65.222005260000003</v>
      </c>
      <c r="F91" s="49">
        <v>4311.1789220000001</v>
      </c>
      <c r="G91" s="46" t="s">
        <v>162</v>
      </c>
    </row>
    <row r="92" spans="1:7" ht="18.75" x14ac:dyDescent="0.25">
      <c r="A92" s="44" t="s">
        <v>112</v>
      </c>
      <c r="B92" s="44" t="s">
        <v>95</v>
      </c>
      <c r="C92" s="45" t="s">
        <v>69</v>
      </c>
      <c r="D92" s="45" t="s">
        <v>41</v>
      </c>
      <c r="E92" s="49">
        <v>58.45131465</v>
      </c>
      <c r="F92" s="49">
        <v>5760.0868060000003</v>
      </c>
      <c r="G92" s="46" t="s">
        <v>162</v>
      </c>
    </row>
    <row r="93" spans="1:7" ht="18.75" x14ac:dyDescent="0.25">
      <c r="A93" s="44" t="s">
        <v>113</v>
      </c>
      <c r="B93" s="44" t="s">
        <v>95</v>
      </c>
      <c r="C93" s="45" t="s">
        <v>69</v>
      </c>
      <c r="D93" s="45" t="s">
        <v>41</v>
      </c>
      <c r="E93" s="49">
        <v>50.299752079999998</v>
      </c>
      <c r="F93" s="49">
        <v>6361.4802099999997</v>
      </c>
      <c r="G93" s="46" t="s">
        <v>162</v>
      </c>
    </row>
    <row r="94" spans="1:7" ht="18.75" x14ac:dyDescent="0.25">
      <c r="A94" s="44" t="s">
        <v>114</v>
      </c>
      <c r="B94" s="44" t="s">
        <v>95</v>
      </c>
      <c r="C94" s="45" t="s">
        <v>69</v>
      </c>
      <c r="D94" s="45" t="s">
        <v>45</v>
      </c>
      <c r="E94" s="49">
        <v>63.129276359999999</v>
      </c>
      <c r="F94" s="49">
        <v>5131.948652</v>
      </c>
      <c r="G94" s="46" t="s">
        <v>162</v>
      </c>
    </row>
    <row r="95" spans="1:7" ht="18.75" x14ac:dyDescent="0.25">
      <c r="A95" s="44" t="s">
        <v>115</v>
      </c>
      <c r="B95" s="44" t="s">
        <v>95</v>
      </c>
      <c r="C95" s="45" t="s">
        <v>69</v>
      </c>
      <c r="D95" s="45" t="s">
        <v>45</v>
      </c>
      <c r="E95" s="49">
        <v>54.781959610000001</v>
      </c>
      <c r="F95" s="49">
        <v>4956.1656590000002</v>
      </c>
      <c r="G95" s="46" t="s">
        <v>162</v>
      </c>
    </row>
    <row r="96" spans="1:7" ht="18.75" x14ac:dyDescent="0.25">
      <c r="A96" s="47" t="s">
        <v>116</v>
      </c>
      <c r="B96" s="47" t="s">
        <v>117</v>
      </c>
      <c r="C96" s="48" t="s">
        <v>69</v>
      </c>
      <c r="D96" s="48" t="s">
        <v>45</v>
      </c>
      <c r="E96" s="49">
        <v>28.52953187</v>
      </c>
      <c r="F96" s="49">
        <v>2905.318295</v>
      </c>
      <c r="G96" s="46" t="s">
        <v>162</v>
      </c>
    </row>
    <row r="97" spans="1:7" ht="18.75" x14ac:dyDescent="0.25">
      <c r="A97" s="47" t="s">
        <v>118</v>
      </c>
      <c r="B97" s="47" t="s">
        <v>117</v>
      </c>
      <c r="C97" s="48" t="s">
        <v>69</v>
      </c>
      <c r="D97" s="48" t="s">
        <v>45</v>
      </c>
      <c r="E97" s="49">
        <v>67.100422280000004</v>
      </c>
      <c r="F97" s="49">
        <v>4303.2671689999997</v>
      </c>
      <c r="G97" s="46" t="s">
        <v>162</v>
      </c>
    </row>
    <row r="98" spans="1:7" ht="18.75" x14ac:dyDescent="0.25">
      <c r="A98" s="47" t="s">
        <v>119</v>
      </c>
      <c r="B98" s="47" t="s">
        <v>117</v>
      </c>
      <c r="C98" s="48" t="s">
        <v>69</v>
      </c>
      <c r="D98" s="48" t="s">
        <v>41</v>
      </c>
      <c r="E98" s="49">
        <v>15.441216450000001</v>
      </c>
      <c r="F98" s="49">
        <v>5368.3174740000004</v>
      </c>
      <c r="G98" s="46" t="s">
        <v>162</v>
      </c>
    </row>
    <row r="99" spans="1:7" ht="18.75" x14ac:dyDescent="0.25">
      <c r="A99" s="47" t="s">
        <v>120</v>
      </c>
      <c r="B99" s="47" t="s">
        <v>117</v>
      </c>
      <c r="C99" s="48" t="s">
        <v>69</v>
      </c>
      <c r="D99" s="48" t="s">
        <v>41</v>
      </c>
      <c r="E99" s="49">
        <v>19.452668589999998</v>
      </c>
      <c r="F99" s="49">
        <v>3670.6671459999998</v>
      </c>
      <c r="G99" s="46" t="s">
        <v>162</v>
      </c>
    </row>
    <row r="100" spans="1:7" ht="18.75" x14ac:dyDescent="0.25">
      <c r="A100" s="47" t="s">
        <v>121</v>
      </c>
      <c r="B100" s="47" t="s">
        <v>117</v>
      </c>
      <c r="C100" s="48" t="s">
        <v>69</v>
      </c>
      <c r="D100" s="48" t="s">
        <v>41</v>
      </c>
      <c r="E100" s="49">
        <v>44.323780849999999</v>
      </c>
      <c r="F100" s="49">
        <v>3210.2569800000001</v>
      </c>
      <c r="G100" s="46" t="s">
        <v>162</v>
      </c>
    </row>
    <row r="101" spans="1:7" ht="18.75" x14ac:dyDescent="0.25">
      <c r="A101" s="47" t="s">
        <v>122</v>
      </c>
      <c r="B101" s="47" t="s">
        <v>117</v>
      </c>
      <c r="C101" s="48" t="s">
        <v>69</v>
      </c>
      <c r="D101" s="48" t="s">
        <v>41</v>
      </c>
      <c r="E101" s="49"/>
      <c r="F101" s="49"/>
      <c r="G101" s="46" t="s">
        <v>162</v>
      </c>
    </row>
    <row r="102" spans="1:7" ht="18.75" x14ac:dyDescent="0.25">
      <c r="A102" s="47" t="s">
        <v>123</v>
      </c>
      <c r="B102" s="47" t="s">
        <v>117</v>
      </c>
      <c r="C102" s="48" t="s">
        <v>69</v>
      </c>
      <c r="D102" s="48" t="s">
        <v>45</v>
      </c>
      <c r="E102" s="49"/>
      <c r="F102" s="49"/>
      <c r="G102" s="46" t="s">
        <v>162</v>
      </c>
    </row>
    <row r="103" spans="1:7" ht="18.75" x14ac:dyDescent="0.25">
      <c r="A103" s="47" t="s">
        <v>124</v>
      </c>
      <c r="B103" s="47" t="s">
        <v>117</v>
      </c>
      <c r="C103" s="48" t="s">
        <v>69</v>
      </c>
      <c r="D103" s="48" t="s">
        <v>45</v>
      </c>
      <c r="E103" s="50">
        <v>23.51816444</v>
      </c>
      <c r="F103" s="51">
        <v>3907.6081039999999</v>
      </c>
      <c r="G103" s="46" t="s">
        <v>162</v>
      </c>
    </row>
    <row r="104" spans="1:7" ht="18.75" x14ac:dyDescent="0.25">
      <c r="A104" s="47" t="s">
        <v>125</v>
      </c>
      <c r="B104" s="47" t="s">
        <v>117</v>
      </c>
      <c r="C104" s="48" t="s">
        <v>69</v>
      </c>
      <c r="D104" s="48" t="s">
        <v>45</v>
      </c>
      <c r="E104" s="49"/>
      <c r="F104" s="49"/>
      <c r="G104" s="46" t="s">
        <v>162</v>
      </c>
    </row>
    <row r="105" spans="1:7" ht="18.75" x14ac:dyDescent="0.25">
      <c r="A105" s="47" t="s">
        <v>126</v>
      </c>
      <c r="B105" s="47" t="s">
        <v>95</v>
      </c>
      <c r="C105" s="48" t="s">
        <v>69</v>
      </c>
      <c r="D105" s="48" t="s">
        <v>41</v>
      </c>
      <c r="E105" s="49">
        <v>86.80691075</v>
      </c>
      <c r="F105" s="49">
        <v>6828.8823249999996</v>
      </c>
      <c r="G105" s="46" t="s">
        <v>162</v>
      </c>
    </row>
    <row r="106" spans="1:7" ht="18.75" x14ac:dyDescent="0.25">
      <c r="A106" s="47" t="s">
        <v>127</v>
      </c>
      <c r="B106" s="47" t="s">
        <v>117</v>
      </c>
      <c r="C106" s="48" t="s">
        <v>69</v>
      </c>
      <c r="D106" s="48" t="s">
        <v>41</v>
      </c>
      <c r="E106" s="49">
        <v>50.288812380000003</v>
      </c>
      <c r="F106" s="49">
        <v>4210.7469250000004</v>
      </c>
      <c r="G106" s="46" t="s">
        <v>162</v>
      </c>
    </row>
    <row r="107" spans="1:7" ht="18.75" x14ac:dyDescent="0.25">
      <c r="A107" s="47" t="s">
        <v>128</v>
      </c>
      <c r="B107" s="47" t="s">
        <v>117</v>
      </c>
      <c r="C107" s="48" t="s">
        <v>69</v>
      </c>
      <c r="D107" s="48" t="s">
        <v>41</v>
      </c>
      <c r="E107" s="49">
        <v>40.173430500000002</v>
      </c>
      <c r="F107" s="49">
        <v>5279.4755999999998</v>
      </c>
      <c r="G107" s="46" t="s">
        <v>162</v>
      </c>
    </row>
    <row r="108" spans="1:7" ht="18.75" x14ac:dyDescent="0.25">
      <c r="A108" s="47" t="s">
        <v>129</v>
      </c>
      <c r="B108" s="47" t="s">
        <v>117</v>
      </c>
      <c r="C108" s="48" t="s">
        <v>69</v>
      </c>
      <c r="D108" s="48" t="s">
        <v>41</v>
      </c>
      <c r="E108" s="49">
        <v>31.75582056</v>
      </c>
      <c r="F108" s="49">
        <v>3678.9381199999998</v>
      </c>
      <c r="G108" s="46" t="s">
        <v>162</v>
      </c>
    </row>
    <row r="109" spans="1:7" ht="18.75" x14ac:dyDescent="0.25">
      <c r="A109" s="47" t="s">
        <v>130</v>
      </c>
      <c r="B109" s="47" t="s">
        <v>117</v>
      </c>
      <c r="C109" s="48" t="s">
        <v>69</v>
      </c>
      <c r="D109" s="48" t="s">
        <v>41</v>
      </c>
      <c r="E109" s="49">
        <v>47.991979729999997</v>
      </c>
      <c r="F109" s="49">
        <v>5927.2485450000004</v>
      </c>
      <c r="G109" s="46" t="s">
        <v>162</v>
      </c>
    </row>
    <row r="110" spans="1:7" ht="18.75" x14ac:dyDescent="0.25">
      <c r="A110" s="47" t="s">
        <v>131</v>
      </c>
      <c r="B110" s="47" t="s">
        <v>117</v>
      </c>
      <c r="C110" s="48" t="s">
        <v>69</v>
      </c>
      <c r="D110" s="48" t="s">
        <v>41</v>
      </c>
      <c r="E110" s="49">
        <v>32.901849030000001</v>
      </c>
      <c r="F110" s="49">
        <v>4172.2974869999998</v>
      </c>
      <c r="G110" s="46" t="s">
        <v>162</v>
      </c>
    </row>
    <row r="111" spans="1:7" ht="18.75" x14ac:dyDescent="0.25">
      <c r="A111" s="47" t="s">
        <v>132</v>
      </c>
      <c r="B111" s="47" t="s">
        <v>95</v>
      </c>
      <c r="C111" s="48" t="s">
        <v>69</v>
      </c>
      <c r="D111" s="48" t="s">
        <v>45</v>
      </c>
      <c r="E111" s="49">
        <v>54.690679449999998</v>
      </c>
      <c r="F111" s="49">
        <v>3707.7075869999999</v>
      </c>
      <c r="G111" s="46" t="s">
        <v>162</v>
      </c>
    </row>
    <row r="112" spans="1:7" ht="18.75" x14ac:dyDescent="0.25">
      <c r="A112" s="47" t="s">
        <v>133</v>
      </c>
      <c r="B112" s="47" t="s">
        <v>117</v>
      </c>
      <c r="C112" s="48" t="s">
        <v>69</v>
      </c>
      <c r="D112" s="48" t="s">
        <v>41</v>
      </c>
      <c r="E112" s="49">
        <v>49.090486939999998</v>
      </c>
      <c r="F112" s="49">
        <v>6952.4681650000002</v>
      </c>
      <c r="G112" s="46" t="s">
        <v>162</v>
      </c>
    </row>
    <row r="113" spans="1:7" ht="18.75" x14ac:dyDescent="0.25">
      <c r="A113" s="47" t="s">
        <v>134</v>
      </c>
      <c r="B113" s="47" t="s">
        <v>117</v>
      </c>
      <c r="C113" s="48" t="s">
        <v>69</v>
      </c>
      <c r="D113" s="48" t="s">
        <v>41</v>
      </c>
      <c r="E113" s="49"/>
      <c r="F113" s="49"/>
      <c r="G113" s="46" t="s">
        <v>162</v>
      </c>
    </row>
    <row r="114" spans="1:7" ht="18.75" x14ac:dyDescent="0.25">
      <c r="A114" s="47" t="s">
        <v>135</v>
      </c>
      <c r="B114" s="47" t="s">
        <v>117</v>
      </c>
      <c r="C114" s="48" t="s">
        <v>69</v>
      </c>
      <c r="D114" s="48" t="s">
        <v>45</v>
      </c>
      <c r="E114" s="49">
        <v>59.775646780000002</v>
      </c>
      <c r="F114" s="49">
        <v>4150.9860280000003</v>
      </c>
      <c r="G114" s="46" t="s">
        <v>162</v>
      </c>
    </row>
    <row r="115" spans="1:7" ht="18.75" x14ac:dyDescent="0.25">
      <c r="A115" s="47" t="s">
        <v>136</v>
      </c>
      <c r="B115" s="47" t="s">
        <v>117</v>
      </c>
      <c r="C115" s="48" t="s">
        <v>69</v>
      </c>
      <c r="D115" s="48" t="s">
        <v>45</v>
      </c>
      <c r="E115" s="49">
        <v>72.802398330000003</v>
      </c>
      <c r="F115" s="49">
        <v>5421.5817280000001</v>
      </c>
      <c r="G115" s="46" t="s">
        <v>162</v>
      </c>
    </row>
    <row r="116" spans="1:7" ht="18.75" x14ac:dyDescent="0.25">
      <c r="A116" s="47" t="s">
        <v>137</v>
      </c>
      <c r="B116" s="47" t="s">
        <v>117</v>
      </c>
      <c r="C116" s="48" t="s">
        <v>69</v>
      </c>
      <c r="D116" s="48" t="s">
        <v>45</v>
      </c>
      <c r="E116" s="49">
        <v>46.425834829999999</v>
      </c>
      <c r="F116" s="49">
        <v>2357.811076</v>
      </c>
      <c r="G116" s="46" t="s">
        <v>162</v>
      </c>
    </row>
    <row r="117" spans="1:7" ht="18.75" x14ac:dyDescent="0.25">
      <c r="A117" s="47" t="s">
        <v>138</v>
      </c>
      <c r="B117" s="47" t="s">
        <v>95</v>
      </c>
      <c r="C117" s="48" t="s">
        <v>69</v>
      </c>
      <c r="D117" s="48" t="s">
        <v>45</v>
      </c>
      <c r="E117" s="49">
        <v>37.875991249999998</v>
      </c>
      <c r="F117" s="49">
        <v>3235.543893</v>
      </c>
      <c r="G117" s="46" t="s">
        <v>162</v>
      </c>
    </row>
    <row r="118" spans="1:7" ht="18.75" x14ac:dyDescent="0.25">
      <c r="A118" s="47" t="s">
        <v>139</v>
      </c>
      <c r="B118" s="47" t="s">
        <v>95</v>
      </c>
      <c r="C118" s="48" t="s">
        <v>69</v>
      </c>
      <c r="D118" s="48" t="s">
        <v>41</v>
      </c>
      <c r="E118" s="49">
        <v>60.107147990000001</v>
      </c>
      <c r="F118" s="49">
        <v>5408.8983029999999</v>
      </c>
      <c r="G118" s="46" t="s">
        <v>162</v>
      </c>
    </row>
    <row r="119" spans="1:7" ht="18.75" x14ac:dyDescent="0.25">
      <c r="A119" s="47" t="s">
        <v>140</v>
      </c>
      <c r="B119" s="47" t="s">
        <v>117</v>
      </c>
      <c r="C119" s="48" t="s">
        <v>69</v>
      </c>
      <c r="D119" s="48" t="s">
        <v>45</v>
      </c>
      <c r="E119" s="49">
        <v>31.963804100000001</v>
      </c>
      <c r="F119" s="49">
        <v>3276.5149550000001</v>
      </c>
      <c r="G119" s="46" t="s">
        <v>162</v>
      </c>
    </row>
    <row r="120" spans="1:7" ht="18.75" x14ac:dyDescent="0.25">
      <c r="A120" s="47" t="s">
        <v>141</v>
      </c>
      <c r="B120" s="47" t="s">
        <v>117</v>
      </c>
      <c r="C120" s="48" t="s">
        <v>69</v>
      </c>
      <c r="D120" s="48" t="s">
        <v>41</v>
      </c>
      <c r="E120" s="49">
        <v>24.545072430000001</v>
      </c>
      <c r="F120" s="49">
        <v>3220.4949120000001</v>
      </c>
      <c r="G120" s="46" t="s">
        <v>162</v>
      </c>
    </row>
    <row r="121" spans="1:7" ht="18.75" x14ac:dyDescent="0.25">
      <c r="A121" s="47" t="s">
        <v>142</v>
      </c>
      <c r="B121" s="47" t="s">
        <v>117</v>
      </c>
      <c r="C121" s="48" t="s">
        <v>69</v>
      </c>
      <c r="D121" s="48" t="s">
        <v>45</v>
      </c>
      <c r="E121" s="49"/>
      <c r="F121" s="49"/>
      <c r="G121" s="46" t="s">
        <v>162</v>
      </c>
    </row>
    <row r="122" spans="1:7" ht="18.75" x14ac:dyDescent="0.25">
      <c r="A122" s="47" t="s">
        <v>143</v>
      </c>
      <c r="B122" s="47" t="s">
        <v>117</v>
      </c>
      <c r="C122" s="48" t="s">
        <v>69</v>
      </c>
      <c r="D122" s="48" t="s">
        <v>45</v>
      </c>
      <c r="E122" s="49">
        <v>21.42837153</v>
      </c>
      <c r="F122" s="49">
        <v>2619.044034</v>
      </c>
      <c r="G122" s="46" t="s">
        <v>162</v>
      </c>
    </row>
    <row r="123" spans="1:7" ht="18.75" x14ac:dyDescent="0.25">
      <c r="A123" s="47" t="s">
        <v>144</v>
      </c>
      <c r="B123" s="47" t="s">
        <v>117</v>
      </c>
      <c r="C123" s="48" t="s">
        <v>69</v>
      </c>
      <c r="D123" s="48" t="s">
        <v>45</v>
      </c>
      <c r="E123" s="49"/>
      <c r="F123" s="49"/>
      <c r="G123" s="46" t="s">
        <v>162</v>
      </c>
    </row>
    <row r="124" spans="1:7" ht="18.75" x14ac:dyDescent="0.25">
      <c r="A124" s="47" t="s">
        <v>145</v>
      </c>
      <c r="B124" s="47" t="s">
        <v>117</v>
      </c>
      <c r="C124" s="48" t="s">
        <v>69</v>
      </c>
      <c r="D124" s="48" t="s">
        <v>45</v>
      </c>
      <c r="E124" s="49">
        <v>50.703037119999998</v>
      </c>
      <c r="F124" s="49">
        <v>5988.0398480000003</v>
      </c>
      <c r="G124" s="46" t="s">
        <v>162</v>
      </c>
    </row>
    <row r="125" spans="1:7" ht="18.75" x14ac:dyDescent="0.25">
      <c r="A125" s="47" t="s">
        <v>146</v>
      </c>
      <c r="B125" s="47" t="s">
        <v>117</v>
      </c>
      <c r="C125" s="48" t="s">
        <v>69</v>
      </c>
      <c r="D125" s="48" t="s">
        <v>41</v>
      </c>
      <c r="E125" s="49"/>
      <c r="F125" s="49"/>
      <c r="G125" s="46" t="s">
        <v>162</v>
      </c>
    </row>
    <row r="126" spans="1:7" ht="18.75" x14ac:dyDescent="0.25">
      <c r="A126" s="47" t="s">
        <v>147</v>
      </c>
      <c r="B126" s="47" t="s">
        <v>95</v>
      </c>
      <c r="C126" s="48" t="s">
        <v>69</v>
      </c>
      <c r="D126" s="48" t="s">
        <v>45</v>
      </c>
      <c r="E126" s="49">
        <v>53.021739725902329</v>
      </c>
      <c r="F126" s="49">
        <v>5941.9041333333344</v>
      </c>
      <c r="G126" s="46" t="s">
        <v>162</v>
      </c>
    </row>
    <row r="127" spans="1:7" ht="18.75" x14ac:dyDescent="0.25">
      <c r="A127" s="47" t="s">
        <v>148</v>
      </c>
      <c r="B127" s="47" t="s">
        <v>95</v>
      </c>
      <c r="C127" s="48" t="s">
        <v>69</v>
      </c>
      <c r="D127" s="48" t="s">
        <v>41</v>
      </c>
      <c r="E127" s="49"/>
      <c r="F127" s="49"/>
      <c r="G127" s="46" t="s">
        <v>162</v>
      </c>
    </row>
    <row r="128" spans="1:7" ht="18.75" x14ac:dyDescent="0.25">
      <c r="A128" s="47" t="s">
        <v>149</v>
      </c>
      <c r="B128" s="47" t="s">
        <v>95</v>
      </c>
      <c r="C128" s="48" t="s">
        <v>69</v>
      </c>
      <c r="D128" s="48" t="s">
        <v>45</v>
      </c>
      <c r="E128" s="49">
        <v>67.437933189999995</v>
      </c>
      <c r="F128" s="49">
        <v>4259.7792220000001</v>
      </c>
      <c r="G128" s="46" t="s">
        <v>162</v>
      </c>
    </row>
    <row r="129" spans="1:7" ht="18.75" x14ac:dyDescent="0.25">
      <c r="A129" s="47" t="s">
        <v>150</v>
      </c>
      <c r="B129" s="47" t="s">
        <v>95</v>
      </c>
      <c r="C129" s="48" t="s">
        <v>69</v>
      </c>
      <c r="D129" s="48" t="s">
        <v>41</v>
      </c>
      <c r="E129" s="49">
        <v>64.720832229999999</v>
      </c>
      <c r="F129" s="49">
        <v>4485.1135290000002</v>
      </c>
      <c r="G129" s="46" t="s">
        <v>162</v>
      </c>
    </row>
    <row r="130" spans="1:7" ht="18.75" x14ac:dyDescent="0.25">
      <c r="A130" s="47" t="s">
        <v>151</v>
      </c>
      <c r="B130" s="47" t="s">
        <v>95</v>
      </c>
      <c r="C130" s="48" t="s">
        <v>69</v>
      </c>
      <c r="D130" s="48" t="s">
        <v>41</v>
      </c>
      <c r="E130" s="49">
        <v>54.307618429999998</v>
      </c>
      <c r="F130" s="49">
        <v>6040.6851820000002</v>
      </c>
      <c r="G130" s="46" t="s">
        <v>162</v>
      </c>
    </row>
    <row r="131" spans="1:7" ht="18.75" x14ac:dyDescent="0.25">
      <c r="A131" s="47" t="s">
        <v>38</v>
      </c>
      <c r="B131" s="47" t="s">
        <v>39</v>
      </c>
      <c r="C131" s="48" t="s">
        <v>40</v>
      </c>
      <c r="D131" s="48" t="s">
        <v>41</v>
      </c>
      <c r="E131" s="49">
        <v>6.1941164166048654</v>
      </c>
      <c r="F131" s="49">
        <v>5130.9332473684217</v>
      </c>
      <c r="G131" s="46" t="s">
        <v>163</v>
      </c>
    </row>
    <row r="132" spans="1:7" ht="18.75" x14ac:dyDescent="0.25">
      <c r="A132" s="47" t="s">
        <v>38</v>
      </c>
      <c r="B132" s="47" t="s">
        <v>42</v>
      </c>
      <c r="C132" s="48" t="s">
        <v>40</v>
      </c>
      <c r="D132" s="48" t="s">
        <v>41</v>
      </c>
      <c r="E132" s="49"/>
      <c r="F132" s="49"/>
      <c r="G132" s="46" t="s">
        <v>163</v>
      </c>
    </row>
    <row r="133" spans="1:7" ht="18.75" x14ac:dyDescent="0.25">
      <c r="A133" s="47" t="s">
        <v>43</v>
      </c>
      <c r="B133" s="47" t="s">
        <v>39</v>
      </c>
      <c r="C133" s="48" t="s">
        <v>40</v>
      </c>
      <c r="D133" s="48" t="s">
        <v>41</v>
      </c>
      <c r="E133" s="49"/>
      <c r="F133" s="49"/>
      <c r="G133" s="46" t="s">
        <v>163</v>
      </c>
    </row>
    <row r="134" spans="1:7" ht="18.75" x14ac:dyDescent="0.25">
      <c r="A134" s="47" t="s">
        <v>43</v>
      </c>
      <c r="B134" s="47" t="s">
        <v>42</v>
      </c>
      <c r="C134" s="48" t="s">
        <v>40</v>
      </c>
      <c r="D134" s="48" t="s">
        <v>41</v>
      </c>
      <c r="E134" s="49"/>
      <c r="F134" s="49"/>
      <c r="G134" s="46" t="s">
        <v>163</v>
      </c>
    </row>
    <row r="135" spans="1:7" ht="18.75" x14ac:dyDescent="0.25">
      <c r="A135" s="47" t="s">
        <v>44</v>
      </c>
      <c r="B135" s="47" t="s">
        <v>39</v>
      </c>
      <c r="C135" s="48" t="s">
        <v>40</v>
      </c>
      <c r="D135" s="48" t="s">
        <v>45</v>
      </c>
      <c r="E135" s="49"/>
      <c r="F135" s="49"/>
      <c r="G135" s="46" t="s">
        <v>163</v>
      </c>
    </row>
    <row r="136" spans="1:7" ht="18.75" x14ac:dyDescent="0.25">
      <c r="A136" s="47" t="s">
        <v>44</v>
      </c>
      <c r="B136" s="47" t="s">
        <v>42</v>
      </c>
      <c r="C136" s="48" t="s">
        <v>40</v>
      </c>
      <c r="D136" s="48" t="s">
        <v>45</v>
      </c>
      <c r="E136" s="49"/>
      <c r="F136" s="49"/>
      <c r="G136" s="46" t="s">
        <v>163</v>
      </c>
    </row>
    <row r="137" spans="1:7" ht="18.75" x14ac:dyDescent="0.25">
      <c r="A137" s="47" t="s">
        <v>46</v>
      </c>
      <c r="B137" s="47" t="s">
        <v>39</v>
      </c>
      <c r="C137" s="48" t="s">
        <v>40</v>
      </c>
      <c r="D137" s="48" t="s">
        <v>45</v>
      </c>
      <c r="E137" s="49">
        <v>2.973206356481918</v>
      </c>
      <c r="F137" s="49">
        <v>4577.5617894736843</v>
      </c>
      <c r="G137" s="46" t="s">
        <v>163</v>
      </c>
    </row>
    <row r="138" spans="1:7" ht="18.75" x14ac:dyDescent="0.25">
      <c r="A138" s="47" t="s">
        <v>46</v>
      </c>
      <c r="B138" s="47" t="s">
        <v>42</v>
      </c>
      <c r="C138" s="48" t="s">
        <v>40</v>
      </c>
      <c r="D138" s="48" t="s">
        <v>45</v>
      </c>
      <c r="E138" s="49">
        <v>4.519561586222042</v>
      </c>
      <c r="F138" s="49">
        <v>2168.1365706666666</v>
      </c>
      <c r="G138" s="46" t="s">
        <v>163</v>
      </c>
    </row>
    <row r="139" spans="1:7" ht="18.75" x14ac:dyDescent="0.25">
      <c r="A139" s="47" t="s">
        <v>47</v>
      </c>
      <c r="B139" s="47" t="s">
        <v>39</v>
      </c>
      <c r="C139" s="48" t="s">
        <v>40</v>
      </c>
      <c r="D139" s="48" t="s">
        <v>41</v>
      </c>
      <c r="E139" s="49">
        <v>0.45615694383659433</v>
      </c>
      <c r="F139" s="49">
        <v>4647.9737000000005</v>
      </c>
      <c r="G139" s="46" t="s">
        <v>163</v>
      </c>
    </row>
    <row r="140" spans="1:7" ht="18.75" x14ac:dyDescent="0.25">
      <c r="A140" s="47" t="s">
        <v>47</v>
      </c>
      <c r="B140" s="47" t="s">
        <v>42</v>
      </c>
      <c r="C140" s="48" t="s">
        <v>40</v>
      </c>
      <c r="D140" s="48" t="s">
        <v>41</v>
      </c>
      <c r="E140" s="49">
        <v>1.0336497711476511</v>
      </c>
      <c r="F140" s="49">
        <v>4171.2474857142852</v>
      </c>
      <c r="G140" s="46" t="s">
        <v>163</v>
      </c>
    </row>
    <row r="141" spans="1:7" ht="18.75" x14ac:dyDescent="0.25">
      <c r="A141" s="47" t="s">
        <v>48</v>
      </c>
      <c r="B141" s="47" t="s">
        <v>39</v>
      </c>
      <c r="C141" s="48" t="s">
        <v>40</v>
      </c>
      <c r="D141" s="48" t="s">
        <v>41</v>
      </c>
      <c r="E141" s="49">
        <v>0.77252076719828155</v>
      </c>
      <c r="F141" s="49">
        <v>4054.3818666666666</v>
      </c>
      <c r="G141" s="46" t="s">
        <v>163</v>
      </c>
    </row>
    <row r="142" spans="1:7" ht="18.75" x14ac:dyDescent="0.25">
      <c r="A142" s="47" t="s">
        <v>48</v>
      </c>
      <c r="B142" s="47" t="s">
        <v>42</v>
      </c>
      <c r="C142" s="48" t="s">
        <v>40</v>
      </c>
      <c r="D142" s="48" t="s">
        <v>41</v>
      </c>
      <c r="E142" s="49">
        <v>1.9157324556892588</v>
      </c>
      <c r="F142" s="49">
        <v>3716.5167111111118</v>
      </c>
      <c r="G142" s="46" t="s">
        <v>163</v>
      </c>
    </row>
    <row r="143" spans="1:7" ht="18.75" x14ac:dyDescent="0.25">
      <c r="A143" s="47" t="s">
        <v>49</v>
      </c>
      <c r="B143" s="47" t="s">
        <v>39</v>
      </c>
      <c r="C143" s="48" t="s">
        <v>40</v>
      </c>
      <c r="D143" s="48" t="s">
        <v>45</v>
      </c>
      <c r="E143" s="49"/>
      <c r="F143" s="49"/>
      <c r="G143" s="46" t="s">
        <v>163</v>
      </c>
    </row>
    <row r="144" spans="1:7" ht="18.75" x14ac:dyDescent="0.25">
      <c r="A144" s="47" t="s">
        <v>49</v>
      </c>
      <c r="B144" s="47" t="s">
        <v>42</v>
      </c>
      <c r="C144" s="48" t="s">
        <v>40</v>
      </c>
      <c r="D144" s="48" t="s">
        <v>45</v>
      </c>
      <c r="E144" s="49">
        <v>1.2420693282949193</v>
      </c>
      <c r="F144" s="49">
        <v>3078.0313777777783</v>
      </c>
      <c r="G144" s="46" t="s">
        <v>163</v>
      </c>
    </row>
    <row r="145" spans="1:7" ht="18.75" x14ac:dyDescent="0.25">
      <c r="A145" s="47" t="s">
        <v>50</v>
      </c>
      <c r="B145" s="47" t="s">
        <v>39</v>
      </c>
      <c r="C145" s="48" t="s">
        <v>40</v>
      </c>
      <c r="D145" s="48" t="s">
        <v>45</v>
      </c>
      <c r="E145" s="49">
        <v>1.3935165987755203</v>
      </c>
      <c r="F145" s="49">
        <v>3256.8452761904759</v>
      </c>
      <c r="G145" s="46" t="s">
        <v>163</v>
      </c>
    </row>
    <row r="146" spans="1:7" ht="18.75" x14ac:dyDescent="0.25">
      <c r="A146" s="47" t="s">
        <v>50</v>
      </c>
      <c r="B146" s="47" t="s">
        <v>42</v>
      </c>
      <c r="C146" s="48" t="s">
        <v>40</v>
      </c>
      <c r="D146" s="48" t="s">
        <v>45</v>
      </c>
      <c r="E146" s="49">
        <v>7.2440554011503915</v>
      </c>
      <c r="F146" s="49">
        <v>2161.7781294964029</v>
      </c>
      <c r="G146" s="46" t="s">
        <v>163</v>
      </c>
    </row>
    <row r="147" spans="1:7" ht="18.75" x14ac:dyDescent="0.25">
      <c r="A147" s="47" t="s">
        <v>51</v>
      </c>
      <c r="B147" s="47" t="s">
        <v>39</v>
      </c>
      <c r="C147" s="48" t="s">
        <v>40</v>
      </c>
      <c r="D147" s="48" t="s">
        <v>41</v>
      </c>
      <c r="E147" s="49">
        <v>1.7536839826697848</v>
      </c>
      <c r="F147" s="49">
        <v>6401.2145199999995</v>
      </c>
      <c r="G147" s="46" t="s">
        <v>163</v>
      </c>
    </row>
    <row r="148" spans="1:7" ht="18.75" x14ac:dyDescent="0.25">
      <c r="A148" s="47" t="s">
        <v>51</v>
      </c>
      <c r="B148" s="47" t="s">
        <v>42</v>
      </c>
      <c r="C148" s="48" t="s">
        <v>40</v>
      </c>
      <c r="D148" s="48" t="s">
        <v>41</v>
      </c>
      <c r="E148" s="49">
        <v>2.0350641988860789</v>
      </c>
      <c r="F148" s="49">
        <v>5700.3718526315779</v>
      </c>
      <c r="G148" s="46" t="s">
        <v>163</v>
      </c>
    </row>
    <row r="149" spans="1:7" ht="18.75" x14ac:dyDescent="0.25">
      <c r="A149" s="47" t="s">
        <v>52</v>
      </c>
      <c r="B149" s="47" t="s">
        <v>39</v>
      </c>
      <c r="C149" s="48" t="s">
        <v>40</v>
      </c>
      <c r="D149" s="48" t="s">
        <v>41</v>
      </c>
      <c r="E149" s="49"/>
      <c r="F149" s="49"/>
      <c r="G149" s="46" t="s">
        <v>163</v>
      </c>
    </row>
    <row r="150" spans="1:7" ht="18.75" x14ac:dyDescent="0.25">
      <c r="A150" s="47" t="s">
        <v>52</v>
      </c>
      <c r="B150" s="47" t="s">
        <v>42</v>
      </c>
      <c r="C150" s="48" t="s">
        <v>40</v>
      </c>
      <c r="D150" s="48" t="s">
        <v>41</v>
      </c>
      <c r="E150" s="49">
        <v>2.4555778599960205</v>
      </c>
      <c r="F150" s="49">
        <v>3678.3327843137258</v>
      </c>
      <c r="G150" s="46" t="s">
        <v>163</v>
      </c>
    </row>
    <row r="151" spans="1:7" ht="18.75" x14ac:dyDescent="0.25">
      <c r="A151" s="47" t="s">
        <v>53</v>
      </c>
      <c r="B151" s="47" t="s">
        <v>39</v>
      </c>
      <c r="C151" s="48" t="s">
        <v>40</v>
      </c>
      <c r="D151" s="48" t="s">
        <v>41</v>
      </c>
      <c r="E151" s="49">
        <v>0.35451306413301659</v>
      </c>
      <c r="F151" s="49">
        <v>2858.81808</v>
      </c>
      <c r="G151" s="46" t="s">
        <v>163</v>
      </c>
    </row>
    <row r="152" spans="1:7" ht="18.75" x14ac:dyDescent="0.25">
      <c r="A152" s="47" t="s">
        <v>53</v>
      </c>
      <c r="B152" s="47" t="s">
        <v>42</v>
      </c>
      <c r="C152" s="48" t="s">
        <v>40</v>
      </c>
      <c r="D152" s="48" t="s">
        <v>41</v>
      </c>
      <c r="E152" s="49">
        <v>0.68828648365193124</v>
      </c>
      <c r="F152" s="49">
        <v>2714.8928444444446</v>
      </c>
      <c r="G152" s="46" t="s">
        <v>163</v>
      </c>
    </row>
    <row r="153" spans="1:7" ht="18.75" x14ac:dyDescent="0.25">
      <c r="A153" s="47" t="s">
        <v>54</v>
      </c>
      <c r="B153" s="47" t="s">
        <v>39</v>
      </c>
      <c r="C153" s="48" t="s">
        <v>40</v>
      </c>
      <c r="D153" s="48" t="s">
        <v>41</v>
      </c>
      <c r="E153" s="49"/>
      <c r="F153" s="49"/>
      <c r="G153" s="46" t="s">
        <v>163</v>
      </c>
    </row>
    <row r="154" spans="1:7" ht="18.75" x14ac:dyDescent="0.25">
      <c r="A154" s="47" t="s">
        <v>54</v>
      </c>
      <c r="B154" s="47" t="s">
        <v>42</v>
      </c>
      <c r="C154" s="48" t="s">
        <v>40</v>
      </c>
      <c r="D154" s="48" t="s">
        <v>41</v>
      </c>
      <c r="E154" s="49">
        <v>3.7167591994432425</v>
      </c>
      <c r="F154" s="49">
        <v>4073.5934342857145</v>
      </c>
      <c r="G154" s="46" t="s">
        <v>163</v>
      </c>
    </row>
    <row r="155" spans="1:7" ht="18.75" x14ac:dyDescent="0.25">
      <c r="A155" s="47" t="s">
        <v>55</v>
      </c>
      <c r="B155" s="47" t="s">
        <v>39</v>
      </c>
      <c r="C155" s="48" t="s">
        <v>40</v>
      </c>
      <c r="D155" s="48" t="s">
        <v>45</v>
      </c>
      <c r="E155" s="49">
        <v>1.3982519898351529</v>
      </c>
      <c r="F155" s="49">
        <v>3573.5226000000007</v>
      </c>
      <c r="G155" s="46" t="s">
        <v>163</v>
      </c>
    </row>
    <row r="156" spans="1:7" ht="18.75" x14ac:dyDescent="0.25">
      <c r="A156" s="47" t="s">
        <v>55</v>
      </c>
      <c r="B156" s="47" t="s">
        <v>42</v>
      </c>
      <c r="C156" s="48" t="s">
        <v>40</v>
      </c>
      <c r="D156" s="48" t="s">
        <v>45</v>
      </c>
      <c r="E156" s="49"/>
      <c r="F156" s="49"/>
      <c r="G156" s="46" t="s">
        <v>163</v>
      </c>
    </row>
    <row r="157" spans="1:7" ht="18.75" x14ac:dyDescent="0.25">
      <c r="A157" s="47" t="s">
        <v>56</v>
      </c>
      <c r="B157" s="47" t="s">
        <v>39</v>
      </c>
      <c r="C157" s="48" t="s">
        <v>40</v>
      </c>
      <c r="D157" s="48" t="s">
        <v>45</v>
      </c>
      <c r="E157" s="49">
        <v>6.7331763605342712</v>
      </c>
      <c r="F157" s="49">
        <v>4739.2571500000004</v>
      </c>
      <c r="G157" s="46" t="s">
        <v>163</v>
      </c>
    </row>
    <row r="158" spans="1:7" ht="18.75" x14ac:dyDescent="0.25">
      <c r="A158" s="47" t="s">
        <v>56</v>
      </c>
      <c r="B158" s="47" t="s">
        <v>42</v>
      </c>
      <c r="C158" s="48" t="s">
        <v>40</v>
      </c>
      <c r="D158" s="48" t="s">
        <v>45</v>
      </c>
      <c r="E158" s="49">
        <v>0.30240560854115356</v>
      </c>
      <c r="F158" s="49">
        <v>2256.6466</v>
      </c>
      <c r="G158" s="46" t="s">
        <v>163</v>
      </c>
    </row>
    <row r="159" spans="1:7" ht="18.75" x14ac:dyDescent="0.25">
      <c r="A159" s="47" t="s">
        <v>57</v>
      </c>
      <c r="B159" s="47" t="s">
        <v>39</v>
      </c>
      <c r="C159" s="48" t="s">
        <v>40</v>
      </c>
      <c r="D159" s="48" t="s">
        <v>41</v>
      </c>
      <c r="E159" s="49">
        <v>0.59291570019917816</v>
      </c>
      <c r="F159" s="49">
        <v>7941.1613333333344</v>
      </c>
      <c r="G159" s="46" t="s">
        <v>163</v>
      </c>
    </row>
    <row r="160" spans="1:7" ht="18.75" x14ac:dyDescent="0.25">
      <c r="A160" s="47" t="s">
        <v>57</v>
      </c>
      <c r="B160" s="47" t="s">
        <v>42</v>
      </c>
      <c r="C160" s="48" t="s">
        <v>40</v>
      </c>
      <c r="D160" s="48" t="s">
        <v>41</v>
      </c>
      <c r="E160" s="49">
        <v>1.1571447722494514</v>
      </c>
      <c r="F160" s="49">
        <v>3530.6243666666669</v>
      </c>
      <c r="G160" s="46" t="s">
        <v>163</v>
      </c>
    </row>
    <row r="161" spans="1:7" ht="18.75" x14ac:dyDescent="0.25">
      <c r="A161" s="47" t="s">
        <v>58</v>
      </c>
      <c r="B161" s="47" t="s">
        <v>39</v>
      </c>
      <c r="C161" s="48" t="s">
        <v>40</v>
      </c>
      <c r="D161" s="48" t="s">
        <v>45</v>
      </c>
      <c r="E161" s="49">
        <v>1.4783690619454586</v>
      </c>
      <c r="F161" s="49">
        <v>5423.1347999999998</v>
      </c>
      <c r="G161" s="46" t="s">
        <v>163</v>
      </c>
    </row>
    <row r="162" spans="1:7" ht="18.75" x14ac:dyDescent="0.25">
      <c r="A162" s="47" t="s">
        <v>58</v>
      </c>
      <c r="B162" s="47" t="s">
        <v>42</v>
      </c>
      <c r="C162" s="48" t="s">
        <v>40</v>
      </c>
      <c r="D162" s="48" t="s">
        <v>45</v>
      </c>
      <c r="E162" s="49">
        <v>0.65106172839506171</v>
      </c>
      <c r="F162" s="49">
        <v>3945.8393600000004</v>
      </c>
      <c r="G162" s="46" t="s">
        <v>163</v>
      </c>
    </row>
    <row r="163" spans="1:7" ht="18.75" x14ac:dyDescent="0.25">
      <c r="A163" s="47" t="s">
        <v>59</v>
      </c>
      <c r="B163" s="47" t="s">
        <v>39</v>
      </c>
      <c r="C163" s="48" t="s">
        <v>40</v>
      </c>
      <c r="D163" s="48" t="s">
        <v>41</v>
      </c>
      <c r="E163" s="49">
        <v>0.65310546228185473</v>
      </c>
      <c r="F163" s="49">
        <v>4328.3984888888899</v>
      </c>
      <c r="G163" s="46" t="s">
        <v>163</v>
      </c>
    </row>
    <row r="164" spans="1:7" ht="18.75" x14ac:dyDescent="0.25">
      <c r="A164" s="47" t="s">
        <v>59</v>
      </c>
      <c r="B164" s="47" t="s">
        <v>42</v>
      </c>
      <c r="C164" s="48" t="s">
        <v>40</v>
      </c>
      <c r="D164" s="48" t="s">
        <v>41</v>
      </c>
      <c r="E164" s="49">
        <v>0.91541798653691564</v>
      </c>
      <c r="F164" s="49">
        <v>3055.478818181818</v>
      </c>
      <c r="G164" s="46" t="s">
        <v>163</v>
      </c>
    </row>
    <row r="165" spans="1:7" ht="18.75" x14ac:dyDescent="0.25">
      <c r="A165" s="47" t="s">
        <v>60</v>
      </c>
      <c r="B165" s="47" t="s">
        <v>39</v>
      </c>
      <c r="C165" s="48" t="s">
        <v>40</v>
      </c>
      <c r="D165" s="48" t="s">
        <v>45</v>
      </c>
      <c r="E165" s="49">
        <v>1.7405513844709724</v>
      </c>
      <c r="F165" s="49">
        <v>4697.5013677419347</v>
      </c>
      <c r="G165" s="46" t="s">
        <v>163</v>
      </c>
    </row>
    <row r="166" spans="1:7" ht="18.75" x14ac:dyDescent="0.25">
      <c r="A166" s="47" t="s">
        <v>60</v>
      </c>
      <c r="B166" s="47" t="s">
        <v>42</v>
      </c>
      <c r="C166" s="48" t="s">
        <v>40</v>
      </c>
      <c r="D166" s="48" t="s">
        <v>45</v>
      </c>
      <c r="E166" s="49">
        <v>1.9093780241292577</v>
      </c>
      <c r="F166" s="49">
        <v>2228.0118270270273</v>
      </c>
      <c r="G166" s="46" t="s">
        <v>163</v>
      </c>
    </row>
    <row r="167" spans="1:7" ht="18.75" x14ac:dyDescent="0.25">
      <c r="A167" s="47" t="s">
        <v>61</v>
      </c>
      <c r="B167" s="47" t="s">
        <v>39</v>
      </c>
      <c r="C167" s="48" t="s">
        <v>40</v>
      </c>
      <c r="D167" s="48" t="s">
        <v>41</v>
      </c>
      <c r="E167" s="49">
        <v>0.47454244341585633</v>
      </c>
      <c r="F167" s="49">
        <v>2058.1943076923076</v>
      </c>
      <c r="G167" s="46" t="s">
        <v>163</v>
      </c>
    </row>
    <row r="168" spans="1:7" ht="18.75" x14ac:dyDescent="0.25">
      <c r="A168" s="47" t="s">
        <v>61</v>
      </c>
      <c r="B168" s="47" t="s">
        <v>42</v>
      </c>
      <c r="C168" s="48" t="s">
        <v>40</v>
      </c>
      <c r="D168" s="48" t="s">
        <v>41</v>
      </c>
      <c r="E168" s="49">
        <v>5.8924688632043765</v>
      </c>
      <c r="F168" s="49">
        <v>2816.2434487394958</v>
      </c>
      <c r="G168" s="46" t="s">
        <v>163</v>
      </c>
    </row>
    <row r="169" spans="1:7" ht="18.75" x14ac:dyDescent="0.25">
      <c r="A169" s="47" t="s">
        <v>62</v>
      </c>
      <c r="B169" s="47" t="s">
        <v>39</v>
      </c>
      <c r="C169" s="48" t="s">
        <v>40</v>
      </c>
      <c r="D169" s="48" t="s">
        <v>41</v>
      </c>
      <c r="E169" s="49">
        <v>2.3620078908000108</v>
      </c>
      <c r="F169" s="49">
        <v>4864.0610800000013</v>
      </c>
      <c r="G169" s="46" t="s">
        <v>163</v>
      </c>
    </row>
    <row r="170" spans="1:7" ht="18.75" x14ac:dyDescent="0.25">
      <c r="A170" s="47" t="s">
        <v>62</v>
      </c>
      <c r="B170" s="47" t="s">
        <v>42</v>
      </c>
      <c r="C170" s="48" t="s">
        <v>40</v>
      </c>
      <c r="D170" s="48" t="s">
        <v>41</v>
      </c>
      <c r="E170" s="49">
        <v>1.2071324728346629</v>
      </c>
      <c r="F170" s="49">
        <v>3460.6276279069757</v>
      </c>
      <c r="G170" s="46" t="s">
        <v>163</v>
      </c>
    </row>
    <row r="171" spans="1:7" ht="18.75" x14ac:dyDescent="0.25">
      <c r="A171" s="47" t="s">
        <v>63</v>
      </c>
      <c r="B171" s="47" t="s">
        <v>39</v>
      </c>
      <c r="C171" s="48" t="s">
        <v>40</v>
      </c>
      <c r="D171" s="48" t="s">
        <v>41</v>
      </c>
      <c r="E171" s="49">
        <v>2.3758771241688628</v>
      </c>
      <c r="F171" s="49">
        <v>4044.0985692307686</v>
      </c>
      <c r="G171" s="46" t="s">
        <v>163</v>
      </c>
    </row>
    <row r="172" spans="1:7" ht="18.75" x14ac:dyDescent="0.25">
      <c r="A172" s="47" t="s">
        <v>63</v>
      </c>
      <c r="B172" s="47" t="s">
        <v>42</v>
      </c>
      <c r="C172" s="48" t="s">
        <v>40</v>
      </c>
      <c r="D172" s="48" t="s">
        <v>41</v>
      </c>
      <c r="E172" s="49"/>
      <c r="F172" s="49"/>
      <c r="G172" s="46" t="s">
        <v>163</v>
      </c>
    </row>
    <row r="173" spans="1:7" ht="18.75" x14ac:dyDescent="0.25">
      <c r="A173" s="47" t="s">
        <v>64</v>
      </c>
      <c r="B173" s="47" t="s">
        <v>39</v>
      </c>
      <c r="C173" s="48" t="s">
        <v>40</v>
      </c>
      <c r="D173" s="48" t="s">
        <v>41</v>
      </c>
      <c r="E173" s="49"/>
      <c r="F173" s="49"/>
      <c r="G173" s="46" t="s">
        <v>163</v>
      </c>
    </row>
    <row r="174" spans="1:7" ht="18.75" x14ac:dyDescent="0.25">
      <c r="A174" s="47" t="s">
        <v>64</v>
      </c>
      <c r="B174" s="47" t="s">
        <v>42</v>
      </c>
      <c r="C174" s="48" t="s">
        <v>40</v>
      </c>
      <c r="D174" s="48" t="s">
        <v>41</v>
      </c>
      <c r="E174" s="49"/>
      <c r="F174" s="49"/>
      <c r="G174" s="46" t="s">
        <v>163</v>
      </c>
    </row>
    <row r="175" spans="1:7" ht="18.75" x14ac:dyDescent="0.25">
      <c r="A175" s="47" t="s">
        <v>65</v>
      </c>
      <c r="B175" s="47" t="s">
        <v>39</v>
      </c>
      <c r="C175" s="48" t="s">
        <v>40</v>
      </c>
      <c r="D175" s="48" t="s">
        <v>41</v>
      </c>
      <c r="E175" s="49">
        <v>0.4344034236004965</v>
      </c>
      <c r="F175" s="49">
        <v>5641.0179200000002</v>
      </c>
      <c r="G175" s="46" t="s">
        <v>163</v>
      </c>
    </row>
    <row r="176" spans="1:7" ht="18.75" x14ac:dyDescent="0.25">
      <c r="A176" s="47" t="s">
        <v>65</v>
      </c>
      <c r="B176" s="47" t="s">
        <v>42</v>
      </c>
      <c r="C176" s="48" t="s">
        <v>40</v>
      </c>
      <c r="D176" s="48" t="s">
        <v>41</v>
      </c>
      <c r="E176" s="49"/>
      <c r="F176" s="49"/>
      <c r="G176" s="46" t="s">
        <v>163</v>
      </c>
    </row>
    <row r="177" spans="1:7" ht="18.75" x14ac:dyDescent="0.25">
      <c r="A177" s="47" t="s">
        <v>66</v>
      </c>
      <c r="B177" s="47" t="s">
        <v>39</v>
      </c>
      <c r="C177" s="48" t="s">
        <v>40</v>
      </c>
      <c r="D177" s="48" t="s">
        <v>41</v>
      </c>
      <c r="E177" s="49">
        <v>3.5819247568480352</v>
      </c>
      <c r="F177" s="49">
        <v>5281.8699199999992</v>
      </c>
      <c r="G177" s="46" t="s">
        <v>163</v>
      </c>
    </row>
    <row r="178" spans="1:7" ht="18.75" x14ac:dyDescent="0.25">
      <c r="A178" s="47" t="s">
        <v>66</v>
      </c>
      <c r="B178" s="47" t="s">
        <v>42</v>
      </c>
      <c r="C178" s="48" t="s">
        <v>40</v>
      </c>
      <c r="D178" s="48" t="s">
        <v>41</v>
      </c>
      <c r="E178" s="49"/>
      <c r="F178" s="49"/>
      <c r="G178" s="46" t="s">
        <v>163</v>
      </c>
    </row>
    <row r="179" spans="1:7" ht="18.75" x14ac:dyDescent="0.25">
      <c r="A179" s="44" t="s">
        <v>67</v>
      </c>
      <c r="B179" s="44" t="s">
        <v>68</v>
      </c>
      <c r="C179" s="45" t="s">
        <v>69</v>
      </c>
      <c r="D179" s="45" t="s">
        <v>45</v>
      </c>
      <c r="E179" s="49">
        <v>5.278444307</v>
      </c>
      <c r="F179" s="49">
        <v>5246.783923</v>
      </c>
      <c r="G179" s="46" t="s">
        <v>163</v>
      </c>
    </row>
    <row r="180" spans="1:7" ht="18.75" x14ac:dyDescent="0.25">
      <c r="A180" s="44" t="s">
        <v>70</v>
      </c>
      <c r="B180" s="44" t="s">
        <v>68</v>
      </c>
      <c r="C180" s="45" t="s">
        <v>69</v>
      </c>
      <c r="D180" s="45" t="s">
        <v>45</v>
      </c>
      <c r="E180" s="49">
        <v>0.75733035500000001</v>
      </c>
      <c r="F180" s="49">
        <v>3246.6979200000001</v>
      </c>
      <c r="G180" s="46" t="s">
        <v>163</v>
      </c>
    </row>
    <row r="181" spans="1:7" ht="18.75" x14ac:dyDescent="0.25">
      <c r="A181" s="44" t="s">
        <v>71</v>
      </c>
      <c r="B181" s="44" t="s">
        <v>68</v>
      </c>
      <c r="C181" s="45" t="s">
        <v>69</v>
      </c>
      <c r="D181" s="45" t="s">
        <v>45</v>
      </c>
      <c r="E181" s="49">
        <v>0.35120374225465956</v>
      </c>
      <c r="F181" s="49">
        <v>5722.4248000000007</v>
      </c>
      <c r="G181" s="46" t="s">
        <v>163</v>
      </c>
    </row>
    <row r="182" spans="1:7" ht="18.75" x14ac:dyDescent="0.25">
      <c r="A182" s="44" t="s">
        <v>72</v>
      </c>
      <c r="B182" s="44" t="s">
        <v>68</v>
      </c>
      <c r="C182" s="45" t="s">
        <v>69</v>
      </c>
      <c r="D182" s="45" t="s">
        <v>45</v>
      </c>
      <c r="E182" s="49">
        <v>6.04249569</v>
      </c>
      <c r="F182" s="49">
        <v>6933.8367049999997</v>
      </c>
      <c r="G182" s="46" t="s">
        <v>163</v>
      </c>
    </row>
    <row r="183" spans="1:7" ht="18.75" x14ac:dyDescent="0.25">
      <c r="A183" s="44" t="s">
        <v>73</v>
      </c>
      <c r="B183" s="44" t="s">
        <v>68</v>
      </c>
      <c r="C183" s="45" t="s">
        <v>69</v>
      </c>
      <c r="D183" s="45" t="s">
        <v>45</v>
      </c>
      <c r="E183" s="49">
        <v>6.3161713390000003</v>
      </c>
      <c r="F183" s="49">
        <v>4916.9509950000001</v>
      </c>
      <c r="G183" s="46" t="s">
        <v>163</v>
      </c>
    </row>
    <row r="184" spans="1:7" ht="18.75" x14ac:dyDescent="0.25">
      <c r="A184" s="44" t="s">
        <v>74</v>
      </c>
      <c r="B184" s="44" t="s">
        <v>68</v>
      </c>
      <c r="C184" s="45" t="s">
        <v>69</v>
      </c>
      <c r="D184" s="45" t="s">
        <v>45</v>
      </c>
      <c r="E184" s="49">
        <v>0.65211660400000004</v>
      </c>
      <c r="F184" s="49">
        <v>2813.326</v>
      </c>
      <c r="G184" s="46" t="s">
        <v>163</v>
      </c>
    </row>
    <row r="185" spans="1:7" ht="18.75" x14ac:dyDescent="0.25">
      <c r="A185" s="44" t="s">
        <v>75</v>
      </c>
      <c r="B185" s="44" t="s">
        <v>68</v>
      </c>
      <c r="C185" s="45" t="s">
        <v>69</v>
      </c>
      <c r="D185" s="45" t="s">
        <v>45</v>
      </c>
      <c r="E185" s="49">
        <v>1.5936182249999999</v>
      </c>
      <c r="F185" s="49">
        <v>5225.6034</v>
      </c>
      <c r="G185" s="46" t="s">
        <v>163</v>
      </c>
    </row>
    <row r="186" spans="1:7" ht="18.75" x14ac:dyDescent="0.25">
      <c r="A186" s="44" t="s">
        <v>76</v>
      </c>
      <c r="B186" s="44" t="s">
        <v>68</v>
      </c>
      <c r="C186" s="45" t="s">
        <v>69</v>
      </c>
      <c r="D186" s="45" t="s">
        <v>41</v>
      </c>
      <c r="E186" s="49">
        <v>14.333926229999999</v>
      </c>
      <c r="F186" s="49">
        <v>8891.3396759999996</v>
      </c>
      <c r="G186" s="46" t="s">
        <v>163</v>
      </c>
    </row>
    <row r="187" spans="1:7" ht="18.75" x14ac:dyDescent="0.25">
      <c r="A187" s="44" t="s">
        <v>77</v>
      </c>
      <c r="B187" s="44" t="s">
        <v>68</v>
      </c>
      <c r="C187" s="45" t="s">
        <v>69</v>
      </c>
      <c r="D187" s="45" t="s">
        <v>41</v>
      </c>
      <c r="E187" s="49">
        <v>0.29500005899999998</v>
      </c>
      <c r="F187" s="49">
        <v>3986.5428000000002</v>
      </c>
      <c r="G187" s="46" t="s">
        <v>163</v>
      </c>
    </row>
    <row r="188" spans="1:7" ht="18.75" x14ac:dyDescent="0.25">
      <c r="A188" s="44" t="s">
        <v>78</v>
      </c>
      <c r="B188" s="44" t="s">
        <v>68</v>
      </c>
      <c r="C188" s="45" t="s">
        <v>69</v>
      </c>
      <c r="D188" s="45" t="s">
        <v>45</v>
      </c>
      <c r="E188" s="49">
        <v>1.3783032979556951</v>
      </c>
      <c r="F188" s="49">
        <v>2779.8055200000003</v>
      </c>
      <c r="G188" s="46" t="s">
        <v>163</v>
      </c>
    </row>
    <row r="189" spans="1:7" ht="18.75" x14ac:dyDescent="0.25">
      <c r="A189" s="44" t="s">
        <v>79</v>
      </c>
      <c r="B189" s="44" t="s">
        <v>68</v>
      </c>
      <c r="C189" s="45" t="s">
        <v>69</v>
      </c>
      <c r="D189" s="45" t="s">
        <v>41</v>
      </c>
      <c r="E189" s="49">
        <v>0.59731927699999998</v>
      </c>
      <c r="F189" s="49">
        <v>7434.3635999999997</v>
      </c>
      <c r="G189" s="46" t="s">
        <v>163</v>
      </c>
    </row>
    <row r="190" spans="1:7" ht="18.75" x14ac:dyDescent="0.25">
      <c r="A190" s="44" t="s">
        <v>80</v>
      </c>
      <c r="B190" s="44" t="s">
        <v>68</v>
      </c>
      <c r="C190" s="45" t="s">
        <v>69</v>
      </c>
      <c r="D190" s="45" t="s">
        <v>41</v>
      </c>
      <c r="E190" s="49">
        <v>0</v>
      </c>
      <c r="F190" s="49"/>
      <c r="G190" s="46" t="s">
        <v>163</v>
      </c>
    </row>
    <row r="191" spans="1:7" ht="18.75" x14ac:dyDescent="0.25">
      <c r="A191" s="44" t="s">
        <v>81</v>
      </c>
      <c r="B191" s="44" t="s">
        <v>68</v>
      </c>
      <c r="C191" s="45" t="s">
        <v>69</v>
      </c>
      <c r="D191" s="45" t="s">
        <v>45</v>
      </c>
      <c r="E191" s="49">
        <v>3.9011960939999999</v>
      </c>
      <c r="F191" s="49">
        <v>2611.946586</v>
      </c>
      <c r="G191" s="46" t="s">
        <v>163</v>
      </c>
    </row>
    <row r="192" spans="1:7" ht="18.75" x14ac:dyDescent="0.25">
      <c r="A192" s="44" t="s">
        <v>82</v>
      </c>
      <c r="B192" s="44" t="s">
        <v>68</v>
      </c>
      <c r="C192" s="45" t="s">
        <v>69</v>
      </c>
      <c r="D192" s="45" t="s">
        <v>45</v>
      </c>
      <c r="E192" s="49">
        <v>3.2769922120000001</v>
      </c>
      <c r="F192" s="49">
        <v>5805.4777750000003</v>
      </c>
      <c r="G192" s="46" t="s">
        <v>163</v>
      </c>
    </row>
    <row r="193" spans="1:7" ht="18.75" x14ac:dyDescent="0.25">
      <c r="A193" s="44" t="s">
        <v>83</v>
      </c>
      <c r="B193" s="44" t="s">
        <v>68</v>
      </c>
      <c r="C193" s="45" t="s">
        <v>69</v>
      </c>
      <c r="D193" s="45" t="s">
        <v>45</v>
      </c>
      <c r="E193" s="49">
        <v>2.1991067499999999</v>
      </c>
      <c r="F193" s="49">
        <v>1995.896751</v>
      </c>
      <c r="G193" s="46" t="s">
        <v>163</v>
      </c>
    </row>
    <row r="194" spans="1:7" ht="18.75" x14ac:dyDescent="0.25">
      <c r="A194" s="44" t="s">
        <v>84</v>
      </c>
      <c r="B194" s="44" t="s">
        <v>68</v>
      </c>
      <c r="C194" s="45" t="s">
        <v>69</v>
      </c>
      <c r="D194" s="45" t="s">
        <v>41</v>
      </c>
      <c r="E194" s="49">
        <v>0</v>
      </c>
      <c r="F194" s="49"/>
      <c r="G194" s="46" t="s">
        <v>163</v>
      </c>
    </row>
    <row r="195" spans="1:7" ht="18.75" x14ac:dyDescent="0.25">
      <c r="A195" s="44" t="s">
        <v>85</v>
      </c>
      <c r="B195" s="44" t="s">
        <v>68</v>
      </c>
      <c r="C195" s="45" t="s">
        <v>69</v>
      </c>
      <c r="D195" s="45" t="s">
        <v>41</v>
      </c>
      <c r="E195" s="49">
        <v>2.1084337349397586</v>
      </c>
      <c r="F195" s="49">
        <v>5930.5464615384608</v>
      </c>
      <c r="G195" s="46" t="s">
        <v>163</v>
      </c>
    </row>
    <row r="196" spans="1:7" ht="18.75" x14ac:dyDescent="0.25">
      <c r="A196" s="44" t="s">
        <v>86</v>
      </c>
      <c r="B196" s="44" t="s">
        <v>68</v>
      </c>
      <c r="C196" s="45" t="s">
        <v>69</v>
      </c>
      <c r="D196" s="45" t="s">
        <v>41</v>
      </c>
      <c r="E196" s="49">
        <v>0.94019101299999996</v>
      </c>
      <c r="F196" s="49">
        <v>7188.9458000000004</v>
      </c>
      <c r="G196" s="46" t="s">
        <v>163</v>
      </c>
    </row>
    <row r="197" spans="1:7" ht="18.75" x14ac:dyDescent="0.25">
      <c r="A197" s="44" t="s">
        <v>87</v>
      </c>
      <c r="B197" s="44" t="s">
        <v>68</v>
      </c>
      <c r="C197" s="45" t="s">
        <v>69</v>
      </c>
      <c r="D197" s="45" t="s">
        <v>41</v>
      </c>
      <c r="E197" s="49">
        <v>5.290204589</v>
      </c>
      <c r="F197" s="49">
        <v>5463.7052219999996</v>
      </c>
      <c r="G197" s="46" t="s">
        <v>163</v>
      </c>
    </row>
    <row r="198" spans="1:7" ht="18.75" x14ac:dyDescent="0.25">
      <c r="A198" s="44" t="s">
        <v>88</v>
      </c>
      <c r="B198" s="44" t="s">
        <v>68</v>
      </c>
      <c r="C198" s="45" t="s">
        <v>69</v>
      </c>
      <c r="D198" s="45" t="s">
        <v>45</v>
      </c>
      <c r="E198" s="49">
        <v>0.249301885</v>
      </c>
      <c r="F198" s="49">
        <v>2142.9164000000001</v>
      </c>
      <c r="G198" s="46" t="s">
        <v>163</v>
      </c>
    </row>
    <row r="199" spans="1:7" ht="18.75" x14ac:dyDescent="0.25">
      <c r="A199" s="44" t="s">
        <v>89</v>
      </c>
      <c r="B199" s="44" t="s">
        <v>68</v>
      </c>
      <c r="C199" s="45" t="s">
        <v>69</v>
      </c>
      <c r="D199" s="45" t="s">
        <v>41</v>
      </c>
      <c r="E199" s="49">
        <v>4.42717297</v>
      </c>
      <c r="F199" s="49">
        <v>5499.239971</v>
      </c>
      <c r="G199" s="46" t="s">
        <v>163</v>
      </c>
    </row>
    <row r="200" spans="1:7" ht="18.75" x14ac:dyDescent="0.25">
      <c r="A200" s="44" t="s">
        <v>90</v>
      </c>
      <c r="B200" s="44" t="s">
        <v>68</v>
      </c>
      <c r="C200" s="45" t="s">
        <v>69</v>
      </c>
      <c r="D200" s="45" t="s">
        <v>41</v>
      </c>
      <c r="E200" s="49">
        <v>4.8903396509999997</v>
      </c>
      <c r="F200" s="49">
        <v>4193.4804569999997</v>
      </c>
      <c r="G200" s="46" t="s">
        <v>163</v>
      </c>
    </row>
    <row r="201" spans="1:7" ht="18.75" x14ac:dyDescent="0.25">
      <c r="A201" s="44" t="s">
        <v>91</v>
      </c>
      <c r="B201" s="44" t="s">
        <v>68</v>
      </c>
      <c r="C201" s="45" t="s">
        <v>69</v>
      </c>
      <c r="D201" s="45" t="s">
        <v>41</v>
      </c>
      <c r="E201" s="49">
        <v>9.3779306000000007E-2</v>
      </c>
      <c r="F201" s="49">
        <v>3016.8431999999998</v>
      </c>
      <c r="G201" s="46" t="s">
        <v>163</v>
      </c>
    </row>
    <row r="202" spans="1:7" ht="18.75" x14ac:dyDescent="0.25">
      <c r="A202" s="44" t="s">
        <v>92</v>
      </c>
      <c r="B202" s="44" t="s">
        <v>68</v>
      </c>
      <c r="C202" s="45" t="s">
        <v>69</v>
      </c>
      <c r="D202" s="45" t="s">
        <v>41</v>
      </c>
      <c r="E202" s="49">
        <v>3.013691444</v>
      </c>
      <c r="F202" s="49">
        <v>8253.2210400000004</v>
      </c>
      <c r="G202" s="46" t="s">
        <v>163</v>
      </c>
    </row>
    <row r="203" spans="1:7" ht="18.75" x14ac:dyDescent="0.25">
      <c r="A203" s="44" t="s">
        <v>93</v>
      </c>
      <c r="B203" s="44" t="s">
        <v>68</v>
      </c>
      <c r="C203" s="45" t="s">
        <v>69</v>
      </c>
      <c r="D203" s="45" t="s">
        <v>45</v>
      </c>
      <c r="E203" s="49">
        <v>1.782222939</v>
      </c>
      <c r="F203" s="49">
        <v>3480.5851790000002</v>
      </c>
      <c r="G203" s="46" t="s">
        <v>163</v>
      </c>
    </row>
    <row r="204" spans="1:7" ht="18.75" x14ac:dyDescent="0.25">
      <c r="A204" s="44" t="s">
        <v>94</v>
      </c>
      <c r="B204" s="44" t="s">
        <v>95</v>
      </c>
      <c r="C204" s="45" t="s">
        <v>69</v>
      </c>
      <c r="D204" s="45" t="s">
        <v>45</v>
      </c>
      <c r="E204" s="49">
        <v>1.5682343350000001</v>
      </c>
      <c r="F204" s="49">
        <v>3314.93604</v>
      </c>
      <c r="G204" s="46" t="s">
        <v>163</v>
      </c>
    </row>
    <row r="205" spans="1:7" ht="18.75" x14ac:dyDescent="0.25">
      <c r="A205" s="44" t="s">
        <v>96</v>
      </c>
      <c r="B205" s="44" t="s">
        <v>95</v>
      </c>
      <c r="C205" s="45" t="s">
        <v>69</v>
      </c>
      <c r="D205" s="45" t="s">
        <v>41</v>
      </c>
      <c r="E205" s="49">
        <v>0</v>
      </c>
      <c r="F205" s="49"/>
      <c r="G205" s="46" t="s">
        <v>163</v>
      </c>
    </row>
    <row r="206" spans="1:7" ht="18.75" x14ac:dyDescent="0.25">
      <c r="A206" s="44" t="s">
        <v>97</v>
      </c>
      <c r="B206" s="44" t="s">
        <v>95</v>
      </c>
      <c r="C206" s="45" t="s">
        <v>69</v>
      </c>
      <c r="D206" s="45" t="s">
        <v>41</v>
      </c>
      <c r="E206" s="49">
        <v>1.0862419544710975</v>
      </c>
      <c r="F206" s="49">
        <v>3402.3287200000004</v>
      </c>
      <c r="G206" s="46" t="s">
        <v>163</v>
      </c>
    </row>
    <row r="207" spans="1:7" ht="18.75" x14ac:dyDescent="0.25">
      <c r="A207" s="44" t="s">
        <v>98</v>
      </c>
      <c r="B207" s="44" t="s">
        <v>95</v>
      </c>
      <c r="C207" s="45" t="s">
        <v>69</v>
      </c>
      <c r="D207" s="45" t="s">
        <v>41</v>
      </c>
      <c r="E207" s="49">
        <v>0.81552834950543129</v>
      </c>
      <c r="F207" s="49">
        <v>4152.1499333333331</v>
      </c>
      <c r="G207" s="46" t="s">
        <v>163</v>
      </c>
    </row>
    <row r="208" spans="1:7" ht="18.75" x14ac:dyDescent="0.25">
      <c r="A208" s="44" t="s">
        <v>99</v>
      </c>
      <c r="B208" s="44" t="s">
        <v>95</v>
      </c>
      <c r="C208" s="45" t="s">
        <v>69</v>
      </c>
      <c r="D208" s="45" t="s">
        <v>45</v>
      </c>
      <c r="E208" s="49">
        <v>1.3940031559999999</v>
      </c>
      <c r="F208" s="49">
        <v>6979.4427999999998</v>
      </c>
      <c r="G208" s="46" t="s">
        <v>163</v>
      </c>
    </row>
    <row r="209" spans="1:7" ht="18.75" x14ac:dyDescent="0.25">
      <c r="A209" s="44" t="s">
        <v>100</v>
      </c>
      <c r="B209" s="44" t="s">
        <v>95</v>
      </c>
      <c r="C209" s="45" t="s">
        <v>69</v>
      </c>
      <c r="D209" s="45" t="s">
        <v>41</v>
      </c>
      <c r="E209" s="49">
        <v>0.60184399300000002</v>
      </c>
      <c r="F209" s="49">
        <v>3395.4450499999998</v>
      </c>
      <c r="G209" s="46" t="s">
        <v>163</v>
      </c>
    </row>
    <row r="210" spans="1:7" ht="18.75" x14ac:dyDescent="0.25">
      <c r="A210" s="44" t="s">
        <v>101</v>
      </c>
      <c r="B210" s="44" t="s">
        <v>95</v>
      </c>
      <c r="C210" s="45" t="s">
        <v>69</v>
      </c>
      <c r="D210" s="45" t="s">
        <v>41</v>
      </c>
      <c r="E210" s="49">
        <v>2.0163094319999999</v>
      </c>
      <c r="F210" s="49">
        <v>3391.383257</v>
      </c>
      <c r="G210" s="46" t="s">
        <v>163</v>
      </c>
    </row>
    <row r="211" spans="1:7" ht="18.75" x14ac:dyDescent="0.25">
      <c r="A211" s="44" t="s">
        <v>102</v>
      </c>
      <c r="B211" s="44" t="s">
        <v>95</v>
      </c>
      <c r="C211" s="45" t="s">
        <v>69</v>
      </c>
      <c r="D211" s="45" t="s">
        <v>41</v>
      </c>
      <c r="E211" s="49">
        <v>0.31434157400000001</v>
      </c>
      <c r="F211" s="49">
        <v>4061.3652999999999</v>
      </c>
      <c r="G211" s="46" t="s">
        <v>163</v>
      </c>
    </row>
    <row r="212" spans="1:7" ht="18.75" x14ac:dyDescent="0.25">
      <c r="A212" s="44" t="s">
        <v>103</v>
      </c>
      <c r="B212" s="44" t="s">
        <v>95</v>
      </c>
      <c r="C212" s="45" t="s">
        <v>69</v>
      </c>
      <c r="D212" s="45" t="s">
        <v>41</v>
      </c>
      <c r="E212" s="49">
        <v>2.6453860269999998</v>
      </c>
      <c r="F212" s="49">
        <v>6008.6548730000004</v>
      </c>
      <c r="G212" s="46" t="s">
        <v>163</v>
      </c>
    </row>
    <row r="213" spans="1:7" ht="18.75" x14ac:dyDescent="0.25">
      <c r="A213" s="44" t="s">
        <v>104</v>
      </c>
      <c r="B213" s="44" t="s">
        <v>95</v>
      </c>
      <c r="C213" s="45" t="s">
        <v>69</v>
      </c>
      <c r="D213" s="45" t="s">
        <v>45</v>
      </c>
      <c r="E213" s="49">
        <v>0.58289670699999996</v>
      </c>
      <c r="F213" s="49">
        <v>4972.2045330000001</v>
      </c>
      <c r="G213" s="46" t="s">
        <v>163</v>
      </c>
    </row>
    <row r="214" spans="1:7" ht="18.75" x14ac:dyDescent="0.25">
      <c r="A214" s="44" t="s">
        <v>105</v>
      </c>
      <c r="B214" s="44" t="s">
        <v>95</v>
      </c>
      <c r="C214" s="45" t="s">
        <v>69</v>
      </c>
      <c r="D214" s="45" t="s">
        <v>45</v>
      </c>
      <c r="E214" s="49">
        <v>0.38393045799999997</v>
      </c>
      <c r="F214" s="49">
        <v>3806.9688000000001</v>
      </c>
      <c r="G214" s="46" t="s">
        <v>163</v>
      </c>
    </row>
    <row r="215" spans="1:7" ht="18.75" x14ac:dyDescent="0.25">
      <c r="A215" s="44" t="s">
        <v>106</v>
      </c>
      <c r="B215" s="44" t="s">
        <v>95</v>
      </c>
      <c r="C215" s="45" t="s">
        <v>69</v>
      </c>
      <c r="D215" s="45" t="s">
        <v>45</v>
      </c>
      <c r="E215" s="49">
        <v>0</v>
      </c>
      <c r="F215" s="49"/>
      <c r="G215" s="46" t="s">
        <v>163</v>
      </c>
    </row>
    <row r="216" spans="1:7" ht="18.75" x14ac:dyDescent="0.25">
      <c r="A216" s="44" t="s">
        <v>107</v>
      </c>
      <c r="B216" s="44" t="s">
        <v>95</v>
      </c>
      <c r="C216" s="45" t="s">
        <v>69</v>
      </c>
      <c r="D216" s="45" t="s">
        <v>45</v>
      </c>
      <c r="E216" s="49">
        <v>6.03325332</v>
      </c>
      <c r="F216" s="49">
        <v>3418.556889</v>
      </c>
      <c r="G216" s="46" t="s">
        <v>163</v>
      </c>
    </row>
    <row r="217" spans="1:7" ht="18.75" x14ac:dyDescent="0.25">
      <c r="A217" s="44" t="s">
        <v>108</v>
      </c>
      <c r="B217" s="44" t="s">
        <v>95</v>
      </c>
      <c r="C217" s="45" t="s">
        <v>69</v>
      </c>
      <c r="D217" s="45" t="s">
        <v>45</v>
      </c>
      <c r="E217" s="49">
        <v>3.2527726440979738</v>
      </c>
      <c r="F217" s="49">
        <v>2696.4892455696199</v>
      </c>
      <c r="G217" s="46" t="s">
        <v>163</v>
      </c>
    </row>
    <row r="218" spans="1:7" ht="18.75" x14ac:dyDescent="0.25">
      <c r="A218" s="44" t="s">
        <v>109</v>
      </c>
      <c r="B218" s="44" t="s">
        <v>95</v>
      </c>
      <c r="C218" s="45" t="s">
        <v>69</v>
      </c>
      <c r="D218" s="45" t="s">
        <v>41</v>
      </c>
      <c r="E218" s="49">
        <v>2.0278919499999999</v>
      </c>
      <c r="F218" s="49">
        <v>5575.7727000000004</v>
      </c>
      <c r="G218" s="46" t="s">
        <v>163</v>
      </c>
    </row>
    <row r="219" spans="1:7" ht="18.75" x14ac:dyDescent="0.25">
      <c r="A219" s="44" t="s">
        <v>110</v>
      </c>
      <c r="B219" s="44" t="s">
        <v>95</v>
      </c>
      <c r="C219" s="45" t="s">
        <v>69</v>
      </c>
      <c r="D219" s="45" t="s">
        <v>45</v>
      </c>
      <c r="E219" s="49">
        <v>3.7965637380000001</v>
      </c>
      <c r="F219" s="49">
        <v>5451.3535709999996</v>
      </c>
      <c r="G219" s="46" t="s">
        <v>163</v>
      </c>
    </row>
    <row r="220" spans="1:7" ht="18.75" x14ac:dyDescent="0.25">
      <c r="A220" s="44" t="s">
        <v>111</v>
      </c>
      <c r="B220" s="44" t="s">
        <v>95</v>
      </c>
      <c r="C220" s="45" t="s">
        <v>69</v>
      </c>
      <c r="D220" s="45" t="s">
        <v>45</v>
      </c>
      <c r="E220" s="49">
        <v>0.18960296600000001</v>
      </c>
      <c r="F220" s="49">
        <v>1604.1944000000001</v>
      </c>
      <c r="G220" s="46" t="s">
        <v>163</v>
      </c>
    </row>
    <row r="221" spans="1:7" ht="18.75" x14ac:dyDescent="0.25">
      <c r="A221" s="44" t="s">
        <v>112</v>
      </c>
      <c r="B221" s="44" t="s">
        <v>95</v>
      </c>
      <c r="C221" s="45" t="s">
        <v>69</v>
      </c>
      <c r="D221" s="45" t="s">
        <v>41</v>
      </c>
      <c r="E221" s="49">
        <v>0.17970808899999999</v>
      </c>
      <c r="F221" s="49">
        <v>9828.6836000000003</v>
      </c>
      <c r="G221" s="46" t="s">
        <v>163</v>
      </c>
    </row>
    <row r="222" spans="1:7" ht="18.75" x14ac:dyDescent="0.25">
      <c r="A222" s="44" t="s">
        <v>113</v>
      </c>
      <c r="B222" s="44" t="s">
        <v>95</v>
      </c>
      <c r="C222" s="45" t="s">
        <v>69</v>
      </c>
      <c r="D222" s="45" t="s">
        <v>41</v>
      </c>
      <c r="E222" s="49">
        <v>5.1228307409999996</v>
      </c>
      <c r="F222" s="49">
        <v>5442.2893599999998</v>
      </c>
      <c r="G222" s="46" t="s">
        <v>163</v>
      </c>
    </row>
    <row r="223" spans="1:7" ht="18.75" x14ac:dyDescent="0.25">
      <c r="A223" s="44" t="s">
        <v>114</v>
      </c>
      <c r="B223" s="44" t="s">
        <v>95</v>
      </c>
      <c r="C223" s="45" t="s">
        <v>69</v>
      </c>
      <c r="D223" s="45" t="s">
        <v>45</v>
      </c>
      <c r="E223" s="49">
        <v>0</v>
      </c>
      <c r="F223" s="49"/>
      <c r="G223" s="46" t="s">
        <v>163</v>
      </c>
    </row>
    <row r="224" spans="1:7" ht="18.75" x14ac:dyDescent="0.25">
      <c r="A224" s="44" t="s">
        <v>115</v>
      </c>
      <c r="B224" s="44" t="s">
        <v>95</v>
      </c>
      <c r="C224" s="45" t="s">
        <v>69</v>
      </c>
      <c r="D224" s="45" t="s">
        <v>45</v>
      </c>
      <c r="E224" s="49">
        <v>0.74560398999999999</v>
      </c>
      <c r="F224" s="49">
        <v>5261.5182000000004</v>
      </c>
      <c r="G224" s="46" t="s">
        <v>163</v>
      </c>
    </row>
    <row r="225" spans="1:8" ht="18.75" x14ac:dyDescent="0.25">
      <c r="A225" s="47" t="s">
        <v>116</v>
      </c>
      <c r="B225" s="47" t="s">
        <v>117</v>
      </c>
      <c r="C225" s="48" t="s">
        <v>69</v>
      </c>
      <c r="D225" s="48" t="s">
        <v>45</v>
      </c>
      <c r="E225" s="49">
        <v>0</v>
      </c>
      <c r="F225" s="49"/>
      <c r="G225" s="46" t="s">
        <v>163</v>
      </c>
    </row>
    <row r="226" spans="1:8" ht="18.75" x14ac:dyDescent="0.25">
      <c r="A226" s="47" t="s">
        <v>118</v>
      </c>
      <c r="B226" s="47" t="s">
        <v>117</v>
      </c>
      <c r="C226" s="48" t="s">
        <v>69</v>
      </c>
      <c r="D226" s="48" t="s">
        <v>45</v>
      </c>
      <c r="E226" s="49">
        <v>0.34253402700000002</v>
      </c>
      <c r="F226" s="49">
        <v>2262.6324</v>
      </c>
      <c r="G226" s="46" t="s">
        <v>163</v>
      </c>
    </row>
    <row r="227" spans="1:8" ht="18.75" x14ac:dyDescent="0.25">
      <c r="A227" s="47" t="s">
        <v>119</v>
      </c>
      <c r="B227" s="47" t="s">
        <v>117</v>
      </c>
      <c r="C227" s="48" t="s">
        <v>69</v>
      </c>
      <c r="D227" s="48" t="s">
        <v>41</v>
      </c>
      <c r="E227" s="49">
        <v>1.0221650330000001</v>
      </c>
      <c r="F227" s="49">
        <v>4501.3216000000002</v>
      </c>
      <c r="G227" s="46" t="s">
        <v>163</v>
      </c>
    </row>
    <row r="228" spans="1:8" ht="18.75" x14ac:dyDescent="0.25">
      <c r="A228" s="47" t="s">
        <v>120</v>
      </c>
      <c r="B228" s="47" t="s">
        <v>117</v>
      </c>
      <c r="C228" s="48" t="s">
        <v>69</v>
      </c>
      <c r="D228" s="48" t="s">
        <v>41</v>
      </c>
      <c r="E228" s="49">
        <v>0.54653837000000005</v>
      </c>
      <c r="F228" s="49">
        <v>1980.1026400000001</v>
      </c>
      <c r="G228" s="46" t="s">
        <v>163</v>
      </c>
      <c r="H228" s="53"/>
    </row>
    <row r="229" spans="1:8" ht="18.75" x14ac:dyDescent="0.25">
      <c r="A229" s="47" t="s">
        <v>121</v>
      </c>
      <c r="B229" s="47" t="s">
        <v>117</v>
      </c>
      <c r="C229" s="48" t="s">
        <v>69</v>
      </c>
      <c r="D229" s="48" t="s">
        <v>41</v>
      </c>
      <c r="E229" s="49">
        <v>0.15160448100000001</v>
      </c>
      <c r="F229" s="49">
        <v>3447.8208</v>
      </c>
      <c r="G229" s="46" t="s">
        <v>163</v>
      </c>
    </row>
    <row r="230" spans="1:8" ht="18.75" x14ac:dyDescent="0.25">
      <c r="A230" s="47" t="s">
        <v>122</v>
      </c>
      <c r="B230" s="47" t="s">
        <v>117</v>
      </c>
      <c r="C230" s="48" t="s">
        <v>69</v>
      </c>
      <c r="D230" s="48" t="s">
        <v>41</v>
      </c>
      <c r="E230" s="49"/>
      <c r="F230" s="49"/>
      <c r="G230" s="46" t="s">
        <v>163</v>
      </c>
    </row>
    <row r="231" spans="1:8" ht="18.75" x14ac:dyDescent="0.25">
      <c r="A231" s="47" t="s">
        <v>123</v>
      </c>
      <c r="B231" s="47" t="s">
        <v>117</v>
      </c>
      <c r="C231" s="48" t="s">
        <v>69</v>
      </c>
      <c r="D231" s="48" t="s">
        <v>45</v>
      </c>
      <c r="E231" s="49"/>
      <c r="F231" s="49"/>
      <c r="G231" s="46" t="s">
        <v>163</v>
      </c>
    </row>
    <row r="232" spans="1:8" ht="18.75" x14ac:dyDescent="0.25">
      <c r="A232" s="47" t="s">
        <v>124</v>
      </c>
      <c r="B232" s="47" t="s">
        <v>117</v>
      </c>
      <c r="C232" s="48" t="s">
        <v>69</v>
      </c>
      <c r="D232" s="48" t="s">
        <v>45</v>
      </c>
      <c r="E232" s="50">
        <v>4.2065009560000002</v>
      </c>
      <c r="F232" s="51">
        <v>3731.8742179999999</v>
      </c>
      <c r="G232" s="46" t="s">
        <v>163</v>
      </c>
    </row>
    <row r="233" spans="1:8" ht="18.75" x14ac:dyDescent="0.25">
      <c r="A233" s="47" t="s">
        <v>125</v>
      </c>
      <c r="B233" s="47" t="s">
        <v>117</v>
      </c>
      <c r="C233" s="48" t="s">
        <v>69</v>
      </c>
      <c r="D233" s="48" t="s">
        <v>45</v>
      </c>
      <c r="E233" s="49"/>
      <c r="F233" s="49"/>
      <c r="G233" s="46" t="s">
        <v>163</v>
      </c>
    </row>
    <row r="234" spans="1:8" ht="18.75" x14ac:dyDescent="0.25">
      <c r="A234" s="47" t="s">
        <v>126</v>
      </c>
      <c r="B234" s="47" t="s">
        <v>95</v>
      </c>
      <c r="C234" s="48" t="s">
        <v>69</v>
      </c>
      <c r="D234" s="48" t="s">
        <v>41</v>
      </c>
      <c r="E234" s="49">
        <v>1.077790708</v>
      </c>
      <c r="F234" s="49">
        <v>7206.9031999999997</v>
      </c>
      <c r="G234" s="46" t="s">
        <v>163</v>
      </c>
    </row>
    <row r="235" spans="1:8" ht="18.75" x14ac:dyDescent="0.25">
      <c r="A235" s="47" t="s">
        <v>127</v>
      </c>
      <c r="B235" s="47" t="s">
        <v>117</v>
      </c>
      <c r="C235" s="48" t="s">
        <v>69</v>
      </c>
      <c r="D235" s="48" t="s">
        <v>41</v>
      </c>
      <c r="E235" s="49">
        <v>1.9421917710000001</v>
      </c>
      <c r="F235" s="49">
        <v>5081.9441999999999</v>
      </c>
      <c r="G235" s="46" t="s">
        <v>163</v>
      </c>
    </row>
    <row r="236" spans="1:8" ht="18.75" x14ac:dyDescent="0.25">
      <c r="A236" s="47" t="s">
        <v>128</v>
      </c>
      <c r="B236" s="47" t="s">
        <v>117</v>
      </c>
      <c r="C236" s="48" t="s">
        <v>69</v>
      </c>
      <c r="D236" s="48" t="s">
        <v>41</v>
      </c>
      <c r="E236" s="49">
        <v>6.7731078409999999</v>
      </c>
      <c r="F236" s="49">
        <v>5830.1692000000003</v>
      </c>
      <c r="G236" s="46" t="s">
        <v>163</v>
      </c>
    </row>
    <row r="237" spans="1:8" ht="18.75" x14ac:dyDescent="0.25">
      <c r="A237" s="47" t="s">
        <v>129</v>
      </c>
      <c r="B237" s="47" t="s">
        <v>117</v>
      </c>
      <c r="C237" s="48" t="s">
        <v>69</v>
      </c>
      <c r="D237" s="48" t="s">
        <v>41</v>
      </c>
      <c r="E237" s="49">
        <v>0.47747367600000001</v>
      </c>
      <c r="F237" s="49">
        <v>5734.3963999999996</v>
      </c>
      <c r="G237" s="46" t="s">
        <v>163</v>
      </c>
    </row>
    <row r="238" spans="1:8" ht="18.75" x14ac:dyDescent="0.25">
      <c r="A238" s="47" t="s">
        <v>130</v>
      </c>
      <c r="B238" s="47" t="s">
        <v>117</v>
      </c>
      <c r="C238" s="48" t="s">
        <v>69</v>
      </c>
      <c r="D238" s="48" t="s">
        <v>41</v>
      </c>
      <c r="E238" s="49">
        <v>0.60570275799999995</v>
      </c>
      <c r="F238" s="49">
        <v>7368.5198</v>
      </c>
      <c r="G238" s="46" t="s">
        <v>163</v>
      </c>
    </row>
    <row r="239" spans="1:8" ht="18.75" x14ac:dyDescent="0.25">
      <c r="A239" s="47" t="s">
        <v>131</v>
      </c>
      <c r="B239" s="47" t="s">
        <v>117</v>
      </c>
      <c r="C239" s="48" t="s">
        <v>69</v>
      </c>
      <c r="D239" s="48" t="s">
        <v>41</v>
      </c>
      <c r="E239" s="49">
        <v>1.0700752170000001</v>
      </c>
      <c r="F239" s="49">
        <v>2917.47892</v>
      </c>
      <c r="G239" s="46" t="s">
        <v>163</v>
      </c>
    </row>
    <row r="240" spans="1:8" ht="18.75" x14ac:dyDescent="0.25">
      <c r="A240" s="47" t="s">
        <v>132</v>
      </c>
      <c r="B240" s="47" t="s">
        <v>95</v>
      </c>
      <c r="C240" s="48" t="s">
        <v>69</v>
      </c>
      <c r="D240" s="48" t="s">
        <v>45</v>
      </c>
      <c r="E240" s="49">
        <v>1.652828129</v>
      </c>
      <c r="F240" s="49">
        <v>3172.4740000000002</v>
      </c>
      <c r="G240" s="46" t="s">
        <v>163</v>
      </c>
    </row>
    <row r="241" spans="1:7" ht="18.75" x14ac:dyDescent="0.25">
      <c r="A241" s="47" t="s">
        <v>133</v>
      </c>
      <c r="B241" s="47" t="s">
        <v>117</v>
      </c>
      <c r="C241" s="48" t="s">
        <v>69</v>
      </c>
      <c r="D241" s="48" t="s">
        <v>41</v>
      </c>
      <c r="E241" s="49">
        <v>3.3949833479999998</v>
      </c>
      <c r="F241" s="49">
        <v>7001.8895499999999</v>
      </c>
      <c r="G241" s="46" t="s">
        <v>163</v>
      </c>
    </row>
    <row r="242" spans="1:7" ht="18.75" x14ac:dyDescent="0.25">
      <c r="A242" s="47" t="s">
        <v>134</v>
      </c>
      <c r="B242" s="47" t="s">
        <v>117</v>
      </c>
      <c r="C242" s="48" t="s">
        <v>69</v>
      </c>
      <c r="D242" s="48" t="s">
        <v>41</v>
      </c>
      <c r="E242" s="49"/>
      <c r="F242" s="49"/>
      <c r="G242" s="46" t="s">
        <v>163</v>
      </c>
    </row>
    <row r="243" spans="1:7" ht="18.75" x14ac:dyDescent="0.25">
      <c r="A243" s="47" t="s">
        <v>135</v>
      </c>
      <c r="B243" s="47" t="s">
        <v>117</v>
      </c>
      <c r="C243" s="48" t="s">
        <v>69</v>
      </c>
      <c r="D243" s="48" t="s">
        <v>45</v>
      </c>
      <c r="E243" s="49">
        <v>0</v>
      </c>
      <c r="F243" s="49"/>
      <c r="G243" s="46" t="s">
        <v>163</v>
      </c>
    </row>
    <row r="244" spans="1:7" ht="18.75" x14ac:dyDescent="0.25">
      <c r="A244" s="47" t="s">
        <v>136</v>
      </c>
      <c r="B244" s="47" t="s">
        <v>117</v>
      </c>
      <c r="C244" s="48" t="s">
        <v>69</v>
      </c>
      <c r="D244" s="48" t="s">
        <v>45</v>
      </c>
      <c r="E244" s="49">
        <v>0.23722627700000001</v>
      </c>
      <c r="F244" s="49">
        <v>1634.1233999999999</v>
      </c>
      <c r="G244" s="46" t="s">
        <v>163</v>
      </c>
    </row>
    <row r="245" spans="1:7" ht="18.75" x14ac:dyDescent="0.25">
      <c r="A245" s="47" t="s">
        <v>137</v>
      </c>
      <c r="B245" s="47" t="s">
        <v>117</v>
      </c>
      <c r="C245" s="48" t="s">
        <v>69</v>
      </c>
      <c r="D245" s="48" t="s">
        <v>45</v>
      </c>
      <c r="E245" s="49">
        <v>2.5531840219999999</v>
      </c>
      <c r="F245" s="49">
        <v>2612.8017</v>
      </c>
      <c r="G245" s="46" t="s">
        <v>163</v>
      </c>
    </row>
    <row r="246" spans="1:7" ht="18.75" x14ac:dyDescent="0.25">
      <c r="A246" s="47" t="s">
        <v>138</v>
      </c>
      <c r="B246" s="47" t="s">
        <v>95</v>
      </c>
      <c r="C246" s="48" t="s">
        <v>69</v>
      </c>
      <c r="D246" s="48" t="s">
        <v>45</v>
      </c>
      <c r="E246" s="49">
        <v>1.3079938019999999</v>
      </c>
      <c r="F246" s="49">
        <v>3435.8492000000001</v>
      </c>
      <c r="G246" s="46" t="s">
        <v>163</v>
      </c>
    </row>
    <row r="247" spans="1:7" ht="18.75" x14ac:dyDescent="0.25">
      <c r="A247" s="47" t="s">
        <v>139</v>
      </c>
      <c r="B247" s="47" t="s">
        <v>95</v>
      </c>
      <c r="C247" s="48" t="s">
        <v>69</v>
      </c>
      <c r="D247" s="48" t="s">
        <v>41</v>
      </c>
      <c r="E247" s="49">
        <v>0</v>
      </c>
      <c r="F247" s="49"/>
      <c r="G247" s="46" t="s">
        <v>163</v>
      </c>
    </row>
    <row r="248" spans="1:7" ht="18.75" x14ac:dyDescent="0.25">
      <c r="A248" s="47" t="s">
        <v>140</v>
      </c>
      <c r="B248" s="47" t="s">
        <v>117</v>
      </c>
      <c r="C248" s="48" t="s">
        <v>69</v>
      </c>
      <c r="D248" s="48" t="s">
        <v>45</v>
      </c>
      <c r="E248" s="49">
        <v>7.2290978749999999</v>
      </c>
      <c r="F248" s="49">
        <v>3433.4548799999998</v>
      </c>
      <c r="G248" s="46" t="s">
        <v>163</v>
      </c>
    </row>
    <row r="249" spans="1:7" ht="18.75" x14ac:dyDescent="0.25">
      <c r="A249" s="47" t="s">
        <v>141</v>
      </c>
      <c r="B249" s="47" t="s">
        <v>117</v>
      </c>
      <c r="C249" s="48" t="s">
        <v>69</v>
      </c>
      <c r="D249" s="48" t="s">
        <v>41</v>
      </c>
      <c r="E249" s="49">
        <v>2.959720328</v>
      </c>
      <c r="F249" s="49">
        <v>3142.0008360000002</v>
      </c>
      <c r="G249" s="46" t="s">
        <v>163</v>
      </c>
    </row>
    <row r="250" spans="1:7" ht="18.75" x14ac:dyDescent="0.25">
      <c r="A250" s="47" t="s">
        <v>142</v>
      </c>
      <c r="B250" s="47" t="s">
        <v>117</v>
      </c>
      <c r="C250" s="48" t="s">
        <v>69</v>
      </c>
      <c r="D250" s="48" t="s">
        <v>45</v>
      </c>
      <c r="E250" s="49"/>
      <c r="F250" s="49"/>
      <c r="G250" s="46" t="s">
        <v>163</v>
      </c>
    </row>
    <row r="251" spans="1:7" ht="18.75" x14ac:dyDescent="0.25">
      <c r="A251" s="47" t="s">
        <v>143</v>
      </c>
      <c r="B251" s="47" t="s">
        <v>117</v>
      </c>
      <c r="C251" s="48" t="s">
        <v>69</v>
      </c>
      <c r="D251" s="48" t="s">
        <v>45</v>
      </c>
      <c r="E251" s="49">
        <v>6.5112547689999998</v>
      </c>
      <c r="F251" s="49">
        <v>3798.2621819999999</v>
      </c>
      <c r="G251" s="46" t="s">
        <v>163</v>
      </c>
    </row>
    <row r="252" spans="1:7" ht="18.75" x14ac:dyDescent="0.25">
      <c r="A252" s="47" t="s">
        <v>144</v>
      </c>
      <c r="B252" s="47" t="s">
        <v>117</v>
      </c>
      <c r="C252" s="48" t="s">
        <v>69</v>
      </c>
      <c r="D252" s="48" t="s">
        <v>45</v>
      </c>
      <c r="E252" s="49"/>
      <c r="F252" s="49"/>
      <c r="G252" s="46" t="s">
        <v>163</v>
      </c>
    </row>
    <row r="253" spans="1:7" ht="18.75" x14ac:dyDescent="0.25">
      <c r="A253" s="47" t="s">
        <v>145</v>
      </c>
      <c r="B253" s="47" t="s">
        <v>117</v>
      </c>
      <c r="C253" s="48" t="s">
        <v>69</v>
      </c>
      <c r="D253" s="48" t="s">
        <v>45</v>
      </c>
      <c r="E253" s="49">
        <v>1.2281895</v>
      </c>
      <c r="F253" s="49">
        <v>5620.6661999999997</v>
      </c>
      <c r="G253" s="46" t="s">
        <v>163</v>
      </c>
    </row>
    <row r="254" spans="1:7" ht="18.75" x14ac:dyDescent="0.25">
      <c r="A254" s="47" t="s">
        <v>146</v>
      </c>
      <c r="B254" s="47" t="s">
        <v>117</v>
      </c>
      <c r="C254" s="48" t="s">
        <v>69</v>
      </c>
      <c r="D254" s="48" t="s">
        <v>41</v>
      </c>
      <c r="E254" s="49"/>
      <c r="F254" s="49"/>
      <c r="G254" s="46" t="s">
        <v>163</v>
      </c>
    </row>
    <row r="255" spans="1:7" ht="18.75" x14ac:dyDescent="0.25">
      <c r="A255" s="47" t="s">
        <v>147</v>
      </c>
      <c r="B255" s="47" t="s">
        <v>95</v>
      </c>
      <c r="C255" s="48" t="s">
        <v>69</v>
      </c>
      <c r="D255" s="48" t="s">
        <v>45</v>
      </c>
      <c r="E255" s="49">
        <v>0</v>
      </c>
      <c r="F255" s="49"/>
      <c r="G255" s="46" t="s">
        <v>163</v>
      </c>
    </row>
    <row r="256" spans="1:7" ht="18.75" x14ac:dyDescent="0.25">
      <c r="A256" s="47" t="s">
        <v>148</v>
      </c>
      <c r="B256" s="47" t="s">
        <v>95</v>
      </c>
      <c r="C256" s="48" t="s">
        <v>69</v>
      </c>
      <c r="D256" s="48" t="s">
        <v>41</v>
      </c>
      <c r="E256" s="49"/>
      <c r="F256" s="49"/>
      <c r="G256" s="46" t="s">
        <v>163</v>
      </c>
    </row>
    <row r="257" spans="1:7" ht="18.75" x14ac:dyDescent="0.25">
      <c r="A257" s="47" t="s">
        <v>149</v>
      </c>
      <c r="B257" s="47" t="s">
        <v>95</v>
      </c>
      <c r="C257" s="48" t="s">
        <v>69</v>
      </c>
      <c r="D257" s="48" t="s">
        <v>45</v>
      </c>
      <c r="E257" s="49">
        <v>0.36933319599999997</v>
      </c>
      <c r="F257" s="49">
        <v>3639.3663999999999</v>
      </c>
      <c r="G257" s="46" t="s">
        <v>163</v>
      </c>
    </row>
    <row r="258" spans="1:7" ht="18.75" x14ac:dyDescent="0.25">
      <c r="A258" s="47" t="s">
        <v>150</v>
      </c>
      <c r="B258" s="47" t="s">
        <v>95</v>
      </c>
      <c r="C258" s="48" t="s">
        <v>69</v>
      </c>
      <c r="D258" s="48" t="s">
        <v>41</v>
      </c>
      <c r="E258" s="49">
        <v>5.0019061100000002</v>
      </c>
      <c r="F258" s="49">
        <v>4470.6251899999997</v>
      </c>
      <c r="G258" s="46" t="s">
        <v>163</v>
      </c>
    </row>
    <row r="259" spans="1:7" ht="18.75" x14ac:dyDescent="0.25">
      <c r="A259" s="47" t="s">
        <v>151</v>
      </c>
      <c r="B259" s="47" t="s">
        <v>95</v>
      </c>
      <c r="C259" s="48" t="s">
        <v>69</v>
      </c>
      <c r="D259" s="48" t="s">
        <v>41</v>
      </c>
      <c r="E259" s="49">
        <v>7.4553342269999998</v>
      </c>
      <c r="F259" s="49">
        <v>5133.5360950000004</v>
      </c>
      <c r="G259" s="46" t="s">
        <v>163</v>
      </c>
    </row>
    <row r="260" spans="1:7" ht="18.75" x14ac:dyDescent="0.25">
      <c r="A260" s="47" t="s">
        <v>38</v>
      </c>
      <c r="B260" s="47" t="s">
        <v>39</v>
      </c>
      <c r="C260" s="48" t="s">
        <v>40</v>
      </c>
      <c r="D260" s="48" t="s">
        <v>41</v>
      </c>
      <c r="E260" s="49">
        <v>42.451176146195841</v>
      </c>
      <c r="F260" s="49">
        <v>5189.3515355339814</v>
      </c>
      <c r="G260" s="46" t="s">
        <v>164</v>
      </c>
    </row>
    <row r="261" spans="1:7" ht="18.75" x14ac:dyDescent="0.25">
      <c r="A261" s="47" t="s">
        <v>38</v>
      </c>
      <c r="B261" s="47" t="s">
        <v>42</v>
      </c>
      <c r="C261" s="48" t="s">
        <v>40</v>
      </c>
      <c r="D261" s="48" t="s">
        <v>41</v>
      </c>
      <c r="E261" s="49"/>
      <c r="F261" s="49"/>
      <c r="G261" s="46" t="s">
        <v>164</v>
      </c>
    </row>
    <row r="262" spans="1:7" ht="18.75" x14ac:dyDescent="0.25">
      <c r="A262" s="47" t="s">
        <v>43</v>
      </c>
      <c r="B262" s="47" t="s">
        <v>39</v>
      </c>
      <c r="C262" s="48" t="s">
        <v>40</v>
      </c>
      <c r="D262" s="48" t="s">
        <v>41</v>
      </c>
      <c r="E262" s="49"/>
      <c r="F262" s="49"/>
      <c r="G262" s="46" t="s">
        <v>164</v>
      </c>
    </row>
    <row r="263" spans="1:7" ht="18.75" x14ac:dyDescent="0.25">
      <c r="A263" s="47" t="s">
        <v>43</v>
      </c>
      <c r="B263" s="47" t="s">
        <v>42</v>
      </c>
      <c r="C263" s="48" t="s">
        <v>40</v>
      </c>
      <c r="D263" s="48" t="s">
        <v>41</v>
      </c>
      <c r="E263" s="49"/>
      <c r="F263" s="49"/>
      <c r="G263" s="46" t="s">
        <v>164</v>
      </c>
    </row>
    <row r="264" spans="1:7" ht="18.75" x14ac:dyDescent="0.25">
      <c r="A264" s="47" t="s">
        <v>44</v>
      </c>
      <c r="B264" s="47" t="s">
        <v>39</v>
      </c>
      <c r="C264" s="48" t="s">
        <v>40</v>
      </c>
      <c r="D264" s="48" t="s">
        <v>45</v>
      </c>
      <c r="E264" s="49"/>
      <c r="F264" s="49"/>
      <c r="G264" s="46" t="s">
        <v>164</v>
      </c>
    </row>
    <row r="265" spans="1:7" ht="18.75" x14ac:dyDescent="0.25">
      <c r="A265" s="47" t="s">
        <v>44</v>
      </c>
      <c r="B265" s="47" t="s">
        <v>42</v>
      </c>
      <c r="C265" s="48" t="s">
        <v>40</v>
      </c>
      <c r="D265" s="48" t="s">
        <v>45</v>
      </c>
      <c r="E265" s="49"/>
      <c r="F265" s="49"/>
      <c r="G265" s="46" t="s">
        <v>164</v>
      </c>
    </row>
    <row r="266" spans="1:7" ht="18.75" x14ac:dyDescent="0.25">
      <c r="A266" s="47" t="s">
        <v>46</v>
      </c>
      <c r="B266" s="47" t="s">
        <v>39</v>
      </c>
      <c r="C266" s="48" t="s">
        <v>40</v>
      </c>
      <c r="D266" s="48" t="s">
        <v>45</v>
      </c>
      <c r="E266" s="49">
        <v>11.003932899254758</v>
      </c>
      <c r="F266" s="49">
        <v>3187.0532752475251</v>
      </c>
      <c r="G266" s="46" t="s">
        <v>164</v>
      </c>
    </row>
    <row r="267" spans="1:7" ht="18.75" x14ac:dyDescent="0.25">
      <c r="A267" s="47" t="s">
        <v>46</v>
      </c>
      <c r="B267" s="47" t="s">
        <v>42</v>
      </c>
      <c r="C267" s="48" t="s">
        <v>40</v>
      </c>
      <c r="D267" s="48" t="s">
        <v>45</v>
      </c>
      <c r="E267" s="49">
        <v>30.491984374688073</v>
      </c>
      <c r="F267" s="49">
        <v>1685.2187772657455</v>
      </c>
      <c r="G267" s="46" t="s">
        <v>164</v>
      </c>
    </row>
    <row r="268" spans="1:7" ht="18.75" x14ac:dyDescent="0.25">
      <c r="A268" s="47" t="s">
        <v>47</v>
      </c>
      <c r="B268" s="47" t="s">
        <v>39</v>
      </c>
      <c r="C268" s="48" t="s">
        <v>40</v>
      </c>
      <c r="D268" s="48" t="s">
        <v>41</v>
      </c>
      <c r="E268" s="49">
        <v>54.495334157725161</v>
      </c>
      <c r="F268" s="49">
        <v>5404.1433566909982</v>
      </c>
      <c r="G268" s="46" t="s">
        <v>164</v>
      </c>
    </row>
    <row r="269" spans="1:7" ht="18.75" x14ac:dyDescent="0.25">
      <c r="A269" s="47" t="s">
        <v>47</v>
      </c>
      <c r="B269" s="47" t="s">
        <v>42</v>
      </c>
      <c r="C269" s="48" t="s">
        <v>40</v>
      </c>
      <c r="D269" s="48" t="s">
        <v>41</v>
      </c>
      <c r="E269" s="49">
        <v>45.860315307679237</v>
      </c>
      <c r="F269" s="49">
        <v>4577.6352621908127</v>
      </c>
      <c r="G269" s="46" t="s">
        <v>164</v>
      </c>
    </row>
    <row r="270" spans="1:7" ht="18.75" x14ac:dyDescent="0.25">
      <c r="A270" s="47" t="s">
        <v>48</v>
      </c>
      <c r="B270" s="47" t="s">
        <v>39</v>
      </c>
      <c r="C270" s="48" t="s">
        <v>40</v>
      </c>
      <c r="D270" s="48" t="s">
        <v>41</v>
      </c>
      <c r="E270" s="49">
        <v>22.573801965517898</v>
      </c>
      <c r="F270" s="49">
        <v>4936.3728694444453</v>
      </c>
      <c r="G270" s="46" t="s">
        <v>164</v>
      </c>
    </row>
    <row r="271" spans="1:7" ht="18.75" x14ac:dyDescent="0.25">
      <c r="A271" s="47" t="s">
        <v>48</v>
      </c>
      <c r="B271" s="47" t="s">
        <v>42</v>
      </c>
      <c r="C271" s="48" t="s">
        <v>40</v>
      </c>
      <c r="D271" s="48" t="s">
        <v>41</v>
      </c>
      <c r="E271" s="49">
        <v>20.728170317803144</v>
      </c>
      <c r="F271" s="49">
        <v>3655.6913090909097</v>
      </c>
      <c r="G271" s="46" t="s">
        <v>164</v>
      </c>
    </row>
    <row r="272" spans="1:7" ht="18.75" x14ac:dyDescent="0.25">
      <c r="A272" s="47" t="s">
        <v>49</v>
      </c>
      <c r="B272" s="47" t="s">
        <v>39</v>
      </c>
      <c r="C272" s="48" t="s">
        <v>40</v>
      </c>
      <c r="D272" s="48" t="s">
        <v>45</v>
      </c>
      <c r="E272" s="49"/>
      <c r="F272" s="49"/>
      <c r="G272" s="46" t="s">
        <v>164</v>
      </c>
    </row>
    <row r="273" spans="1:7" ht="18.75" x14ac:dyDescent="0.25">
      <c r="A273" s="47" t="s">
        <v>49</v>
      </c>
      <c r="B273" s="47" t="s">
        <v>42</v>
      </c>
      <c r="C273" s="48" t="s">
        <v>40</v>
      </c>
      <c r="D273" s="48" t="s">
        <v>45</v>
      </c>
      <c r="E273" s="49">
        <v>36.380446801429947</v>
      </c>
      <c r="F273" s="49">
        <v>2677.9046831683172</v>
      </c>
      <c r="G273" s="46" t="s">
        <v>164</v>
      </c>
    </row>
    <row r="274" spans="1:7" ht="18.75" x14ac:dyDescent="0.25">
      <c r="A274" s="47" t="s">
        <v>50</v>
      </c>
      <c r="B274" s="47" t="s">
        <v>39</v>
      </c>
      <c r="C274" s="48" t="s">
        <v>40</v>
      </c>
      <c r="D274" s="48" t="s">
        <v>45</v>
      </c>
      <c r="E274" s="49">
        <v>42.745322828499674</v>
      </c>
      <c r="F274" s="49">
        <v>3356.7025580800014</v>
      </c>
      <c r="G274" s="46" t="s">
        <v>164</v>
      </c>
    </row>
    <row r="275" spans="1:7" ht="18.75" x14ac:dyDescent="0.25">
      <c r="A275" s="47" t="s">
        <v>50</v>
      </c>
      <c r="B275" s="47" t="s">
        <v>42</v>
      </c>
      <c r="C275" s="48" t="s">
        <v>40</v>
      </c>
      <c r="D275" s="48" t="s">
        <v>45</v>
      </c>
      <c r="E275" s="49">
        <v>26.38365787278746</v>
      </c>
      <c r="F275" s="49">
        <v>2715.6520029776671</v>
      </c>
      <c r="G275" s="46" t="s">
        <v>164</v>
      </c>
    </row>
    <row r="276" spans="1:7" ht="18.75" x14ac:dyDescent="0.25">
      <c r="A276" s="47" t="s">
        <v>51</v>
      </c>
      <c r="B276" s="47" t="s">
        <v>39</v>
      </c>
      <c r="C276" s="48" t="s">
        <v>40</v>
      </c>
      <c r="D276" s="48" t="s">
        <v>41</v>
      </c>
      <c r="E276" s="49">
        <v>48.080852473425814</v>
      </c>
      <c r="F276" s="49">
        <v>6512.1506063079796</v>
      </c>
      <c r="G276" s="46" t="s">
        <v>164</v>
      </c>
    </row>
    <row r="277" spans="1:7" ht="18.75" x14ac:dyDescent="0.25">
      <c r="A277" s="47" t="s">
        <v>51</v>
      </c>
      <c r="B277" s="47" t="s">
        <v>42</v>
      </c>
      <c r="C277" s="48" t="s">
        <v>40</v>
      </c>
      <c r="D277" s="48" t="s">
        <v>41</v>
      </c>
      <c r="E277" s="49">
        <v>36.264722554638773</v>
      </c>
      <c r="F277" s="49">
        <v>7228.5596898876402</v>
      </c>
      <c r="G277" s="46" t="s">
        <v>164</v>
      </c>
    </row>
    <row r="278" spans="1:7" ht="18.75" x14ac:dyDescent="0.25">
      <c r="A278" s="47" t="s">
        <v>52</v>
      </c>
      <c r="B278" s="47" t="s">
        <v>39</v>
      </c>
      <c r="C278" s="48" t="s">
        <v>40</v>
      </c>
      <c r="D278" s="48" t="s">
        <v>41</v>
      </c>
      <c r="E278" s="49"/>
      <c r="F278" s="49"/>
      <c r="G278" s="46" t="s">
        <v>164</v>
      </c>
    </row>
    <row r="279" spans="1:7" ht="18.75" x14ac:dyDescent="0.25">
      <c r="A279" s="47" t="s">
        <v>52</v>
      </c>
      <c r="B279" s="47" t="s">
        <v>42</v>
      </c>
      <c r="C279" s="48" t="s">
        <v>40</v>
      </c>
      <c r="D279" s="48" t="s">
        <v>41</v>
      </c>
      <c r="E279" s="49">
        <v>36.497064119259306</v>
      </c>
      <c r="F279" s="49">
        <v>6182.2828895787152</v>
      </c>
      <c r="G279" s="46" t="s">
        <v>164</v>
      </c>
    </row>
    <row r="280" spans="1:7" ht="18.75" x14ac:dyDescent="0.25">
      <c r="A280" s="47" t="s">
        <v>53</v>
      </c>
      <c r="B280" s="47" t="s">
        <v>39</v>
      </c>
      <c r="C280" s="48" t="s">
        <v>40</v>
      </c>
      <c r="D280" s="48" t="s">
        <v>41</v>
      </c>
      <c r="E280" s="49">
        <v>44.039637767220889</v>
      </c>
      <c r="F280" s="49">
        <v>4411.6610081987574</v>
      </c>
      <c r="G280" s="46" t="s">
        <v>164</v>
      </c>
    </row>
    <row r="281" spans="1:7" ht="18.75" x14ac:dyDescent="0.25">
      <c r="A281" s="47" t="s">
        <v>53</v>
      </c>
      <c r="B281" s="47" t="s">
        <v>42</v>
      </c>
      <c r="C281" s="48" t="s">
        <v>40</v>
      </c>
      <c r="D281" s="48" t="s">
        <v>41</v>
      </c>
      <c r="E281" s="49">
        <v>29.946026334292743</v>
      </c>
      <c r="F281" s="49">
        <v>3508.5085148514854</v>
      </c>
      <c r="G281" s="46" t="s">
        <v>164</v>
      </c>
    </row>
    <row r="282" spans="1:7" ht="18.75" x14ac:dyDescent="0.25">
      <c r="A282" s="47" t="s">
        <v>54</v>
      </c>
      <c r="B282" s="47" t="s">
        <v>39</v>
      </c>
      <c r="C282" s="48" t="s">
        <v>40</v>
      </c>
      <c r="D282" s="48" t="s">
        <v>41</v>
      </c>
      <c r="E282" s="49"/>
      <c r="F282" s="49"/>
      <c r="G282" s="46" t="s">
        <v>164</v>
      </c>
    </row>
    <row r="283" spans="1:7" ht="18.75" x14ac:dyDescent="0.25">
      <c r="A283" s="47" t="s">
        <v>54</v>
      </c>
      <c r="B283" s="47" t="s">
        <v>42</v>
      </c>
      <c r="C283" s="48" t="s">
        <v>40</v>
      </c>
      <c r="D283" s="48" t="s">
        <v>41</v>
      </c>
      <c r="E283" s="49">
        <v>36.099017873025687</v>
      </c>
      <c r="F283" s="49">
        <v>3108.3433077441086</v>
      </c>
      <c r="G283" s="46" t="s">
        <v>164</v>
      </c>
    </row>
    <row r="284" spans="1:7" ht="18.75" x14ac:dyDescent="0.25">
      <c r="A284" s="47" t="s">
        <v>55</v>
      </c>
      <c r="B284" s="47" t="s">
        <v>39</v>
      </c>
      <c r="C284" s="48" t="s">
        <v>40</v>
      </c>
      <c r="D284" s="48" t="s">
        <v>45</v>
      </c>
      <c r="E284" s="49">
        <v>29.325036986146287</v>
      </c>
      <c r="F284" s="49">
        <v>3472.4111135135131</v>
      </c>
      <c r="G284" s="46" t="s">
        <v>164</v>
      </c>
    </row>
    <row r="285" spans="1:7" ht="18.75" x14ac:dyDescent="0.25">
      <c r="A285" s="47" t="s">
        <v>55</v>
      </c>
      <c r="B285" s="47" t="s">
        <v>42</v>
      </c>
      <c r="C285" s="48" t="s">
        <v>40</v>
      </c>
      <c r="D285" s="48" t="s">
        <v>45</v>
      </c>
      <c r="E285" s="49"/>
      <c r="F285" s="49"/>
      <c r="G285" s="46" t="s">
        <v>164</v>
      </c>
    </row>
    <row r="286" spans="1:7" ht="18.75" x14ac:dyDescent="0.25">
      <c r="A286" s="47" t="s">
        <v>56</v>
      </c>
      <c r="B286" s="47" t="s">
        <v>39</v>
      </c>
      <c r="C286" s="48" t="s">
        <v>40</v>
      </c>
      <c r="D286" s="48" t="s">
        <v>45</v>
      </c>
      <c r="E286" s="49">
        <v>31.967439660258407</v>
      </c>
      <c r="F286" s="49">
        <v>3436.8777861575181</v>
      </c>
      <c r="G286" s="46" t="s">
        <v>164</v>
      </c>
    </row>
    <row r="287" spans="1:7" ht="18.75" x14ac:dyDescent="0.25">
      <c r="A287" s="47" t="s">
        <v>56</v>
      </c>
      <c r="B287" s="47" t="s">
        <v>42</v>
      </c>
      <c r="C287" s="48" t="s">
        <v>40</v>
      </c>
      <c r="D287" s="48" t="s">
        <v>45</v>
      </c>
      <c r="E287" s="49">
        <v>36.56942093737716</v>
      </c>
      <c r="F287" s="49">
        <v>2404.3402819383259</v>
      </c>
      <c r="G287" s="46" t="s">
        <v>164</v>
      </c>
    </row>
    <row r="288" spans="1:7" ht="18.75" x14ac:dyDescent="0.25">
      <c r="A288" s="47" t="s">
        <v>57</v>
      </c>
      <c r="B288" s="47" t="s">
        <v>39</v>
      </c>
      <c r="C288" s="48" t="s">
        <v>40</v>
      </c>
      <c r="D288" s="48" t="s">
        <v>41</v>
      </c>
      <c r="E288" s="49">
        <v>50.610122173408477</v>
      </c>
      <c r="F288" s="49">
        <v>8134.103619999999</v>
      </c>
      <c r="G288" s="46" t="s">
        <v>164</v>
      </c>
    </row>
    <row r="289" spans="1:7" ht="18.75" x14ac:dyDescent="0.25">
      <c r="A289" s="47" t="s">
        <v>57</v>
      </c>
      <c r="B289" s="47" t="s">
        <v>42</v>
      </c>
      <c r="C289" s="48" t="s">
        <v>40</v>
      </c>
      <c r="D289" s="48" t="s">
        <v>41</v>
      </c>
      <c r="E289" s="49">
        <v>43.606603474377025</v>
      </c>
      <c r="F289" s="49">
        <v>4627.8388568115934</v>
      </c>
      <c r="G289" s="46" t="s">
        <v>164</v>
      </c>
    </row>
    <row r="290" spans="1:7" ht="18.75" x14ac:dyDescent="0.25">
      <c r="A290" s="47" t="s">
        <v>58</v>
      </c>
      <c r="B290" s="47" t="s">
        <v>39</v>
      </c>
      <c r="C290" s="48" t="s">
        <v>40</v>
      </c>
      <c r="D290" s="48" t="s">
        <v>45</v>
      </c>
      <c r="E290" s="49">
        <v>38.880208864503238</v>
      </c>
      <c r="F290" s="49">
        <v>2888.6106946835448</v>
      </c>
      <c r="G290" s="46" t="s">
        <v>164</v>
      </c>
    </row>
    <row r="291" spans="1:7" ht="18.75" x14ac:dyDescent="0.25">
      <c r="A291" s="47" t="s">
        <v>58</v>
      </c>
      <c r="B291" s="47" t="s">
        <v>42</v>
      </c>
      <c r="C291" s="48" t="s">
        <v>40</v>
      </c>
      <c r="D291" s="48" t="s">
        <v>45</v>
      </c>
      <c r="E291" s="49">
        <v>25.997432098765426</v>
      </c>
      <c r="F291" s="49">
        <v>3324.0637535864976</v>
      </c>
      <c r="G291" s="46" t="s">
        <v>164</v>
      </c>
    </row>
    <row r="292" spans="1:7" ht="18.75" x14ac:dyDescent="0.25">
      <c r="A292" s="47" t="s">
        <v>59</v>
      </c>
      <c r="B292" s="47" t="s">
        <v>39</v>
      </c>
      <c r="C292" s="48" t="s">
        <v>40</v>
      </c>
      <c r="D292" s="48" t="s">
        <v>41</v>
      </c>
      <c r="E292" s="49">
        <v>45.421538029243202</v>
      </c>
      <c r="F292" s="49">
        <v>4398.1248532467534</v>
      </c>
      <c r="G292" s="46" t="s">
        <v>164</v>
      </c>
    </row>
    <row r="293" spans="1:7" ht="18.75" x14ac:dyDescent="0.25">
      <c r="A293" s="47" t="s">
        <v>59</v>
      </c>
      <c r="B293" s="47" t="s">
        <v>42</v>
      </c>
      <c r="C293" s="48" t="s">
        <v>40</v>
      </c>
      <c r="D293" s="48" t="s">
        <v>41</v>
      </c>
      <c r="E293" s="49">
        <v>39.669145278383233</v>
      </c>
      <c r="F293" s="49">
        <v>3459.5791292161512</v>
      </c>
      <c r="G293" s="46" t="s">
        <v>164</v>
      </c>
    </row>
    <row r="294" spans="1:7" ht="18.75" x14ac:dyDescent="0.25">
      <c r="A294" s="47" t="s">
        <v>60</v>
      </c>
      <c r="B294" s="47" t="s">
        <v>39</v>
      </c>
      <c r="C294" s="48" t="s">
        <v>40</v>
      </c>
      <c r="D294" s="48" t="s">
        <v>45</v>
      </c>
      <c r="E294" s="49">
        <v>38.402882412618276</v>
      </c>
      <c r="F294" s="49">
        <v>5873.7878449725786</v>
      </c>
      <c r="G294" s="46" t="s">
        <v>164</v>
      </c>
    </row>
    <row r="295" spans="1:7" ht="18.75" x14ac:dyDescent="0.25">
      <c r="A295" s="47" t="s">
        <v>60</v>
      </c>
      <c r="B295" s="47" t="s">
        <v>42</v>
      </c>
      <c r="C295" s="48" t="s">
        <v>40</v>
      </c>
      <c r="D295" s="48" t="s">
        <v>45</v>
      </c>
      <c r="E295" s="49">
        <v>39.601431894876029</v>
      </c>
      <c r="F295" s="49">
        <v>2326.2203270748291</v>
      </c>
      <c r="G295" s="46" t="s">
        <v>164</v>
      </c>
    </row>
    <row r="296" spans="1:7" ht="18.75" x14ac:dyDescent="0.25">
      <c r="A296" s="47" t="s">
        <v>61</v>
      </c>
      <c r="B296" s="47" t="s">
        <v>39</v>
      </c>
      <c r="C296" s="48" t="s">
        <v>40</v>
      </c>
      <c r="D296" s="48" t="s">
        <v>41</v>
      </c>
      <c r="E296" s="49">
        <v>54.175336532336829</v>
      </c>
      <c r="F296" s="49">
        <v>3006.5094468503935</v>
      </c>
      <c r="G296" s="46" t="s">
        <v>164</v>
      </c>
    </row>
    <row r="297" spans="1:7" ht="18.75" x14ac:dyDescent="0.25">
      <c r="A297" s="47" t="s">
        <v>61</v>
      </c>
      <c r="B297" s="47" t="s">
        <v>42</v>
      </c>
      <c r="C297" s="48" t="s">
        <v>40</v>
      </c>
      <c r="D297" s="48" t="s">
        <v>41</v>
      </c>
      <c r="E297" s="49">
        <v>25.292950044308217</v>
      </c>
      <c r="F297" s="49">
        <v>3196.7364426666659</v>
      </c>
      <c r="G297" s="46" t="s">
        <v>164</v>
      </c>
    </row>
    <row r="298" spans="1:7" ht="18.75" x14ac:dyDescent="0.25">
      <c r="A298" s="47" t="s">
        <v>62</v>
      </c>
      <c r="B298" s="47" t="s">
        <v>39</v>
      </c>
      <c r="C298" s="48" t="s">
        <v>40</v>
      </c>
      <c r="D298" s="48" t="s">
        <v>41</v>
      </c>
      <c r="E298" s="49">
        <v>28.863236468208154</v>
      </c>
      <c r="F298" s="49">
        <v>4643.577878125001</v>
      </c>
      <c r="G298" s="46" t="s">
        <v>164</v>
      </c>
    </row>
    <row r="299" spans="1:7" ht="18.75" x14ac:dyDescent="0.25">
      <c r="A299" s="47" t="s">
        <v>62</v>
      </c>
      <c r="B299" s="47" t="s">
        <v>42</v>
      </c>
      <c r="C299" s="48" t="s">
        <v>40</v>
      </c>
      <c r="D299" s="48" t="s">
        <v>41</v>
      </c>
      <c r="E299" s="49">
        <v>42.156600916954524</v>
      </c>
      <c r="F299" s="49">
        <v>2937.6912307518373</v>
      </c>
      <c r="G299" s="46" t="s">
        <v>164</v>
      </c>
    </row>
    <row r="300" spans="1:7" ht="18.75" x14ac:dyDescent="0.25">
      <c r="A300" s="47" t="s">
        <v>63</v>
      </c>
      <c r="B300" s="47" t="s">
        <v>39</v>
      </c>
      <c r="C300" s="48" t="s">
        <v>40</v>
      </c>
      <c r="D300" s="48" t="s">
        <v>41</v>
      </c>
      <c r="E300" s="49">
        <v>34.7065252086974</v>
      </c>
      <c r="F300" s="49">
        <v>5818.0615590909083</v>
      </c>
      <c r="G300" s="46" t="s">
        <v>164</v>
      </c>
    </row>
    <row r="301" spans="1:7" ht="18.75" x14ac:dyDescent="0.25">
      <c r="A301" s="47" t="s">
        <v>63</v>
      </c>
      <c r="B301" s="47" t="s">
        <v>42</v>
      </c>
      <c r="C301" s="48" t="s">
        <v>40</v>
      </c>
      <c r="D301" s="48" t="s">
        <v>41</v>
      </c>
      <c r="E301" s="49"/>
      <c r="F301" s="49"/>
      <c r="G301" s="46" t="s">
        <v>164</v>
      </c>
    </row>
    <row r="302" spans="1:7" ht="18.75" x14ac:dyDescent="0.25">
      <c r="A302" s="47" t="s">
        <v>64</v>
      </c>
      <c r="B302" s="47" t="s">
        <v>39</v>
      </c>
      <c r="C302" s="48" t="s">
        <v>40</v>
      </c>
      <c r="D302" s="48" t="s">
        <v>41</v>
      </c>
      <c r="E302" s="49"/>
      <c r="F302" s="49"/>
      <c r="G302" s="46" t="s">
        <v>164</v>
      </c>
    </row>
    <row r="303" spans="1:7" ht="18.75" x14ac:dyDescent="0.25">
      <c r="A303" s="47" t="s">
        <v>64</v>
      </c>
      <c r="B303" s="47" t="s">
        <v>42</v>
      </c>
      <c r="C303" s="48" t="s">
        <v>40</v>
      </c>
      <c r="D303" s="48" t="s">
        <v>41</v>
      </c>
      <c r="E303" s="49"/>
      <c r="F303" s="49"/>
      <c r="G303" s="46" t="s">
        <v>164</v>
      </c>
    </row>
    <row r="304" spans="1:7" ht="18.75" x14ac:dyDescent="0.25">
      <c r="A304" s="47" t="s">
        <v>65</v>
      </c>
      <c r="B304" s="47" t="s">
        <v>39</v>
      </c>
      <c r="C304" s="48" t="s">
        <v>40</v>
      </c>
      <c r="D304" s="48" t="s">
        <v>41</v>
      </c>
      <c r="E304" s="49">
        <v>23.677383549090727</v>
      </c>
      <c r="F304" s="49">
        <v>6742.6886578947369</v>
      </c>
      <c r="G304" s="46" t="s">
        <v>164</v>
      </c>
    </row>
    <row r="305" spans="1:7" ht="18.75" x14ac:dyDescent="0.25">
      <c r="A305" s="47" t="s">
        <v>65</v>
      </c>
      <c r="B305" s="47" t="s">
        <v>42</v>
      </c>
      <c r="C305" s="48" t="s">
        <v>40</v>
      </c>
      <c r="D305" s="48" t="s">
        <v>41</v>
      </c>
      <c r="E305" s="49"/>
      <c r="F305" s="49"/>
      <c r="G305" s="46" t="s">
        <v>164</v>
      </c>
    </row>
    <row r="306" spans="1:7" ht="18.75" x14ac:dyDescent="0.25">
      <c r="A306" s="47" t="s">
        <v>66</v>
      </c>
      <c r="B306" s="47" t="s">
        <v>39</v>
      </c>
      <c r="C306" s="48" t="s">
        <v>40</v>
      </c>
      <c r="D306" s="48" t="s">
        <v>41</v>
      </c>
      <c r="E306" s="49">
        <v>32.40479785854621</v>
      </c>
      <c r="F306" s="49">
        <v>6311.0661132075475</v>
      </c>
      <c r="G306" s="46" t="s">
        <v>164</v>
      </c>
    </row>
    <row r="307" spans="1:7" ht="18.75" x14ac:dyDescent="0.25">
      <c r="A307" s="47" t="s">
        <v>66</v>
      </c>
      <c r="B307" s="47" t="s">
        <v>42</v>
      </c>
      <c r="C307" s="48" t="s">
        <v>40</v>
      </c>
      <c r="D307" s="48" t="s">
        <v>41</v>
      </c>
      <c r="E307" s="49"/>
      <c r="F307" s="49"/>
      <c r="G307" s="46" t="s">
        <v>164</v>
      </c>
    </row>
    <row r="308" spans="1:7" ht="18.75" x14ac:dyDescent="0.25">
      <c r="A308" s="44" t="s">
        <v>67</v>
      </c>
      <c r="B308" s="44" t="s">
        <v>68</v>
      </c>
      <c r="C308" s="45" t="s">
        <v>69</v>
      </c>
      <c r="D308" s="45" t="s">
        <v>45</v>
      </c>
      <c r="E308" s="49">
        <v>47.586599839999998</v>
      </c>
      <c r="F308" s="49">
        <v>3807.5247570000001</v>
      </c>
      <c r="G308" s="46" t="s">
        <v>164</v>
      </c>
    </row>
    <row r="309" spans="1:7" ht="18.75" x14ac:dyDescent="0.25">
      <c r="A309" s="44" t="s">
        <v>70</v>
      </c>
      <c r="B309" s="44" t="s">
        <v>68</v>
      </c>
      <c r="C309" s="45" t="s">
        <v>69</v>
      </c>
      <c r="D309" s="45" t="s">
        <v>45</v>
      </c>
      <c r="E309" s="49">
        <v>31.566601510000002</v>
      </c>
      <c r="F309" s="49">
        <v>3237.4872340000002</v>
      </c>
      <c r="G309" s="46" t="s">
        <v>164</v>
      </c>
    </row>
    <row r="310" spans="1:7" ht="18.75" x14ac:dyDescent="0.25">
      <c r="A310" s="44" t="s">
        <v>71</v>
      </c>
      <c r="B310" s="44" t="s">
        <v>68</v>
      </c>
      <c r="C310" s="45" t="s">
        <v>69</v>
      </c>
      <c r="D310" s="45" t="s">
        <v>45</v>
      </c>
      <c r="E310" s="49">
        <v>36.266562170899562</v>
      </c>
      <c r="F310" s="49">
        <v>3965.893798657718</v>
      </c>
      <c r="G310" s="46" t="s">
        <v>164</v>
      </c>
    </row>
    <row r="311" spans="1:7" ht="18.75" x14ac:dyDescent="0.25">
      <c r="A311" s="44" t="s">
        <v>72</v>
      </c>
      <c r="B311" s="44" t="s">
        <v>68</v>
      </c>
      <c r="C311" s="45" t="s">
        <v>69</v>
      </c>
      <c r="D311" s="45" t="s">
        <v>45</v>
      </c>
      <c r="E311" s="49">
        <v>9.2537669339999997</v>
      </c>
      <c r="F311" s="49">
        <v>6194.3053669999999</v>
      </c>
      <c r="G311" s="46" t="s">
        <v>164</v>
      </c>
    </row>
    <row r="312" spans="1:7" ht="18.75" x14ac:dyDescent="0.25">
      <c r="A312" s="44" t="s">
        <v>73</v>
      </c>
      <c r="B312" s="44" t="s">
        <v>68</v>
      </c>
      <c r="C312" s="45" t="s">
        <v>69</v>
      </c>
      <c r="D312" s="45" t="s">
        <v>45</v>
      </c>
      <c r="E312" s="49">
        <v>4.7704482989999999</v>
      </c>
      <c r="F312" s="49">
        <v>3017.3420169999999</v>
      </c>
      <c r="G312" s="46" t="s">
        <v>164</v>
      </c>
    </row>
    <row r="313" spans="1:7" ht="18.75" x14ac:dyDescent="0.25">
      <c r="A313" s="44" t="s">
        <v>74</v>
      </c>
      <c r="B313" s="44" t="s">
        <v>68</v>
      </c>
      <c r="C313" s="45" t="s">
        <v>69</v>
      </c>
      <c r="D313" s="45" t="s">
        <v>45</v>
      </c>
      <c r="E313" s="49">
        <v>24.44812898</v>
      </c>
      <c r="F313" s="49">
        <v>3245.3165819999999</v>
      </c>
      <c r="G313" s="46" t="s">
        <v>164</v>
      </c>
    </row>
    <row r="314" spans="1:7" ht="18.75" x14ac:dyDescent="0.25">
      <c r="A314" s="44" t="s">
        <v>75</v>
      </c>
      <c r="B314" s="44" t="s">
        <v>68</v>
      </c>
      <c r="C314" s="45" t="s">
        <v>69</v>
      </c>
      <c r="D314" s="45" t="s">
        <v>45</v>
      </c>
      <c r="E314" s="49">
        <v>30.433453199999999</v>
      </c>
      <c r="F314" s="49">
        <v>5322.333928</v>
      </c>
      <c r="G314" s="46" t="s">
        <v>164</v>
      </c>
    </row>
    <row r="315" spans="1:7" ht="18.75" x14ac:dyDescent="0.25">
      <c r="A315" s="44" t="s">
        <v>76</v>
      </c>
      <c r="B315" s="44" t="s">
        <v>68</v>
      </c>
      <c r="C315" s="45" t="s">
        <v>69</v>
      </c>
      <c r="D315" s="45" t="s">
        <v>41</v>
      </c>
      <c r="E315" s="49">
        <v>41.772858390000003</v>
      </c>
      <c r="F315" s="49">
        <v>7318.577209</v>
      </c>
      <c r="G315" s="46" t="s">
        <v>164</v>
      </c>
    </row>
    <row r="316" spans="1:7" ht="18.75" x14ac:dyDescent="0.25">
      <c r="A316" s="44" t="s">
        <v>77</v>
      </c>
      <c r="B316" s="44" t="s">
        <v>68</v>
      </c>
      <c r="C316" s="45" t="s">
        <v>69</v>
      </c>
      <c r="D316" s="45" t="s">
        <v>41</v>
      </c>
      <c r="E316" s="49">
        <v>51.505120419999997</v>
      </c>
      <c r="F316" s="49">
        <v>6017.5057649999999</v>
      </c>
      <c r="G316" s="46" t="s">
        <v>164</v>
      </c>
    </row>
    <row r="317" spans="1:7" ht="18.75" x14ac:dyDescent="0.25">
      <c r="A317" s="44" t="s">
        <v>78</v>
      </c>
      <c r="B317" s="44" t="s">
        <v>68</v>
      </c>
      <c r="C317" s="45" t="s">
        <v>69</v>
      </c>
      <c r="D317" s="45" t="s">
        <v>45</v>
      </c>
      <c r="E317" s="49">
        <v>26.104660825794813</v>
      </c>
      <c r="F317" s="49">
        <v>2157.7337081967212</v>
      </c>
      <c r="G317" s="46" t="s">
        <v>164</v>
      </c>
    </row>
    <row r="318" spans="1:7" ht="18.75" x14ac:dyDescent="0.25">
      <c r="A318" s="44" t="s">
        <v>79</v>
      </c>
      <c r="B318" s="44" t="s">
        <v>68</v>
      </c>
      <c r="C318" s="45" t="s">
        <v>69</v>
      </c>
      <c r="D318" s="45" t="s">
        <v>41</v>
      </c>
      <c r="E318" s="49">
        <v>26.807708399999999</v>
      </c>
      <c r="F318" s="49">
        <v>8897.4527409999992</v>
      </c>
      <c r="G318" s="46" t="s">
        <v>164</v>
      </c>
    </row>
    <row r="319" spans="1:7" ht="18.75" x14ac:dyDescent="0.25">
      <c r="A319" s="44" t="s">
        <v>80</v>
      </c>
      <c r="B319" s="44" t="s">
        <v>68</v>
      </c>
      <c r="C319" s="45" t="s">
        <v>69</v>
      </c>
      <c r="D319" s="45" t="s">
        <v>41</v>
      </c>
      <c r="E319" s="49">
        <v>30.626861989999998</v>
      </c>
      <c r="F319" s="49">
        <v>7525.7330529999999</v>
      </c>
      <c r="G319" s="46" t="s">
        <v>164</v>
      </c>
    </row>
    <row r="320" spans="1:7" ht="18.75" x14ac:dyDescent="0.25">
      <c r="A320" s="44" t="s">
        <v>81</v>
      </c>
      <c r="B320" s="44" t="s">
        <v>68</v>
      </c>
      <c r="C320" s="45" t="s">
        <v>69</v>
      </c>
      <c r="D320" s="45" t="s">
        <v>45</v>
      </c>
      <c r="E320" s="49">
        <v>18.854610359999999</v>
      </c>
      <c r="F320" s="49">
        <v>2580.0108759999998</v>
      </c>
      <c r="G320" s="46" t="s">
        <v>164</v>
      </c>
    </row>
    <row r="321" spans="1:7" ht="18.75" x14ac:dyDescent="0.25">
      <c r="A321" s="44" t="s">
        <v>82</v>
      </c>
      <c r="B321" s="44" t="s">
        <v>68</v>
      </c>
      <c r="C321" s="45" t="s">
        <v>69</v>
      </c>
      <c r="D321" s="45" t="s">
        <v>45</v>
      </c>
      <c r="E321" s="49">
        <v>25.887351540000001</v>
      </c>
      <c r="F321" s="49">
        <v>3724.8083780000002</v>
      </c>
      <c r="G321" s="46" t="s">
        <v>164</v>
      </c>
    </row>
    <row r="322" spans="1:7" ht="18.75" x14ac:dyDescent="0.25">
      <c r="A322" s="44" t="s">
        <v>83</v>
      </c>
      <c r="B322" s="44" t="s">
        <v>68</v>
      </c>
      <c r="C322" s="45" t="s">
        <v>69</v>
      </c>
      <c r="D322" s="45" t="s">
        <v>45</v>
      </c>
      <c r="E322" s="49">
        <v>13.58549511</v>
      </c>
      <c r="F322" s="49">
        <v>2311.897109</v>
      </c>
      <c r="G322" s="46" t="s">
        <v>164</v>
      </c>
    </row>
    <row r="323" spans="1:7" ht="18.75" x14ac:dyDescent="0.25">
      <c r="A323" s="44" t="s">
        <v>84</v>
      </c>
      <c r="B323" s="44" t="s">
        <v>68</v>
      </c>
      <c r="C323" s="45" t="s">
        <v>69</v>
      </c>
      <c r="D323" s="45" t="s">
        <v>41</v>
      </c>
      <c r="E323" s="49">
        <v>27.083246800000001</v>
      </c>
      <c r="F323" s="49">
        <v>6313.874656</v>
      </c>
      <c r="G323" s="46" t="s">
        <v>164</v>
      </c>
    </row>
    <row r="324" spans="1:7" ht="18.75" x14ac:dyDescent="0.25">
      <c r="A324" s="44" t="s">
        <v>85</v>
      </c>
      <c r="B324" s="44" t="s">
        <v>68</v>
      </c>
      <c r="C324" s="45" t="s">
        <v>69</v>
      </c>
      <c r="D324" s="45" t="s">
        <v>41</v>
      </c>
      <c r="E324" s="49">
        <v>30.825366684127815</v>
      </c>
      <c r="F324" s="49">
        <v>4472.8652968253973</v>
      </c>
      <c r="G324" s="46" t="s">
        <v>164</v>
      </c>
    </row>
    <row r="325" spans="1:7" ht="18.75" x14ac:dyDescent="0.25">
      <c r="A325" s="44" t="s">
        <v>86</v>
      </c>
      <c r="B325" s="44" t="s">
        <v>68</v>
      </c>
      <c r="C325" s="45" t="s">
        <v>69</v>
      </c>
      <c r="D325" s="45" t="s">
        <v>41</v>
      </c>
      <c r="E325" s="49">
        <v>32.869891969999998</v>
      </c>
      <c r="F325" s="49">
        <v>7079.76818</v>
      </c>
      <c r="G325" s="46" t="s">
        <v>164</v>
      </c>
    </row>
    <row r="326" spans="1:7" ht="18.75" x14ac:dyDescent="0.25">
      <c r="A326" s="44" t="s">
        <v>87</v>
      </c>
      <c r="B326" s="44" t="s">
        <v>68</v>
      </c>
      <c r="C326" s="45" t="s">
        <v>69</v>
      </c>
      <c r="D326" s="45" t="s">
        <v>41</v>
      </c>
      <c r="E326" s="49">
        <v>25.43741588</v>
      </c>
      <c r="F326" s="49">
        <v>4547.0208810000004</v>
      </c>
      <c r="G326" s="46" t="s">
        <v>164</v>
      </c>
    </row>
    <row r="327" spans="1:7" ht="18.75" x14ac:dyDescent="0.25">
      <c r="A327" s="44" t="s">
        <v>88</v>
      </c>
      <c r="B327" s="44" t="s">
        <v>68</v>
      </c>
      <c r="C327" s="45" t="s">
        <v>69</v>
      </c>
      <c r="D327" s="45" t="s">
        <v>45</v>
      </c>
      <c r="E327" s="49">
        <v>30.560372139999998</v>
      </c>
      <c r="F327" s="49">
        <v>4202.9893279999997</v>
      </c>
      <c r="G327" s="46" t="s">
        <v>164</v>
      </c>
    </row>
    <row r="328" spans="1:7" ht="18.75" x14ac:dyDescent="0.25">
      <c r="A328" s="44" t="s">
        <v>89</v>
      </c>
      <c r="B328" s="44" t="s">
        <v>68</v>
      </c>
      <c r="C328" s="45" t="s">
        <v>69</v>
      </c>
      <c r="D328" s="45" t="s">
        <v>41</v>
      </c>
      <c r="E328" s="49">
        <v>27.195687790000001</v>
      </c>
      <c r="F328" s="49">
        <v>4591.6316310000002</v>
      </c>
      <c r="G328" s="46" t="s">
        <v>164</v>
      </c>
    </row>
    <row r="329" spans="1:7" ht="18.75" x14ac:dyDescent="0.25">
      <c r="A329" s="44" t="s">
        <v>90</v>
      </c>
      <c r="B329" s="44" t="s">
        <v>68</v>
      </c>
      <c r="C329" s="45" t="s">
        <v>69</v>
      </c>
      <c r="D329" s="45" t="s">
        <v>41</v>
      </c>
      <c r="E329" s="49">
        <v>35.397788839999997</v>
      </c>
      <c r="F329" s="49">
        <v>6188.6198249999998</v>
      </c>
      <c r="G329" s="46" t="s">
        <v>164</v>
      </c>
    </row>
    <row r="330" spans="1:7" ht="18.75" x14ac:dyDescent="0.25">
      <c r="A330" s="44" t="s">
        <v>91</v>
      </c>
      <c r="B330" s="44" t="s">
        <v>68</v>
      </c>
      <c r="C330" s="45" t="s">
        <v>69</v>
      </c>
      <c r="D330" s="45" t="s">
        <v>41</v>
      </c>
      <c r="E330" s="49">
        <v>41.089849510000001</v>
      </c>
      <c r="F330" s="49">
        <v>6008.382791</v>
      </c>
      <c r="G330" s="46" t="s">
        <v>164</v>
      </c>
    </row>
    <row r="331" spans="1:7" ht="18.75" x14ac:dyDescent="0.25">
      <c r="A331" s="44" t="s">
        <v>92</v>
      </c>
      <c r="B331" s="44" t="s">
        <v>68</v>
      </c>
      <c r="C331" s="45" t="s">
        <v>69</v>
      </c>
      <c r="D331" s="45" t="s">
        <v>41</v>
      </c>
      <c r="E331" s="49">
        <v>26.086310300000001</v>
      </c>
      <c r="F331" s="49">
        <v>7937.7028710000004</v>
      </c>
      <c r="G331" s="46" t="s">
        <v>164</v>
      </c>
    </row>
    <row r="332" spans="1:7" ht="18.75" x14ac:dyDescent="0.25">
      <c r="A332" s="44" t="s">
        <v>93</v>
      </c>
      <c r="B332" s="44" t="s">
        <v>68</v>
      </c>
      <c r="C332" s="45" t="s">
        <v>69</v>
      </c>
      <c r="D332" s="45" t="s">
        <v>45</v>
      </c>
      <c r="E332" s="49">
        <v>19.13340861</v>
      </c>
      <c r="F332" s="49">
        <v>4056.9358080000002</v>
      </c>
      <c r="G332" s="46" t="s">
        <v>164</v>
      </c>
    </row>
    <row r="333" spans="1:7" ht="18.75" x14ac:dyDescent="0.25">
      <c r="A333" s="44" t="s">
        <v>94</v>
      </c>
      <c r="B333" s="44" t="s">
        <v>95</v>
      </c>
      <c r="C333" s="45" t="s">
        <v>69</v>
      </c>
      <c r="D333" s="45" t="s">
        <v>45</v>
      </c>
      <c r="E333" s="49">
        <v>26.867269270000001</v>
      </c>
      <c r="F333" s="49">
        <v>3687.7969640000001</v>
      </c>
      <c r="G333" s="46" t="s">
        <v>164</v>
      </c>
    </row>
    <row r="334" spans="1:7" ht="18.75" x14ac:dyDescent="0.25">
      <c r="A334" s="44" t="s">
        <v>96</v>
      </c>
      <c r="B334" s="44" t="s">
        <v>95</v>
      </c>
      <c r="C334" s="45" t="s">
        <v>69</v>
      </c>
      <c r="D334" s="45" t="s">
        <v>41</v>
      </c>
      <c r="E334" s="49">
        <v>18.808075150000001</v>
      </c>
      <c r="F334" s="49">
        <v>6099.7366069999998</v>
      </c>
      <c r="G334" s="46" t="s">
        <v>164</v>
      </c>
    </row>
    <row r="335" spans="1:7" ht="18.75" x14ac:dyDescent="0.25">
      <c r="A335" s="44" t="s">
        <v>97</v>
      </c>
      <c r="B335" s="44" t="s">
        <v>95</v>
      </c>
      <c r="C335" s="45" t="s">
        <v>69</v>
      </c>
      <c r="D335" s="45" t="s">
        <v>41</v>
      </c>
      <c r="E335" s="49">
        <v>22.282101851427178</v>
      </c>
      <c r="F335" s="49">
        <v>5452.5026312500004</v>
      </c>
      <c r="G335" s="46" t="s">
        <v>164</v>
      </c>
    </row>
    <row r="336" spans="1:7" ht="18.75" x14ac:dyDescent="0.25">
      <c r="A336" s="44" t="s">
        <v>98</v>
      </c>
      <c r="B336" s="44" t="s">
        <v>95</v>
      </c>
      <c r="C336" s="45" t="s">
        <v>69</v>
      </c>
      <c r="D336" s="45" t="s">
        <v>41</v>
      </c>
      <c r="E336" s="49">
        <v>25.706582226890085</v>
      </c>
      <c r="F336" s="49">
        <v>5132.6083241830065</v>
      </c>
      <c r="G336" s="46" t="s">
        <v>164</v>
      </c>
    </row>
    <row r="337" spans="1:7" ht="18.75" x14ac:dyDescent="0.25">
      <c r="A337" s="44" t="s">
        <v>99</v>
      </c>
      <c r="B337" s="44" t="s">
        <v>95</v>
      </c>
      <c r="C337" s="45" t="s">
        <v>69</v>
      </c>
      <c r="D337" s="45" t="s">
        <v>45</v>
      </c>
      <c r="E337" s="49">
        <v>29.529912490000001</v>
      </c>
      <c r="F337" s="49">
        <v>7582.0133329999999</v>
      </c>
      <c r="G337" s="46" t="s">
        <v>164</v>
      </c>
    </row>
    <row r="338" spans="1:7" ht="18.75" x14ac:dyDescent="0.25">
      <c r="A338" s="44" t="s">
        <v>100</v>
      </c>
      <c r="B338" s="44" t="s">
        <v>95</v>
      </c>
      <c r="C338" s="45" t="s">
        <v>69</v>
      </c>
      <c r="D338" s="45" t="s">
        <v>41</v>
      </c>
      <c r="E338" s="49">
        <v>34.108825279999998</v>
      </c>
      <c r="F338" s="49">
        <v>5680.6788150000002</v>
      </c>
      <c r="G338" s="46" t="s">
        <v>164</v>
      </c>
    </row>
    <row r="339" spans="1:7" ht="18.75" x14ac:dyDescent="0.25">
      <c r="A339" s="44" t="s">
        <v>101</v>
      </c>
      <c r="B339" s="44" t="s">
        <v>95</v>
      </c>
      <c r="C339" s="45" t="s">
        <v>69</v>
      </c>
      <c r="D339" s="45" t="s">
        <v>41</v>
      </c>
      <c r="E339" s="49">
        <v>31.68002061</v>
      </c>
      <c r="F339" s="49">
        <v>3575.0333930000002</v>
      </c>
      <c r="G339" s="46" t="s">
        <v>164</v>
      </c>
    </row>
    <row r="340" spans="1:7" ht="18.75" x14ac:dyDescent="0.25">
      <c r="A340" s="44" t="s">
        <v>102</v>
      </c>
      <c r="B340" s="44" t="s">
        <v>95</v>
      </c>
      <c r="C340" s="45" t="s">
        <v>69</v>
      </c>
      <c r="D340" s="45" t="s">
        <v>41</v>
      </c>
      <c r="E340" s="49">
        <v>22.190383969999999</v>
      </c>
      <c r="F340" s="49">
        <v>6336.0189060000002</v>
      </c>
      <c r="G340" s="46" t="s">
        <v>164</v>
      </c>
    </row>
    <row r="341" spans="1:7" ht="18.75" x14ac:dyDescent="0.25">
      <c r="A341" s="44" t="s">
        <v>103</v>
      </c>
      <c r="B341" s="44" t="s">
        <v>95</v>
      </c>
      <c r="C341" s="45" t="s">
        <v>69</v>
      </c>
      <c r="D341" s="45" t="s">
        <v>41</v>
      </c>
      <c r="E341" s="49">
        <v>37.51311673</v>
      </c>
      <c r="F341" s="49">
        <v>5481.1025470000004</v>
      </c>
      <c r="G341" s="46" t="s">
        <v>164</v>
      </c>
    </row>
    <row r="342" spans="1:7" ht="18.75" x14ac:dyDescent="0.25">
      <c r="A342" s="44" t="s">
        <v>104</v>
      </c>
      <c r="B342" s="44" t="s">
        <v>95</v>
      </c>
      <c r="C342" s="45" t="s">
        <v>69</v>
      </c>
      <c r="D342" s="45" t="s">
        <v>45</v>
      </c>
      <c r="E342" s="49">
        <v>31.7351235</v>
      </c>
      <c r="F342" s="49">
        <v>2680.2555419999999</v>
      </c>
      <c r="G342" s="46" t="s">
        <v>164</v>
      </c>
    </row>
    <row r="343" spans="1:7" ht="18.75" x14ac:dyDescent="0.25">
      <c r="A343" s="44" t="s">
        <v>105</v>
      </c>
      <c r="B343" s="44" t="s">
        <v>95</v>
      </c>
      <c r="C343" s="45" t="s">
        <v>69</v>
      </c>
      <c r="D343" s="45" t="s">
        <v>45</v>
      </c>
      <c r="E343" s="49">
        <v>46.916181219999999</v>
      </c>
      <c r="F343" s="49">
        <v>3663.0739389999999</v>
      </c>
      <c r="G343" s="46" t="s">
        <v>164</v>
      </c>
    </row>
    <row r="344" spans="1:7" ht="18.75" x14ac:dyDescent="0.25">
      <c r="A344" s="44" t="s">
        <v>106</v>
      </c>
      <c r="B344" s="44" t="s">
        <v>95</v>
      </c>
      <c r="C344" s="45" t="s">
        <v>69</v>
      </c>
      <c r="D344" s="45" t="s">
        <v>45</v>
      </c>
      <c r="E344" s="49">
        <v>19.996253169999999</v>
      </c>
      <c r="F344" s="49">
        <v>2997.3339259999998</v>
      </c>
      <c r="G344" s="46" t="s">
        <v>164</v>
      </c>
    </row>
    <row r="345" spans="1:7" ht="18.75" x14ac:dyDescent="0.25">
      <c r="A345" s="44" t="s">
        <v>107</v>
      </c>
      <c r="B345" s="44" t="s">
        <v>95</v>
      </c>
      <c r="C345" s="45" t="s">
        <v>69</v>
      </c>
      <c r="D345" s="45" t="s">
        <v>45</v>
      </c>
      <c r="E345" s="49">
        <v>20.736080380000001</v>
      </c>
      <c r="F345" s="49">
        <v>3110.1512590000002</v>
      </c>
      <c r="G345" s="46" t="s">
        <v>164</v>
      </c>
    </row>
    <row r="346" spans="1:7" ht="18.75" x14ac:dyDescent="0.25">
      <c r="A346" s="44" t="s">
        <v>108</v>
      </c>
      <c r="B346" s="44" t="s">
        <v>95</v>
      </c>
      <c r="C346" s="45" t="s">
        <v>69</v>
      </c>
      <c r="D346" s="45" t="s">
        <v>45</v>
      </c>
      <c r="E346" s="49">
        <v>7.5420306704616271</v>
      </c>
      <c r="F346" s="49">
        <v>2482.0315216080403</v>
      </c>
      <c r="G346" s="46" t="s">
        <v>164</v>
      </c>
    </row>
    <row r="347" spans="1:7" ht="18.75" x14ac:dyDescent="0.25">
      <c r="A347" s="44" t="s">
        <v>109</v>
      </c>
      <c r="B347" s="44" t="s">
        <v>95</v>
      </c>
      <c r="C347" s="45" t="s">
        <v>69</v>
      </c>
      <c r="D347" s="45" t="s">
        <v>41</v>
      </c>
      <c r="E347" s="49">
        <v>40.869805640000003</v>
      </c>
      <c r="F347" s="49">
        <v>7157.5298819999998</v>
      </c>
      <c r="G347" s="46" t="s">
        <v>164</v>
      </c>
    </row>
    <row r="348" spans="1:7" ht="18.75" x14ac:dyDescent="0.25">
      <c r="A348" s="44" t="s">
        <v>110</v>
      </c>
      <c r="B348" s="44" t="s">
        <v>95</v>
      </c>
      <c r="C348" s="45" t="s">
        <v>69</v>
      </c>
      <c r="D348" s="45" t="s">
        <v>45</v>
      </c>
      <c r="E348" s="49">
        <v>17.876902000000001</v>
      </c>
      <c r="F348" s="49">
        <v>5061.4575889999996</v>
      </c>
      <c r="G348" s="46" t="s">
        <v>164</v>
      </c>
    </row>
    <row r="349" spans="1:7" ht="18.75" x14ac:dyDescent="0.25">
      <c r="A349" s="44" t="s">
        <v>111</v>
      </c>
      <c r="B349" s="44" t="s">
        <v>95</v>
      </c>
      <c r="C349" s="45" t="s">
        <v>69</v>
      </c>
      <c r="D349" s="45" t="s">
        <v>45</v>
      </c>
      <c r="E349" s="49">
        <v>11.35070889</v>
      </c>
      <c r="F349" s="49">
        <v>3311.5922479999999</v>
      </c>
      <c r="G349" s="46" t="s">
        <v>164</v>
      </c>
    </row>
    <row r="350" spans="1:7" ht="18.75" x14ac:dyDescent="0.25">
      <c r="A350" s="44" t="s">
        <v>112</v>
      </c>
      <c r="B350" s="44" t="s">
        <v>95</v>
      </c>
      <c r="C350" s="45" t="s">
        <v>69</v>
      </c>
      <c r="D350" s="45" t="s">
        <v>41</v>
      </c>
      <c r="E350" s="49">
        <v>40.228783059999998</v>
      </c>
      <c r="F350" s="49">
        <v>5340.3215479999999</v>
      </c>
      <c r="G350" s="46" t="s">
        <v>164</v>
      </c>
    </row>
    <row r="351" spans="1:7" ht="18.75" x14ac:dyDescent="0.25">
      <c r="A351" s="44" t="s">
        <v>113</v>
      </c>
      <c r="B351" s="44" t="s">
        <v>95</v>
      </c>
      <c r="C351" s="45" t="s">
        <v>69</v>
      </c>
      <c r="D351" s="45" t="s">
        <v>41</v>
      </c>
      <c r="E351" s="49">
        <v>34.72278567</v>
      </c>
      <c r="F351" s="49">
        <v>6047.2280460000002</v>
      </c>
      <c r="G351" s="46" t="s">
        <v>164</v>
      </c>
    </row>
    <row r="352" spans="1:7" ht="18.75" x14ac:dyDescent="0.25">
      <c r="A352" s="44" t="s">
        <v>114</v>
      </c>
      <c r="B352" s="44" t="s">
        <v>95</v>
      </c>
      <c r="C352" s="45" t="s">
        <v>69</v>
      </c>
      <c r="D352" s="45" t="s">
        <v>45</v>
      </c>
      <c r="E352" s="49">
        <v>36.870723640000001</v>
      </c>
      <c r="F352" s="49">
        <v>4530.8329860000003</v>
      </c>
      <c r="G352" s="46" t="s">
        <v>164</v>
      </c>
    </row>
    <row r="353" spans="1:7" ht="18.75" x14ac:dyDescent="0.25">
      <c r="A353" s="44" t="s">
        <v>115</v>
      </c>
      <c r="B353" s="44" t="s">
        <v>95</v>
      </c>
      <c r="C353" s="45" t="s">
        <v>69</v>
      </c>
      <c r="D353" s="45" t="s">
        <v>45</v>
      </c>
      <c r="E353" s="49">
        <v>31.046475130000001</v>
      </c>
      <c r="F353" s="49">
        <v>3983.3866509999998</v>
      </c>
      <c r="G353" s="46" t="s">
        <v>164</v>
      </c>
    </row>
    <row r="354" spans="1:7" ht="18.75" x14ac:dyDescent="0.25">
      <c r="A354" s="47" t="s">
        <v>116</v>
      </c>
      <c r="B354" s="47" t="s">
        <v>117</v>
      </c>
      <c r="C354" s="48" t="s">
        <v>69</v>
      </c>
      <c r="D354" s="48" t="s">
        <v>45</v>
      </c>
      <c r="E354" s="49">
        <v>22.82486295</v>
      </c>
      <c r="F354" s="49">
        <v>5135.2595810000003</v>
      </c>
      <c r="G354" s="46" t="s">
        <v>164</v>
      </c>
    </row>
    <row r="355" spans="1:7" ht="18.75" x14ac:dyDescent="0.25">
      <c r="A355" s="47" t="s">
        <v>118</v>
      </c>
      <c r="B355" s="47" t="s">
        <v>117</v>
      </c>
      <c r="C355" s="48" t="s">
        <v>69</v>
      </c>
      <c r="D355" s="48" t="s">
        <v>45</v>
      </c>
      <c r="E355" s="49">
        <v>25.0212951</v>
      </c>
      <c r="F355" s="49">
        <v>3443.3314500000001</v>
      </c>
      <c r="G355" s="46" t="s">
        <v>164</v>
      </c>
    </row>
    <row r="356" spans="1:7" ht="18.75" x14ac:dyDescent="0.25">
      <c r="A356" s="47" t="s">
        <v>119</v>
      </c>
      <c r="B356" s="47" t="s">
        <v>117</v>
      </c>
      <c r="C356" s="48" t="s">
        <v>69</v>
      </c>
      <c r="D356" s="48" t="s">
        <v>41</v>
      </c>
      <c r="E356" s="49">
        <v>61.623502549999998</v>
      </c>
      <c r="F356" s="49">
        <v>5356.0308320000004</v>
      </c>
      <c r="G356" s="46" t="s">
        <v>164</v>
      </c>
    </row>
    <row r="357" spans="1:7" ht="18.75" x14ac:dyDescent="0.25">
      <c r="A357" s="47" t="s">
        <v>120</v>
      </c>
      <c r="B357" s="47" t="s">
        <v>117</v>
      </c>
      <c r="C357" s="48" t="s">
        <v>69</v>
      </c>
      <c r="D357" s="48" t="s">
        <v>41</v>
      </c>
      <c r="E357" s="49">
        <v>44.554442360000003</v>
      </c>
      <c r="F357" s="49">
        <v>3057.2020029999999</v>
      </c>
      <c r="G357" s="46" t="s">
        <v>164</v>
      </c>
    </row>
    <row r="358" spans="1:7" ht="18.75" x14ac:dyDescent="0.25">
      <c r="A358" s="47" t="s">
        <v>121</v>
      </c>
      <c r="B358" s="47" t="s">
        <v>117</v>
      </c>
      <c r="C358" s="48" t="s">
        <v>69</v>
      </c>
      <c r="D358" s="48" t="s">
        <v>41</v>
      </c>
      <c r="E358" s="49">
        <v>34.843236760000003</v>
      </c>
      <c r="F358" s="49">
        <v>4283.3090570000004</v>
      </c>
      <c r="G358" s="46" t="s">
        <v>164</v>
      </c>
    </row>
    <row r="359" spans="1:7" ht="18.75" x14ac:dyDescent="0.25">
      <c r="A359" s="47" t="s">
        <v>122</v>
      </c>
      <c r="B359" s="47" t="s">
        <v>117</v>
      </c>
      <c r="C359" s="48" t="s">
        <v>69</v>
      </c>
      <c r="D359" s="48" t="s">
        <v>41</v>
      </c>
      <c r="E359" s="49"/>
      <c r="F359" s="49"/>
      <c r="G359" s="46" t="s">
        <v>164</v>
      </c>
    </row>
    <row r="360" spans="1:7" ht="18.75" x14ac:dyDescent="0.25">
      <c r="A360" s="47" t="s">
        <v>123</v>
      </c>
      <c r="B360" s="47" t="s">
        <v>117</v>
      </c>
      <c r="C360" s="48" t="s">
        <v>69</v>
      </c>
      <c r="D360" s="48" t="s">
        <v>45</v>
      </c>
      <c r="E360" s="49"/>
      <c r="F360" s="49"/>
      <c r="G360" s="46" t="s">
        <v>164</v>
      </c>
    </row>
    <row r="361" spans="1:7" ht="18.75" x14ac:dyDescent="0.25">
      <c r="A361" s="47" t="s">
        <v>124</v>
      </c>
      <c r="B361" s="47" t="s">
        <v>117</v>
      </c>
      <c r="C361" s="48" t="s">
        <v>69</v>
      </c>
      <c r="D361" s="48" t="s">
        <v>45</v>
      </c>
      <c r="E361" s="50">
        <v>41.491395789999999</v>
      </c>
      <c r="F361" s="51">
        <v>4946.4223780000002</v>
      </c>
      <c r="G361" s="46" t="s">
        <v>164</v>
      </c>
    </row>
    <row r="362" spans="1:7" ht="18.75" x14ac:dyDescent="0.25">
      <c r="A362" s="47" t="s">
        <v>125</v>
      </c>
      <c r="B362" s="47" t="s">
        <v>117</v>
      </c>
      <c r="C362" s="48" t="s">
        <v>69</v>
      </c>
      <c r="D362" s="48" t="s">
        <v>45</v>
      </c>
      <c r="E362" s="49"/>
      <c r="F362" s="49"/>
      <c r="G362" s="46" t="s">
        <v>164</v>
      </c>
    </row>
    <row r="363" spans="1:7" ht="18.75" x14ac:dyDescent="0.25">
      <c r="A363" s="47" t="s">
        <v>126</v>
      </c>
      <c r="B363" s="47" t="s">
        <v>95</v>
      </c>
      <c r="C363" s="48" t="s">
        <v>69</v>
      </c>
      <c r="D363" s="48" t="s">
        <v>41</v>
      </c>
      <c r="E363" s="49">
        <v>8.6491809150000005</v>
      </c>
      <c r="F363" s="49">
        <v>5783.4799599999997</v>
      </c>
      <c r="G363" s="46" t="s">
        <v>164</v>
      </c>
    </row>
    <row r="364" spans="1:7" ht="18.75" x14ac:dyDescent="0.25">
      <c r="A364" s="47" t="s">
        <v>127</v>
      </c>
      <c r="B364" s="47" t="s">
        <v>117</v>
      </c>
      <c r="C364" s="48" t="s">
        <v>69</v>
      </c>
      <c r="D364" s="48" t="s">
        <v>41</v>
      </c>
      <c r="E364" s="49">
        <v>33.457627510000002</v>
      </c>
      <c r="F364" s="49">
        <v>4669.0836209999998</v>
      </c>
      <c r="G364" s="46" t="s">
        <v>164</v>
      </c>
    </row>
    <row r="365" spans="1:7" ht="18.75" x14ac:dyDescent="0.25">
      <c r="A365" s="47" t="s">
        <v>128</v>
      </c>
      <c r="B365" s="47" t="s">
        <v>117</v>
      </c>
      <c r="C365" s="48" t="s">
        <v>69</v>
      </c>
      <c r="D365" s="48" t="s">
        <v>41</v>
      </c>
      <c r="E365" s="49">
        <v>35.41626102</v>
      </c>
      <c r="F365" s="49">
        <v>6351.1832080000004</v>
      </c>
      <c r="G365" s="46" t="s">
        <v>164</v>
      </c>
    </row>
    <row r="366" spans="1:7" ht="18.75" x14ac:dyDescent="0.25">
      <c r="A366" s="47" t="s">
        <v>129</v>
      </c>
      <c r="B366" s="47" t="s">
        <v>117</v>
      </c>
      <c r="C366" s="48" t="s">
        <v>69</v>
      </c>
      <c r="D366" s="48" t="s">
        <v>41</v>
      </c>
      <c r="E366" s="49">
        <v>51.800411349999997</v>
      </c>
      <c r="F366" s="49">
        <v>5887.5346900000004</v>
      </c>
      <c r="G366" s="46" t="s">
        <v>164</v>
      </c>
    </row>
    <row r="367" spans="1:7" ht="18.75" x14ac:dyDescent="0.25">
      <c r="A367" s="47" t="s">
        <v>130</v>
      </c>
      <c r="B367" s="47" t="s">
        <v>117</v>
      </c>
      <c r="C367" s="48" t="s">
        <v>69</v>
      </c>
      <c r="D367" s="48" t="s">
        <v>41</v>
      </c>
      <c r="E367" s="49">
        <v>30.623170219999999</v>
      </c>
      <c r="F367" s="49">
        <v>6082.256891</v>
      </c>
      <c r="G367" s="46" t="s">
        <v>164</v>
      </c>
    </row>
    <row r="368" spans="1:7" ht="18.75" x14ac:dyDescent="0.25">
      <c r="A368" s="47" t="s">
        <v>131</v>
      </c>
      <c r="B368" s="47" t="s">
        <v>117</v>
      </c>
      <c r="C368" s="48" t="s">
        <v>69</v>
      </c>
      <c r="D368" s="48" t="s">
        <v>41</v>
      </c>
      <c r="E368" s="49">
        <v>18.655402410000001</v>
      </c>
      <c r="F368" s="49">
        <v>4238.5449799999997</v>
      </c>
      <c r="G368" s="46" t="s">
        <v>164</v>
      </c>
    </row>
    <row r="369" spans="1:7" ht="18.75" x14ac:dyDescent="0.25">
      <c r="A369" s="47" t="s">
        <v>132</v>
      </c>
      <c r="B369" s="47" t="s">
        <v>95</v>
      </c>
      <c r="C369" s="48" t="s">
        <v>69</v>
      </c>
      <c r="D369" s="48" t="s">
        <v>45</v>
      </c>
      <c r="E369" s="49">
        <v>8.091061474</v>
      </c>
      <c r="F369" s="49">
        <v>2700.8970610000001</v>
      </c>
      <c r="G369" s="46" t="s">
        <v>164</v>
      </c>
    </row>
    <row r="370" spans="1:7" ht="18.75" x14ac:dyDescent="0.25">
      <c r="A370" s="47" t="s">
        <v>133</v>
      </c>
      <c r="B370" s="47" t="s">
        <v>117</v>
      </c>
      <c r="C370" s="48" t="s">
        <v>69</v>
      </c>
      <c r="D370" s="48" t="s">
        <v>41</v>
      </c>
      <c r="E370" s="49">
        <v>22.539380789999999</v>
      </c>
      <c r="F370" s="49">
        <v>8451.9495999999999</v>
      </c>
      <c r="G370" s="46" t="s">
        <v>164</v>
      </c>
    </row>
    <row r="371" spans="1:7" ht="18.75" x14ac:dyDescent="0.25">
      <c r="A371" s="47" t="s">
        <v>134</v>
      </c>
      <c r="B371" s="47" t="s">
        <v>117</v>
      </c>
      <c r="C371" s="48" t="s">
        <v>69</v>
      </c>
      <c r="D371" s="48" t="s">
        <v>41</v>
      </c>
      <c r="E371" s="49"/>
      <c r="F371" s="49"/>
      <c r="G371" s="46" t="s">
        <v>164</v>
      </c>
    </row>
    <row r="372" spans="1:7" ht="18.75" x14ac:dyDescent="0.25">
      <c r="A372" s="47" t="s">
        <v>135</v>
      </c>
      <c r="B372" s="47" t="s">
        <v>117</v>
      </c>
      <c r="C372" s="48" t="s">
        <v>69</v>
      </c>
      <c r="D372" s="48" t="s">
        <v>45</v>
      </c>
      <c r="E372" s="49">
        <v>26.838583010000001</v>
      </c>
      <c r="F372" s="49">
        <v>4399.6611279999997</v>
      </c>
      <c r="G372" s="46" t="s">
        <v>164</v>
      </c>
    </row>
    <row r="373" spans="1:7" ht="18.75" x14ac:dyDescent="0.25">
      <c r="A373" s="47" t="s">
        <v>136</v>
      </c>
      <c r="B373" s="47" t="s">
        <v>117</v>
      </c>
      <c r="C373" s="48" t="s">
        <v>69</v>
      </c>
      <c r="D373" s="48" t="s">
        <v>45</v>
      </c>
      <c r="E373" s="49">
        <v>22.606882169999999</v>
      </c>
      <c r="F373" s="49">
        <v>2780.8316570000002</v>
      </c>
      <c r="G373" s="46" t="s">
        <v>164</v>
      </c>
    </row>
    <row r="374" spans="1:7" ht="18.75" x14ac:dyDescent="0.25">
      <c r="A374" s="47" t="s">
        <v>137</v>
      </c>
      <c r="B374" s="47" t="s">
        <v>117</v>
      </c>
      <c r="C374" s="48" t="s">
        <v>69</v>
      </c>
      <c r="D374" s="48" t="s">
        <v>45</v>
      </c>
      <c r="E374" s="49">
        <v>33.037557829999997</v>
      </c>
      <c r="F374" s="49">
        <v>2523.0593699999999</v>
      </c>
      <c r="G374" s="46" t="s">
        <v>164</v>
      </c>
    </row>
    <row r="375" spans="1:7" ht="18.75" x14ac:dyDescent="0.25">
      <c r="A375" s="47" t="s">
        <v>138</v>
      </c>
      <c r="B375" s="47" t="s">
        <v>95</v>
      </c>
      <c r="C375" s="48" t="s">
        <v>69</v>
      </c>
      <c r="D375" s="48" t="s">
        <v>45</v>
      </c>
      <c r="E375" s="49">
        <v>37.640142189999999</v>
      </c>
      <c r="F375" s="49">
        <v>3628.3832809999999</v>
      </c>
      <c r="G375" s="46" t="s">
        <v>164</v>
      </c>
    </row>
    <row r="376" spans="1:7" ht="18.75" x14ac:dyDescent="0.25">
      <c r="A376" s="47" t="s">
        <v>139</v>
      </c>
      <c r="B376" s="47" t="s">
        <v>95</v>
      </c>
      <c r="C376" s="48" t="s">
        <v>69</v>
      </c>
      <c r="D376" s="48" t="s">
        <v>41</v>
      </c>
      <c r="E376" s="49">
        <v>38.670358120000003</v>
      </c>
      <c r="F376" s="49">
        <v>5722.4247999999998</v>
      </c>
      <c r="G376" s="46" t="s">
        <v>164</v>
      </c>
    </row>
    <row r="377" spans="1:7" ht="18.75" x14ac:dyDescent="0.25">
      <c r="A377" s="47" t="s">
        <v>140</v>
      </c>
      <c r="B377" s="47" t="s">
        <v>117</v>
      </c>
      <c r="C377" s="48" t="s">
        <v>69</v>
      </c>
      <c r="D377" s="48" t="s">
        <v>45</v>
      </c>
      <c r="E377" s="49">
        <v>47.457128689999998</v>
      </c>
      <c r="F377" s="49">
        <v>3503.5848850000002</v>
      </c>
      <c r="G377" s="46" t="s">
        <v>164</v>
      </c>
    </row>
    <row r="378" spans="1:7" ht="18.75" x14ac:dyDescent="0.25">
      <c r="A378" s="47" t="s">
        <v>141</v>
      </c>
      <c r="B378" s="47" t="s">
        <v>117</v>
      </c>
      <c r="C378" s="48" t="s">
        <v>69</v>
      </c>
      <c r="D378" s="48" t="s">
        <v>41</v>
      </c>
      <c r="E378" s="49">
        <v>31.677311540000002</v>
      </c>
      <c r="F378" s="49">
        <v>4156.2973979999997</v>
      </c>
      <c r="G378" s="46" t="s">
        <v>164</v>
      </c>
    </row>
    <row r="379" spans="1:7" ht="18.75" x14ac:dyDescent="0.25">
      <c r="A379" s="47" t="s">
        <v>142</v>
      </c>
      <c r="B379" s="47" t="s">
        <v>117</v>
      </c>
      <c r="C379" s="48" t="s">
        <v>69</v>
      </c>
      <c r="D379" s="48" t="s">
        <v>45</v>
      </c>
      <c r="E379" s="49"/>
      <c r="F379" s="49"/>
      <c r="G379" s="46" t="s">
        <v>164</v>
      </c>
    </row>
    <row r="380" spans="1:7" ht="18.75" x14ac:dyDescent="0.25">
      <c r="A380" s="47" t="s">
        <v>143</v>
      </c>
      <c r="B380" s="47" t="s">
        <v>117</v>
      </c>
      <c r="C380" s="48" t="s">
        <v>69</v>
      </c>
      <c r="D380" s="48" t="s">
        <v>45</v>
      </c>
      <c r="E380" s="49">
        <v>56.92123994</v>
      </c>
      <c r="F380" s="49">
        <v>3275.7626030000001</v>
      </c>
      <c r="G380" s="46" t="s">
        <v>164</v>
      </c>
    </row>
    <row r="381" spans="1:7" ht="18.75" x14ac:dyDescent="0.25">
      <c r="A381" s="47" t="s">
        <v>144</v>
      </c>
      <c r="B381" s="47" t="s">
        <v>117</v>
      </c>
      <c r="C381" s="48" t="s">
        <v>69</v>
      </c>
      <c r="D381" s="48" t="s">
        <v>45</v>
      </c>
      <c r="E381" s="49"/>
      <c r="F381" s="49"/>
      <c r="G381" s="46" t="s">
        <v>164</v>
      </c>
    </row>
    <row r="382" spans="1:7" ht="18.75" x14ac:dyDescent="0.25">
      <c r="A382" s="47" t="s">
        <v>145</v>
      </c>
      <c r="B382" s="47" t="s">
        <v>117</v>
      </c>
      <c r="C382" s="48" t="s">
        <v>69</v>
      </c>
      <c r="D382" s="48" t="s">
        <v>45</v>
      </c>
      <c r="E382" s="49">
        <v>32.972767939999997</v>
      </c>
      <c r="F382" s="49">
        <v>4342.331862</v>
      </c>
      <c r="G382" s="46" t="s">
        <v>164</v>
      </c>
    </row>
    <row r="383" spans="1:7" ht="18.75" x14ac:dyDescent="0.25">
      <c r="A383" s="47" t="s">
        <v>146</v>
      </c>
      <c r="B383" s="47" t="s">
        <v>117</v>
      </c>
      <c r="C383" s="48" t="s">
        <v>69</v>
      </c>
      <c r="D383" s="48" t="s">
        <v>41</v>
      </c>
      <c r="E383" s="49"/>
      <c r="F383" s="49"/>
      <c r="G383" s="46" t="s">
        <v>164</v>
      </c>
    </row>
    <row r="384" spans="1:7" ht="18.75" x14ac:dyDescent="0.25">
      <c r="A384" s="47" t="s">
        <v>147</v>
      </c>
      <c r="B384" s="47" t="s">
        <v>95</v>
      </c>
      <c r="C384" s="48" t="s">
        <v>69</v>
      </c>
      <c r="D384" s="48" t="s">
        <v>45</v>
      </c>
      <c r="E384" s="49">
        <v>42.570053778658362</v>
      </c>
      <c r="F384" s="49">
        <v>5216.4848448598132</v>
      </c>
      <c r="G384" s="46" t="s">
        <v>164</v>
      </c>
    </row>
    <row r="385" spans="1:7" ht="18.75" x14ac:dyDescent="0.25">
      <c r="A385" s="47" t="s">
        <v>148</v>
      </c>
      <c r="B385" s="47" t="s">
        <v>95</v>
      </c>
      <c r="C385" s="48" t="s">
        <v>69</v>
      </c>
      <c r="D385" s="48" t="s">
        <v>41</v>
      </c>
      <c r="E385" s="49"/>
      <c r="F385" s="49"/>
      <c r="G385" s="46" t="s">
        <v>164</v>
      </c>
    </row>
    <row r="386" spans="1:7" ht="18.75" x14ac:dyDescent="0.25">
      <c r="A386" s="47" t="s">
        <v>149</v>
      </c>
      <c r="B386" s="47" t="s">
        <v>95</v>
      </c>
      <c r="C386" s="48" t="s">
        <v>69</v>
      </c>
      <c r="D386" s="48" t="s">
        <v>45</v>
      </c>
      <c r="E386" s="49">
        <v>19.671852319999999</v>
      </c>
      <c r="F386" s="49">
        <v>4214.0032000000001</v>
      </c>
      <c r="G386" s="46" t="s">
        <v>164</v>
      </c>
    </row>
    <row r="387" spans="1:7" ht="18.75" x14ac:dyDescent="0.25">
      <c r="A387" s="47" t="s">
        <v>150</v>
      </c>
      <c r="B387" s="47" t="s">
        <v>95</v>
      </c>
      <c r="C387" s="48" t="s">
        <v>69</v>
      </c>
      <c r="D387" s="48" t="s">
        <v>41</v>
      </c>
      <c r="E387" s="49">
        <v>23.837702499999999</v>
      </c>
      <c r="F387" s="49">
        <v>3864.7665710000001</v>
      </c>
      <c r="G387" s="46" t="s">
        <v>164</v>
      </c>
    </row>
    <row r="388" spans="1:7" ht="18.75" x14ac:dyDescent="0.25">
      <c r="A388" s="47" t="s">
        <v>151</v>
      </c>
      <c r="B388" s="47" t="s">
        <v>95</v>
      </c>
      <c r="C388" s="48" t="s">
        <v>69</v>
      </c>
      <c r="D388" s="48" t="s">
        <v>41</v>
      </c>
      <c r="E388" s="49">
        <v>18.499660559999999</v>
      </c>
      <c r="F388" s="49">
        <v>6687.6350499999999</v>
      </c>
      <c r="G388" s="46" t="s">
        <v>164</v>
      </c>
    </row>
    <row r="389" spans="1:7" ht="18.75" x14ac:dyDescent="0.25">
      <c r="A389" s="47" t="s">
        <v>38</v>
      </c>
      <c r="B389" s="47" t="s">
        <v>39</v>
      </c>
      <c r="C389" s="48" t="s">
        <v>40</v>
      </c>
      <c r="D389" s="48" t="s">
        <v>41</v>
      </c>
      <c r="E389" s="49">
        <v>25.425675547188469</v>
      </c>
      <c r="F389" s="49">
        <v>3847.7758403846155</v>
      </c>
      <c r="G389" s="46" t="s">
        <v>165</v>
      </c>
    </row>
    <row r="390" spans="1:7" ht="18.75" x14ac:dyDescent="0.25">
      <c r="A390" s="47" t="s">
        <v>38</v>
      </c>
      <c r="B390" s="47" t="s">
        <v>42</v>
      </c>
      <c r="C390" s="48" t="s">
        <v>40</v>
      </c>
      <c r="D390" s="48" t="s">
        <v>41</v>
      </c>
      <c r="E390" s="49"/>
      <c r="F390" s="49"/>
      <c r="G390" s="46" t="s">
        <v>165</v>
      </c>
    </row>
    <row r="391" spans="1:7" ht="18.75" x14ac:dyDescent="0.25">
      <c r="A391" s="47" t="s">
        <v>43</v>
      </c>
      <c r="B391" s="47" t="s">
        <v>39</v>
      </c>
      <c r="C391" s="48" t="s">
        <v>40</v>
      </c>
      <c r="D391" s="48" t="s">
        <v>41</v>
      </c>
      <c r="E391" s="49"/>
      <c r="F391" s="49"/>
      <c r="G391" s="46" t="s">
        <v>165</v>
      </c>
    </row>
    <row r="392" spans="1:7" ht="18.75" x14ac:dyDescent="0.25">
      <c r="A392" s="47" t="s">
        <v>43</v>
      </c>
      <c r="B392" s="47" t="s">
        <v>42</v>
      </c>
      <c r="C392" s="48" t="s">
        <v>40</v>
      </c>
      <c r="D392" s="48" t="s">
        <v>41</v>
      </c>
      <c r="E392" s="49"/>
      <c r="F392" s="49"/>
      <c r="G392" s="46" t="s">
        <v>165</v>
      </c>
    </row>
    <row r="393" spans="1:7" ht="18.75" x14ac:dyDescent="0.25">
      <c r="A393" s="47" t="s">
        <v>44</v>
      </c>
      <c r="B393" s="47" t="s">
        <v>39</v>
      </c>
      <c r="C393" s="48" t="s">
        <v>40</v>
      </c>
      <c r="D393" s="48" t="s">
        <v>45</v>
      </c>
      <c r="E393" s="49"/>
      <c r="F393" s="49"/>
      <c r="G393" s="46" t="s">
        <v>165</v>
      </c>
    </row>
    <row r="394" spans="1:7" ht="18.75" x14ac:dyDescent="0.25">
      <c r="A394" s="47" t="s">
        <v>44</v>
      </c>
      <c r="B394" s="47" t="s">
        <v>42</v>
      </c>
      <c r="C394" s="48" t="s">
        <v>40</v>
      </c>
      <c r="D394" s="48" t="s">
        <v>45</v>
      </c>
      <c r="E394" s="49"/>
      <c r="F394" s="49"/>
      <c r="G394" s="46" t="s">
        <v>165</v>
      </c>
    </row>
    <row r="395" spans="1:7" ht="18.75" x14ac:dyDescent="0.25">
      <c r="A395" s="47" t="s">
        <v>46</v>
      </c>
      <c r="B395" s="47" t="s">
        <v>39</v>
      </c>
      <c r="C395" s="48" t="s">
        <v>40</v>
      </c>
      <c r="D395" s="48" t="s">
        <v>45</v>
      </c>
      <c r="E395" s="49">
        <v>16.085598877016078</v>
      </c>
      <c r="F395" s="49">
        <v>2364.5413969849246</v>
      </c>
      <c r="G395" s="46" t="s">
        <v>165</v>
      </c>
    </row>
    <row r="396" spans="1:7" ht="18.75" x14ac:dyDescent="0.25">
      <c r="A396" s="47" t="s">
        <v>46</v>
      </c>
      <c r="B396" s="47" t="s">
        <v>42</v>
      </c>
      <c r="C396" s="48" t="s">
        <v>40</v>
      </c>
      <c r="D396" s="48" t="s">
        <v>45</v>
      </c>
      <c r="E396" s="49">
        <v>15.95239204360181</v>
      </c>
      <c r="F396" s="49">
        <v>2087.1069774545454</v>
      </c>
      <c r="G396" s="46" t="s">
        <v>165</v>
      </c>
    </row>
    <row r="397" spans="1:7" ht="18.75" x14ac:dyDescent="0.25">
      <c r="A397" s="47" t="s">
        <v>47</v>
      </c>
      <c r="B397" s="47" t="s">
        <v>39</v>
      </c>
      <c r="C397" s="48" t="s">
        <v>40</v>
      </c>
      <c r="D397" s="48" t="s">
        <v>41</v>
      </c>
      <c r="E397" s="49">
        <v>30.034689076025177</v>
      </c>
      <c r="F397" s="49">
        <v>4280.223728671328</v>
      </c>
      <c r="G397" s="46" t="s">
        <v>165</v>
      </c>
    </row>
    <row r="398" spans="1:7" ht="18.75" x14ac:dyDescent="0.25">
      <c r="A398" s="47" t="s">
        <v>47</v>
      </c>
      <c r="B398" s="47" t="s">
        <v>42</v>
      </c>
      <c r="C398" s="48" t="s">
        <v>40</v>
      </c>
      <c r="D398" s="48" t="s">
        <v>41</v>
      </c>
      <c r="E398" s="49">
        <v>31.753687065604325</v>
      </c>
      <c r="F398" s="49">
        <v>3857.9961359139793</v>
      </c>
      <c r="G398" s="46" t="s">
        <v>165</v>
      </c>
    </row>
    <row r="399" spans="1:7" ht="18.75" x14ac:dyDescent="0.25">
      <c r="A399" s="47" t="s">
        <v>48</v>
      </c>
      <c r="B399" s="47" t="s">
        <v>39</v>
      </c>
      <c r="C399" s="48" t="s">
        <v>40</v>
      </c>
      <c r="D399" s="48" t="s">
        <v>41</v>
      </c>
      <c r="E399" s="49">
        <v>37.126998308209927</v>
      </c>
      <c r="F399" s="49">
        <v>4871.2939216666664</v>
      </c>
      <c r="G399" s="46" t="s">
        <v>165</v>
      </c>
    </row>
    <row r="400" spans="1:7" ht="18.75" x14ac:dyDescent="0.25">
      <c r="A400" s="47" t="s">
        <v>48</v>
      </c>
      <c r="B400" s="47" t="s">
        <v>42</v>
      </c>
      <c r="C400" s="48" t="s">
        <v>40</v>
      </c>
      <c r="D400" s="48" t="s">
        <v>41</v>
      </c>
      <c r="E400" s="49">
        <v>20.564297713325786</v>
      </c>
      <c r="F400" s="49">
        <v>3068.8224547008549</v>
      </c>
      <c r="G400" s="46" t="s">
        <v>165</v>
      </c>
    </row>
    <row r="401" spans="1:7" ht="18.75" x14ac:dyDescent="0.25">
      <c r="A401" s="47" t="s">
        <v>49</v>
      </c>
      <c r="B401" s="47" t="s">
        <v>39</v>
      </c>
      <c r="C401" s="48" t="s">
        <v>40</v>
      </c>
      <c r="D401" s="48" t="s">
        <v>45</v>
      </c>
      <c r="E401" s="49"/>
      <c r="F401" s="49"/>
      <c r="G401" s="46" t="s">
        <v>165</v>
      </c>
    </row>
    <row r="402" spans="1:7" ht="18.75" x14ac:dyDescent="0.25">
      <c r="A402" s="47" t="s">
        <v>49</v>
      </c>
      <c r="B402" s="47" t="s">
        <v>42</v>
      </c>
      <c r="C402" s="48" t="s">
        <v>40</v>
      </c>
      <c r="D402" s="48" t="s">
        <v>45</v>
      </c>
      <c r="E402" s="49">
        <v>20.726293866947216</v>
      </c>
      <c r="F402" s="49">
        <v>2086.976869525959</v>
      </c>
      <c r="G402" s="46" t="s">
        <v>165</v>
      </c>
    </row>
    <row r="403" spans="1:7" ht="18.75" x14ac:dyDescent="0.25">
      <c r="A403" s="47" t="s">
        <v>50</v>
      </c>
      <c r="B403" s="47" t="s">
        <v>39</v>
      </c>
      <c r="C403" s="48" t="s">
        <v>40</v>
      </c>
      <c r="D403" s="48" t="s">
        <v>45</v>
      </c>
      <c r="E403" s="49">
        <v>32.131375466497559</v>
      </c>
      <c r="F403" s="49">
        <v>1848.7771352872219</v>
      </c>
      <c r="G403" s="46" t="s">
        <v>165</v>
      </c>
    </row>
    <row r="404" spans="1:7" ht="18.75" x14ac:dyDescent="0.25">
      <c r="A404" s="47" t="s">
        <v>50</v>
      </c>
      <c r="B404" s="47" t="s">
        <v>42</v>
      </c>
      <c r="C404" s="48" t="s">
        <v>40</v>
      </c>
      <c r="D404" s="48" t="s">
        <v>45</v>
      </c>
      <c r="E404" s="49">
        <v>26.495637693331147</v>
      </c>
      <c r="F404" s="49">
        <v>1394.7369771573608</v>
      </c>
      <c r="G404" s="46" t="s">
        <v>165</v>
      </c>
    </row>
    <row r="405" spans="1:7" ht="18.75" x14ac:dyDescent="0.25">
      <c r="A405" s="47" t="s">
        <v>51</v>
      </c>
      <c r="B405" s="47" t="s">
        <v>39</v>
      </c>
      <c r="C405" s="48" t="s">
        <v>40</v>
      </c>
      <c r="D405" s="48" t="s">
        <v>41</v>
      </c>
      <c r="E405" s="49">
        <v>22.068802660535717</v>
      </c>
      <c r="F405" s="49">
        <v>5034.6563799999994</v>
      </c>
      <c r="G405" s="46" t="s">
        <v>165</v>
      </c>
    </row>
    <row r="406" spans="1:7" ht="18.75" x14ac:dyDescent="0.25">
      <c r="A406" s="47" t="s">
        <v>51</v>
      </c>
      <c r="B406" s="47" t="s">
        <v>42</v>
      </c>
      <c r="C406" s="48" t="s">
        <v>40</v>
      </c>
      <c r="D406" s="48" t="s">
        <v>41</v>
      </c>
      <c r="E406" s="49">
        <v>30.737184966573388</v>
      </c>
      <c r="F406" s="49">
        <v>5863.2520086021514</v>
      </c>
      <c r="G406" s="46" t="s">
        <v>165</v>
      </c>
    </row>
    <row r="407" spans="1:7" ht="18.75" x14ac:dyDescent="0.25">
      <c r="A407" s="47" t="s">
        <v>52</v>
      </c>
      <c r="B407" s="47" t="s">
        <v>39</v>
      </c>
      <c r="C407" s="48" t="s">
        <v>40</v>
      </c>
      <c r="D407" s="48" t="s">
        <v>41</v>
      </c>
      <c r="E407" s="49"/>
      <c r="F407" s="49"/>
      <c r="G407" s="46" t="s">
        <v>165</v>
      </c>
    </row>
    <row r="408" spans="1:7" ht="18.75" x14ac:dyDescent="0.25">
      <c r="A408" s="47" t="s">
        <v>52</v>
      </c>
      <c r="B408" s="47" t="s">
        <v>42</v>
      </c>
      <c r="C408" s="48" t="s">
        <v>40</v>
      </c>
      <c r="D408" s="48" t="s">
        <v>41</v>
      </c>
      <c r="E408" s="49">
        <v>33.26250237017328</v>
      </c>
      <c r="F408" s="49">
        <v>5597.1449066079294</v>
      </c>
      <c r="G408" s="46" t="s">
        <v>165</v>
      </c>
    </row>
    <row r="409" spans="1:7" ht="18.75" x14ac:dyDescent="0.25">
      <c r="A409" s="47" t="s">
        <v>53</v>
      </c>
      <c r="B409" s="47" t="s">
        <v>39</v>
      </c>
      <c r="C409" s="48" t="s">
        <v>40</v>
      </c>
      <c r="D409" s="48" t="s">
        <v>41</v>
      </c>
      <c r="E409" s="49">
        <v>23.04320071258908</v>
      </c>
      <c r="F409" s="49">
        <v>3336.1216883303423</v>
      </c>
      <c r="G409" s="46" t="s">
        <v>165</v>
      </c>
    </row>
    <row r="410" spans="1:7" ht="18.75" x14ac:dyDescent="0.25">
      <c r="A410" s="47" t="s">
        <v>53</v>
      </c>
      <c r="B410" s="47" t="s">
        <v>42</v>
      </c>
      <c r="C410" s="48" t="s">
        <v>40</v>
      </c>
      <c r="D410" s="48" t="s">
        <v>41</v>
      </c>
      <c r="E410" s="49">
        <v>35.241549437078767</v>
      </c>
      <c r="F410" s="49">
        <v>2892.6430400000004</v>
      </c>
      <c r="G410" s="46" t="s">
        <v>165</v>
      </c>
    </row>
    <row r="411" spans="1:7" ht="18.75" x14ac:dyDescent="0.25">
      <c r="A411" s="47" t="s">
        <v>54</v>
      </c>
      <c r="B411" s="47" t="s">
        <v>39</v>
      </c>
      <c r="C411" s="48" t="s">
        <v>40</v>
      </c>
      <c r="D411" s="48" t="s">
        <v>41</v>
      </c>
      <c r="E411" s="49"/>
      <c r="F411" s="49"/>
      <c r="G411" s="46" t="s">
        <v>165</v>
      </c>
    </row>
    <row r="412" spans="1:7" ht="18.75" x14ac:dyDescent="0.25">
      <c r="A412" s="47" t="s">
        <v>54</v>
      </c>
      <c r="B412" s="47" t="s">
        <v>42</v>
      </c>
      <c r="C412" s="48" t="s">
        <v>40</v>
      </c>
      <c r="D412" s="48" t="s">
        <v>41</v>
      </c>
      <c r="E412" s="49">
        <v>8.1645741463734325</v>
      </c>
      <c r="F412" s="49">
        <v>2081.0299893687707</v>
      </c>
      <c r="G412" s="46" t="s">
        <v>165</v>
      </c>
    </row>
    <row r="413" spans="1:7" ht="18.75" x14ac:dyDescent="0.25">
      <c r="A413" s="47" t="s">
        <v>55</v>
      </c>
      <c r="B413" s="47" t="s">
        <v>39</v>
      </c>
      <c r="C413" s="48" t="s">
        <v>40</v>
      </c>
      <c r="D413" s="48" t="s">
        <v>45</v>
      </c>
      <c r="E413" s="49">
        <v>41.166459127868634</v>
      </c>
      <c r="F413" s="49">
        <v>2949.796645794394</v>
      </c>
      <c r="G413" s="46" t="s">
        <v>165</v>
      </c>
    </row>
    <row r="414" spans="1:7" ht="18.75" x14ac:dyDescent="0.25">
      <c r="A414" s="47" t="s">
        <v>55</v>
      </c>
      <c r="B414" s="47" t="s">
        <v>42</v>
      </c>
      <c r="C414" s="48" t="s">
        <v>40</v>
      </c>
      <c r="D414" s="48" t="s">
        <v>45</v>
      </c>
      <c r="E414" s="49"/>
      <c r="F414" s="49"/>
      <c r="G414" s="46" t="s">
        <v>165</v>
      </c>
    </row>
    <row r="415" spans="1:7" ht="18.75" x14ac:dyDescent="0.25">
      <c r="A415" s="47" t="s">
        <v>56</v>
      </c>
      <c r="B415" s="47" t="s">
        <v>39</v>
      </c>
      <c r="C415" s="48" t="s">
        <v>40</v>
      </c>
      <c r="D415" s="48" t="s">
        <v>45</v>
      </c>
      <c r="E415" s="49">
        <v>21.558867457200094</v>
      </c>
      <c r="F415" s="49">
        <v>2477.479864285714</v>
      </c>
      <c r="G415" s="46" t="s">
        <v>165</v>
      </c>
    </row>
    <row r="416" spans="1:7" ht="18.75" x14ac:dyDescent="0.25">
      <c r="A416" s="47" t="s">
        <v>56</v>
      </c>
      <c r="B416" s="47" t="s">
        <v>42</v>
      </c>
      <c r="C416" s="48" t="s">
        <v>40</v>
      </c>
      <c r="D416" s="48" t="s">
        <v>45</v>
      </c>
      <c r="E416" s="49">
        <v>34.468624415442733</v>
      </c>
      <c r="F416" s="49">
        <v>2033.3265754940712</v>
      </c>
      <c r="G416" s="46" t="s">
        <v>165</v>
      </c>
    </row>
    <row r="417" spans="1:7" ht="18.75" x14ac:dyDescent="0.25">
      <c r="A417" s="47" t="s">
        <v>57</v>
      </c>
      <c r="B417" s="47" t="s">
        <v>39</v>
      </c>
      <c r="C417" s="48" t="s">
        <v>40</v>
      </c>
      <c r="D417" s="48" t="s">
        <v>41</v>
      </c>
      <c r="E417" s="49">
        <v>32.230480336204067</v>
      </c>
      <c r="F417" s="49">
        <v>7507.4077101449284</v>
      </c>
      <c r="G417" s="46" t="s">
        <v>165</v>
      </c>
    </row>
    <row r="418" spans="1:7" ht="18.75" x14ac:dyDescent="0.25">
      <c r="A418" s="47" t="s">
        <v>57</v>
      </c>
      <c r="B418" s="47" t="s">
        <v>42</v>
      </c>
      <c r="C418" s="48" t="s">
        <v>40</v>
      </c>
      <c r="D418" s="48" t="s">
        <v>41</v>
      </c>
      <c r="E418" s="49">
        <v>36.369135394766523</v>
      </c>
      <c r="F418" s="49">
        <v>3837.5015550432277</v>
      </c>
      <c r="G418" s="46" t="s">
        <v>165</v>
      </c>
    </row>
    <row r="419" spans="1:7" ht="18.75" x14ac:dyDescent="0.25">
      <c r="A419" s="47" t="s">
        <v>58</v>
      </c>
      <c r="B419" s="47" t="s">
        <v>39</v>
      </c>
      <c r="C419" s="48" t="s">
        <v>40</v>
      </c>
      <c r="D419" s="48" t="s">
        <v>45</v>
      </c>
      <c r="E419" s="49">
        <v>18.577926448691535</v>
      </c>
      <c r="F419" s="49">
        <v>1975.3573753623191</v>
      </c>
      <c r="G419" s="46" t="s">
        <v>165</v>
      </c>
    </row>
    <row r="420" spans="1:7" ht="18.75" x14ac:dyDescent="0.25">
      <c r="A420" s="47" t="s">
        <v>58</v>
      </c>
      <c r="B420" s="47" t="s">
        <v>42</v>
      </c>
      <c r="C420" s="48" t="s">
        <v>40</v>
      </c>
      <c r="D420" s="48" t="s">
        <v>45</v>
      </c>
      <c r="E420" s="49">
        <v>32.873876543209875</v>
      </c>
      <c r="F420" s="49">
        <v>2541.2774979591841</v>
      </c>
      <c r="G420" s="46" t="s">
        <v>165</v>
      </c>
    </row>
    <row r="421" spans="1:7" ht="18.75" x14ac:dyDescent="0.25">
      <c r="A421" s="47" t="s">
        <v>59</v>
      </c>
      <c r="B421" s="47" t="s">
        <v>39</v>
      </c>
      <c r="C421" s="48" t="s">
        <v>40</v>
      </c>
      <c r="D421" s="48" t="s">
        <v>41</v>
      </c>
      <c r="E421" s="49">
        <v>32.837115016006486</v>
      </c>
      <c r="F421" s="49">
        <v>3964.8291287449392</v>
      </c>
      <c r="G421" s="46" t="s">
        <v>165</v>
      </c>
    </row>
    <row r="422" spans="1:7" ht="18.75" x14ac:dyDescent="0.25">
      <c r="A422" s="47" t="s">
        <v>59</v>
      </c>
      <c r="B422" s="47" t="s">
        <v>42</v>
      </c>
      <c r="C422" s="48" t="s">
        <v>40</v>
      </c>
      <c r="D422" s="48" t="s">
        <v>41</v>
      </c>
      <c r="E422" s="49">
        <v>34.386784070585804</v>
      </c>
      <c r="F422" s="49">
        <v>2899.0514525832377</v>
      </c>
      <c r="G422" s="46" t="s">
        <v>165</v>
      </c>
    </row>
    <row r="423" spans="1:7" ht="18.75" x14ac:dyDescent="0.25">
      <c r="A423" s="47" t="s">
        <v>60</v>
      </c>
      <c r="B423" s="47" t="s">
        <v>39</v>
      </c>
      <c r="C423" s="48" t="s">
        <v>40</v>
      </c>
      <c r="D423" s="48" t="s">
        <v>45</v>
      </c>
      <c r="E423" s="49">
        <v>18.59960306728539</v>
      </c>
      <c r="F423" s="49">
        <v>4346.7274469273752</v>
      </c>
      <c r="G423" s="46" t="s">
        <v>165</v>
      </c>
    </row>
    <row r="424" spans="1:7" ht="18.75" x14ac:dyDescent="0.25">
      <c r="A424" s="47" t="s">
        <v>60</v>
      </c>
      <c r="B424" s="47" t="s">
        <v>42</v>
      </c>
      <c r="C424" s="48" t="s">
        <v>40</v>
      </c>
      <c r="D424" s="48" t="s">
        <v>45</v>
      </c>
      <c r="E424" s="49">
        <v>20.873943894343668</v>
      </c>
      <c r="F424" s="49">
        <v>2110.5902763466042</v>
      </c>
      <c r="G424" s="46" t="s">
        <v>165</v>
      </c>
    </row>
    <row r="425" spans="1:7" ht="18.75" x14ac:dyDescent="0.25">
      <c r="A425" s="47" t="s">
        <v>61</v>
      </c>
      <c r="B425" s="47" t="s">
        <v>39</v>
      </c>
      <c r="C425" s="48" t="s">
        <v>40</v>
      </c>
      <c r="D425" s="48" t="s">
        <v>41</v>
      </c>
      <c r="E425" s="49">
        <v>31.150367319206758</v>
      </c>
      <c r="F425" s="49">
        <v>3065.2310282722506</v>
      </c>
      <c r="G425" s="46" t="s">
        <v>165</v>
      </c>
    </row>
    <row r="426" spans="1:7" ht="18.75" x14ac:dyDescent="0.25">
      <c r="A426" s="47" t="s">
        <v>61</v>
      </c>
      <c r="B426" s="47" t="s">
        <v>42</v>
      </c>
      <c r="C426" s="48" t="s">
        <v>40</v>
      </c>
      <c r="D426" s="48" t="s">
        <v>41</v>
      </c>
      <c r="E426" s="49">
        <v>53.625592267423841</v>
      </c>
      <c r="F426" s="49">
        <v>3059.1220401203609</v>
      </c>
      <c r="G426" s="46" t="s">
        <v>165</v>
      </c>
    </row>
    <row r="427" spans="1:7" ht="18.75" x14ac:dyDescent="0.25">
      <c r="A427" s="47" t="s">
        <v>62</v>
      </c>
      <c r="B427" s="47" t="s">
        <v>39</v>
      </c>
      <c r="C427" s="48" t="s">
        <v>40</v>
      </c>
      <c r="D427" s="48" t="s">
        <v>41</v>
      </c>
      <c r="E427" s="49">
        <v>23.4449000472828</v>
      </c>
      <c r="F427" s="49">
        <v>3935.8586891304358</v>
      </c>
      <c r="G427" s="46" t="s">
        <v>165</v>
      </c>
    </row>
    <row r="428" spans="1:7" ht="18.75" x14ac:dyDescent="0.25">
      <c r="A428" s="47" t="s">
        <v>62</v>
      </c>
      <c r="B428" s="47" t="s">
        <v>42</v>
      </c>
      <c r="C428" s="48" t="s">
        <v>40</v>
      </c>
      <c r="D428" s="48" t="s">
        <v>41</v>
      </c>
      <c r="E428" s="49">
        <v>10.381145037500742</v>
      </c>
      <c r="F428" s="49">
        <v>2534.0913932673275</v>
      </c>
      <c r="G428" s="46" t="s">
        <v>165</v>
      </c>
    </row>
    <row r="429" spans="1:7" ht="18.75" x14ac:dyDescent="0.25">
      <c r="A429" s="47" t="s">
        <v>63</v>
      </c>
      <c r="B429" s="47" t="s">
        <v>39</v>
      </c>
      <c r="C429" s="48" t="s">
        <v>40</v>
      </c>
      <c r="D429" s="48" t="s">
        <v>41</v>
      </c>
      <c r="E429" s="49">
        <v>40.368540930657829</v>
      </c>
      <c r="F429" s="49">
        <v>4411.2242251851849</v>
      </c>
      <c r="G429" s="46" t="s">
        <v>165</v>
      </c>
    </row>
    <row r="430" spans="1:7" ht="18.75" x14ac:dyDescent="0.25">
      <c r="A430" s="47" t="s">
        <v>63</v>
      </c>
      <c r="B430" s="47" t="s">
        <v>42</v>
      </c>
      <c r="C430" s="48" t="s">
        <v>40</v>
      </c>
      <c r="D430" s="48" t="s">
        <v>41</v>
      </c>
      <c r="E430" s="49"/>
      <c r="F430" s="49"/>
      <c r="G430" s="46" t="s">
        <v>165</v>
      </c>
    </row>
    <row r="431" spans="1:7" ht="18.75" x14ac:dyDescent="0.25">
      <c r="A431" s="47" t="s">
        <v>64</v>
      </c>
      <c r="B431" s="47" t="s">
        <v>39</v>
      </c>
      <c r="C431" s="48" t="s">
        <v>40</v>
      </c>
      <c r="D431" s="48" t="s">
        <v>41</v>
      </c>
      <c r="E431" s="49"/>
      <c r="F431" s="49"/>
      <c r="G431" s="46" t="s">
        <v>165</v>
      </c>
    </row>
    <row r="432" spans="1:7" ht="18.75" x14ac:dyDescent="0.25">
      <c r="A432" s="47" t="s">
        <v>64</v>
      </c>
      <c r="B432" s="47" t="s">
        <v>42</v>
      </c>
      <c r="C432" s="48" t="s">
        <v>40</v>
      </c>
      <c r="D432" s="48" t="s">
        <v>41</v>
      </c>
      <c r="E432" s="49"/>
      <c r="F432" s="49"/>
      <c r="G432" s="46" t="s">
        <v>165</v>
      </c>
    </row>
    <row r="433" spans="1:7" ht="18.75" x14ac:dyDescent="0.25">
      <c r="A433" s="47" t="s">
        <v>65</v>
      </c>
      <c r="B433" s="47" t="s">
        <v>39</v>
      </c>
      <c r="C433" s="48" t="s">
        <v>40</v>
      </c>
      <c r="D433" s="48" t="s">
        <v>41</v>
      </c>
      <c r="E433" s="49">
        <v>45.467988560955703</v>
      </c>
      <c r="F433" s="49">
        <v>5549.1741451127818</v>
      </c>
      <c r="G433" s="46" t="s">
        <v>165</v>
      </c>
    </row>
    <row r="434" spans="1:7" ht="18.75" x14ac:dyDescent="0.25">
      <c r="A434" s="47" t="s">
        <v>65</v>
      </c>
      <c r="B434" s="47" t="s">
        <v>42</v>
      </c>
      <c r="C434" s="48" t="s">
        <v>40</v>
      </c>
      <c r="D434" s="48" t="s">
        <v>41</v>
      </c>
      <c r="E434" s="49"/>
      <c r="F434" s="49"/>
      <c r="G434" s="46" t="s">
        <v>165</v>
      </c>
    </row>
    <row r="435" spans="1:7" ht="18.75" x14ac:dyDescent="0.25">
      <c r="A435" s="47" t="s">
        <v>66</v>
      </c>
      <c r="B435" s="47" t="s">
        <v>39</v>
      </c>
      <c r="C435" s="48" t="s">
        <v>40</v>
      </c>
      <c r="D435" s="48" t="s">
        <v>41</v>
      </c>
      <c r="E435" s="49">
        <v>34.835273677886562</v>
      </c>
      <c r="F435" s="49">
        <v>5653.682216352202</v>
      </c>
      <c r="G435" s="46" t="s">
        <v>165</v>
      </c>
    </row>
    <row r="436" spans="1:7" ht="18.75" x14ac:dyDescent="0.25">
      <c r="A436" s="47" t="s">
        <v>66</v>
      </c>
      <c r="B436" s="47" t="s">
        <v>42</v>
      </c>
      <c r="C436" s="48" t="s">
        <v>40</v>
      </c>
      <c r="D436" s="48" t="s">
        <v>41</v>
      </c>
      <c r="E436" s="49"/>
      <c r="F436" s="49"/>
      <c r="G436" s="46" t="s">
        <v>165</v>
      </c>
    </row>
    <row r="437" spans="1:7" ht="18.75" x14ac:dyDescent="0.25">
      <c r="A437" s="44" t="s">
        <v>67</v>
      </c>
      <c r="B437" s="44" t="s">
        <v>68</v>
      </c>
      <c r="C437" s="45" t="s">
        <v>69</v>
      </c>
      <c r="D437" s="45" t="s">
        <v>45</v>
      </c>
      <c r="E437" s="49">
        <v>15.428621720000001</v>
      </c>
      <c r="F437" s="49">
        <v>2387.6531810000001</v>
      </c>
      <c r="G437" s="46" t="s">
        <v>165</v>
      </c>
    </row>
    <row r="438" spans="1:7" ht="18.75" x14ac:dyDescent="0.25">
      <c r="A438" s="44" t="s">
        <v>70</v>
      </c>
      <c r="B438" s="44" t="s">
        <v>68</v>
      </c>
      <c r="C438" s="45" t="s">
        <v>69</v>
      </c>
      <c r="D438" s="45" t="s">
        <v>45</v>
      </c>
      <c r="E438" s="49">
        <v>22.647863730000001</v>
      </c>
      <c r="F438" s="49">
        <v>1867.1551979999999</v>
      </c>
      <c r="G438" s="46" t="s">
        <v>165</v>
      </c>
    </row>
    <row r="439" spans="1:7" ht="18.75" x14ac:dyDescent="0.25">
      <c r="A439" s="44" t="s">
        <v>71</v>
      </c>
      <c r="B439" s="44" t="s">
        <v>68</v>
      </c>
      <c r="C439" s="45" t="s">
        <v>69</v>
      </c>
      <c r="D439" s="45" t="s">
        <v>45</v>
      </c>
      <c r="E439" s="49">
        <v>16.338811197374543</v>
      </c>
      <c r="F439" s="49">
        <v>2862.5854867383509</v>
      </c>
      <c r="G439" s="46" t="s">
        <v>165</v>
      </c>
    </row>
    <row r="440" spans="1:7" ht="18.75" x14ac:dyDescent="0.25">
      <c r="A440" s="44" t="s">
        <v>72</v>
      </c>
      <c r="B440" s="44" t="s">
        <v>68</v>
      </c>
      <c r="C440" s="45" t="s">
        <v>69</v>
      </c>
      <c r="D440" s="45" t="s">
        <v>45</v>
      </c>
      <c r="E440" s="49">
        <v>24.12775534</v>
      </c>
      <c r="F440" s="49">
        <v>4507.1681950000002</v>
      </c>
      <c r="G440" s="46" t="s">
        <v>165</v>
      </c>
    </row>
    <row r="441" spans="1:7" ht="18.75" x14ac:dyDescent="0.25">
      <c r="A441" s="44" t="s">
        <v>73</v>
      </c>
      <c r="B441" s="44" t="s">
        <v>68</v>
      </c>
      <c r="C441" s="45" t="s">
        <v>69</v>
      </c>
      <c r="D441" s="45" t="s">
        <v>45</v>
      </c>
      <c r="E441" s="49">
        <v>0.142348474</v>
      </c>
      <c r="F441" s="49">
        <v>4321.7475999999997</v>
      </c>
      <c r="G441" s="46" t="s">
        <v>165</v>
      </c>
    </row>
    <row r="442" spans="1:7" ht="18.75" x14ac:dyDescent="0.25">
      <c r="A442" s="44" t="s">
        <v>74</v>
      </c>
      <c r="B442" s="44" t="s">
        <v>68</v>
      </c>
      <c r="C442" s="45" t="s">
        <v>69</v>
      </c>
      <c r="D442" s="45" t="s">
        <v>45</v>
      </c>
      <c r="E442" s="49">
        <v>2.276164444</v>
      </c>
      <c r="F442" s="49">
        <v>2618.5879730000001</v>
      </c>
      <c r="G442" s="46" t="s">
        <v>165</v>
      </c>
    </row>
    <row r="443" spans="1:7" ht="18.75" x14ac:dyDescent="0.25">
      <c r="A443" s="44" t="s">
        <v>75</v>
      </c>
      <c r="B443" s="44" t="s">
        <v>68</v>
      </c>
      <c r="C443" s="45" t="s">
        <v>69</v>
      </c>
      <c r="D443" s="45" t="s">
        <v>45</v>
      </c>
      <c r="E443" s="49">
        <v>39.9677808</v>
      </c>
      <c r="F443" s="49">
        <v>4598.5120889999998</v>
      </c>
      <c r="G443" s="46" t="s">
        <v>165</v>
      </c>
    </row>
    <row r="444" spans="1:7" ht="18.75" x14ac:dyDescent="0.25">
      <c r="A444" s="44" t="s">
        <v>76</v>
      </c>
      <c r="B444" s="44" t="s">
        <v>68</v>
      </c>
      <c r="C444" s="45" t="s">
        <v>69</v>
      </c>
      <c r="D444" s="45" t="s">
        <v>41</v>
      </c>
      <c r="E444" s="49">
        <v>8.6551251090000001</v>
      </c>
      <c r="F444" s="49">
        <v>4844.9941170000002</v>
      </c>
      <c r="G444" s="46" t="s">
        <v>165</v>
      </c>
    </row>
    <row r="445" spans="1:7" ht="18.75" x14ac:dyDescent="0.25">
      <c r="A445" s="44" t="s">
        <v>77</v>
      </c>
      <c r="B445" s="44" t="s">
        <v>68</v>
      </c>
      <c r="C445" s="45" t="s">
        <v>69</v>
      </c>
      <c r="D445" s="45" t="s">
        <v>41</v>
      </c>
      <c r="E445" s="49">
        <v>14.17565349</v>
      </c>
      <c r="F445" s="49">
        <v>4710.6283439999997</v>
      </c>
      <c r="G445" s="46" t="s">
        <v>165</v>
      </c>
    </row>
    <row r="446" spans="1:7" ht="18.75" x14ac:dyDescent="0.25">
      <c r="A446" s="44" t="s">
        <v>78</v>
      </c>
      <c r="B446" s="44" t="s">
        <v>68</v>
      </c>
      <c r="C446" s="45" t="s">
        <v>69</v>
      </c>
      <c r="D446" s="45" t="s">
        <v>45</v>
      </c>
      <c r="E446" s="49">
        <v>31.049220029916658</v>
      </c>
      <c r="F446" s="49">
        <v>1519.9282834951455</v>
      </c>
      <c r="G446" s="46" t="s">
        <v>165</v>
      </c>
    </row>
    <row r="447" spans="1:7" ht="18.75" x14ac:dyDescent="0.25">
      <c r="A447" s="44" t="s">
        <v>79</v>
      </c>
      <c r="B447" s="44" t="s">
        <v>68</v>
      </c>
      <c r="C447" s="45" t="s">
        <v>69</v>
      </c>
      <c r="D447" s="45" t="s">
        <v>41</v>
      </c>
      <c r="E447" s="49">
        <v>20.542589060000001</v>
      </c>
      <c r="F447" s="49">
        <v>7632.1630210000003</v>
      </c>
      <c r="G447" s="46" t="s">
        <v>165</v>
      </c>
    </row>
    <row r="448" spans="1:7" ht="18.75" x14ac:dyDescent="0.25">
      <c r="A448" s="44" t="s">
        <v>80</v>
      </c>
      <c r="B448" s="44" t="s">
        <v>68</v>
      </c>
      <c r="C448" s="45" t="s">
        <v>69</v>
      </c>
      <c r="D448" s="45" t="s">
        <v>41</v>
      </c>
      <c r="E448" s="49">
        <v>33.915171469999997</v>
      </c>
      <c r="F448" s="49">
        <v>5847.0646029999998</v>
      </c>
      <c r="G448" s="46" t="s">
        <v>165</v>
      </c>
    </row>
    <row r="449" spans="1:7" ht="18.75" x14ac:dyDescent="0.25">
      <c r="A449" s="44" t="s">
        <v>81</v>
      </c>
      <c r="B449" s="44" t="s">
        <v>68</v>
      </c>
      <c r="C449" s="45" t="s">
        <v>69</v>
      </c>
      <c r="D449" s="45" t="s">
        <v>45</v>
      </c>
      <c r="E449" s="49">
        <v>0.16475832300000001</v>
      </c>
      <c r="F449" s="49">
        <v>3088.6727999999998</v>
      </c>
      <c r="G449" s="46" t="s">
        <v>165</v>
      </c>
    </row>
    <row r="450" spans="1:7" ht="18.75" x14ac:dyDescent="0.25">
      <c r="A450" s="44" t="s">
        <v>82</v>
      </c>
      <c r="B450" s="44" t="s">
        <v>68</v>
      </c>
      <c r="C450" s="45" t="s">
        <v>69</v>
      </c>
      <c r="D450" s="45" t="s">
        <v>45</v>
      </c>
      <c r="E450" s="49">
        <v>8.6251752740000001</v>
      </c>
      <c r="F450" s="49">
        <v>2520.4537650000002</v>
      </c>
      <c r="G450" s="46" t="s">
        <v>165</v>
      </c>
    </row>
    <row r="451" spans="1:7" ht="18.75" x14ac:dyDescent="0.25">
      <c r="A451" s="44" t="s">
        <v>83</v>
      </c>
      <c r="B451" s="44" t="s">
        <v>68</v>
      </c>
      <c r="C451" s="45" t="s">
        <v>69</v>
      </c>
      <c r="D451" s="45" t="s">
        <v>45</v>
      </c>
      <c r="E451" s="49">
        <v>2.5170666229999998</v>
      </c>
      <c r="F451" s="49">
        <v>1587.9889410000001</v>
      </c>
      <c r="G451" s="46" t="s">
        <v>165</v>
      </c>
    </row>
    <row r="452" spans="1:7" ht="18.75" x14ac:dyDescent="0.25">
      <c r="A452" s="44" t="s">
        <v>84</v>
      </c>
      <c r="B452" s="44" t="s">
        <v>68</v>
      </c>
      <c r="C452" s="45" t="s">
        <v>69</v>
      </c>
      <c r="D452" s="45" t="s">
        <v>41</v>
      </c>
      <c r="E452" s="49">
        <v>13.332250910000001</v>
      </c>
      <c r="F452" s="49">
        <v>5032.2050520000003</v>
      </c>
      <c r="G452" s="46" t="s">
        <v>165</v>
      </c>
    </row>
    <row r="453" spans="1:7" ht="18.75" x14ac:dyDescent="0.25">
      <c r="A453" s="44" t="s">
        <v>85</v>
      </c>
      <c r="B453" s="44" t="s">
        <v>68</v>
      </c>
      <c r="C453" s="45" t="s">
        <v>69</v>
      </c>
      <c r="D453" s="45" t="s">
        <v>41</v>
      </c>
      <c r="E453" s="49">
        <v>24.067574646411732</v>
      </c>
      <c r="F453" s="49">
        <v>3411.0707720930236</v>
      </c>
      <c r="G453" s="46" t="s">
        <v>165</v>
      </c>
    </row>
    <row r="454" spans="1:7" ht="18.75" x14ac:dyDescent="0.25">
      <c r="A454" s="44" t="s">
        <v>86</v>
      </c>
      <c r="B454" s="44" t="s">
        <v>68</v>
      </c>
      <c r="C454" s="45" t="s">
        <v>69</v>
      </c>
      <c r="D454" s="45" t="s">
        <v>41</v>
      </c>
      <c r="E454" s="49">
        <v>33.700485360000002</v>
      </c>
      <c r="F454" s="49">
        <v>6781.1237950000004</v>
      </c>
      <c r="G454" s="46" t="s">
        <v>165</v>
      </c>
    </row>
    <row r="455" spans="1:7" ht="18.75" x14ac:dyDescent="0.25">
      <c r="A455" s="44" t="s">
        <v>87</v>
      </c>
      <c r="B455" s="44" t="s">
        <v>68</v>
      </c>
      <c r="C455" s="45" t="s">
        <v>69</v>
      </c>
      <c r="D455" s="45" t="s">
        <v>41</v>
      </c>
      <c r="E455" s="49">
        <v>8.0109732299999994</v>
      </c>
      <c r="F455" s="49">
        <v>3168.6532769999999</v>
      </c>
      <c r="G455" s="46" t="s">
        <v>165</v>
      </c>
    </row>
    <row r="456" spans="1:7" ht="18.75" x14ac:dyDescent="0.25">
      <c r="A456" s="44" t="s">
        <v>88</v>
      </c>
      <c r="B456" s="44" t="s">
        <v>68</v>
      </c>
      <c r="C456" s="45" t="s">
        <v>69</v>
      </c>
      <c r="D456" s="45" t="s">
        <v>45</v>
      </c>
      <c r="E456" s="49">
        <v>7.7680517550000001</v>
      </c>
      <c r="F456" s="49">
        <v>2967.6266220000002</v>
      </c>
      <c r="G456" s="46" t="s">
        <v>165</v>
      </c>
    </row>
    <row r="457" spans="1:7" ht="18.75" x14ac:dyDescent="0.25">
      <c r="A457" s="44" t="s">
        <v>89</v>
      </c>
      <c r="B457" s="44" t="s">
        <v>68</v>
      </c>
      <c r="C457" s="45" t="s">
        <v>69</v>
      </c>
      <c r="D457" s="45" t="s">
        <v>41</v>
      </c>
      <c r="E457" s="49">
        <v>16.883975159999999</v>
      </c>
      <c r="F457" s="49">
        <v>3336.5393359999998</v>
      </c>
      <c r="G457" s="46" t="s">
        <v>165</v>
      </c>
    </row>
    <row r="458" spans="1:7" ht="18.75" x14ac:dyDescent="0.25">
      <c r="A458" s="44" t="s">
        <v>90</v>
      </c>
      <c r="B458" s="44" t="s">
        <v>68</v>
      </c>
      <c r="C458" s="45" t="s">
        <v>69</v>
      </c>
      <c r="D458" s="45" t="s">
        <v>41</v>
      </c>
      <c r="E458" s="49">
        <v>18.06886098</v>
      </c>
      <c r="F458" s="49">
        <v>5810.2877930000004</v>
      </c>
      <c r="G458" s="46" t="s">
        <v>165</v>
      </c>
    </row>
    <row r="459" spans="1:7" ht="18.75" x14ac:dyDescent="0.25">
      <c r="A459" s="44" t="s">
        <v>91</v>
      </c>
      <c r="B459" s="44" t="s">
        <v>68</v>
      </c>
      <c r="C459" s="45" t="s">
        <v>69</v>
      </c>
      <c r="D459" s="45" t="s">
        <v>41</v>
      </c>
      <c r="E459" s="49">
        <v>32.319995830000003</v>
      </c>
      <c r="F459" s="49">
        <v>5071.8121389999997</v>
      </c>
      <c r="G459" s="46" t="s">
        <v>165</v>
      </c>
    </row>
    <row r="460" spans="1:7" ht="18.75" x14ac:dyDescent="0.25">
      <c r="A460" s="44" t="s">
        <v>92</v>
      </c>
      <c r="B460" s="44" t="s">
        <v>68</v>
      </c>
      <c r="C460" s="45" t="s">
        <v>69</v>
      </c>
      <c r="D460" s="45" t="s">
        <v>41</v>
      </c>
      <c r="E460" s="49">
        <v>4.9808529610000001</v>
      </c>
      <c r="F460" s="49">
        <v>6820.2205199999999</v>
      </c>
      <c r="G460" s="46" t="s">
        <v>165</v>
      </c>
    </row>
    <row r="461" spans="1:7" ht="18.75" x14ac:dyDescent="0.25">
      <c r="A461" s="44" t="s">
        <v>93</v>
      </c>
      <c r="B461" s="44" t="s">
        <v>68</v>
      </c>
      <c r="C461" s="45" t="s">
        <v>69</v>
      </c>
      <c r="D461" s="45" t="s">
        <v>45</v>
      </c>
      <c r="E461" s="49">
        <v>8.4842716570000007</v>
      </c>
      <c r="F461" s="49">
        <v>3086.4427959999998</v>
      </c>
      <c r="G461" s="46" t="s">
        <v>165</v>
      </c>
    </row>
    <row r="462" spans="1:7" ht="18.75" x14ac:dyDescent="0.25">
      <c r="A462" s="44" t="s">
        <v>94</v>
      </c>
      <c r="B462" s="44" t="s">
        <v>95</v>
      </c>
      <c r="C462" s="45" t="s">
        <v>69</v>
      </c>
      <c r="D462" s="45" t="s">
        <v>45</v>
      </c>
      <c r="E462" s="49">
        <v>8.5496805760000001</v>
      </c>
      <c r="F462" s="49">
        <v>2868.6233900000002</v>
      </c>
      <c r="G462" s="46" t="s">
        <v>165</v>
      </c>
    </row>
    <row r="463" spans="1:7" ht="18.75" x14ac:dyDescent="0.25">
      <c r="A463" s="44" t="s">
        <v>96</v>
      </c>
      <c r="B463" s="44" t="s">
        <v>95</v>
      </c>
      <c r="C463" s="45" t="s">
        <v>69</v>
      </c>
      <c r="D463" s="45" t="s">
        <v>41</v>
      </c>
      <c r="E463" s="49">
        <v>5.8673404439999999</v>
      </c>
      <c r="F463" s="49">
        <v>4598.5908499999996</v>
      </c>
      <c r="G463" s="46" t="s">
        <v>165</v>
      </c>
    </row>
    <row r="464" spans="1:7" ht="18.75" x14ac:dyDescent="0.25">
      <c r="A464" s="44" t="s">
        <v>97</v>
      </c>
      <c r="B464" s="44" t="s">
        <v>95</v>
      </c>
      <c r="C464" s="45" t="s">
        <v>69</v>
      </c>
      <c r="D464" s="45" t="s">
        <v>41</v>
      </c>
      <c r="E464" s="49">
        <v>13.615863260407593</v>
      </c>
      <c r="F464" s="49">
        <v>5200.9302243902439</v>
      </c>
      <c r="G464" s="46" t="s">
        <v>165</v>
      </c>
    </row>
    <row r="465" spans="1:7" ht="18.75" x14ac:dyDescent="0.25">
      <c r="A465" s="44" t="s">
        <v>98</v>
      </c>
      <c r="B465" s="44" t="s">
        <v>95</v>
      </c>
      <c r="C465" s="45" t="s">
        <v>69</v>
      </c>
      <c r="D465" s="45" t="s">
        <v>41</v>
      </c>
      <c r="E465" s="49">
        <v>16.353675168121885</v>
      </c>
      <c r="F465" s="49">
        <v>4061.5842926829268</v>
      </c>
      <c r="G465" s="46" t="s">
        <v>165</v>
      </c>
    </row>
    <row r="466" spans="1:7" ht="18.75" x14ac:dyDescent="0.25">
      <c r="A466" s="44" t="s">
        <v>99</v>
      </c>
      <c r="B466" s="44" t="s">
        <v>95</v>
      </c>
      <c r="C466" s="45" t="s">
        <v>69</v>
      </c>
      <c r="D466" s="45" t="s">
        <v>45</v>
      </c>
      <c r="E466" s="49">
        <v>11.90163072</v>
      </c>
      <c r="F466" s="49">
        <v>4767.09112</v>
      </c>
      <c r="G466" s="46" t="s">
        <v>165</v>
      </c>
    </row>
    <row r="467" spans="1:7" ht="18.75" x14ac:dyDescent="0.25">
      <c r="A467" s="44" t="s">
        <v>100</v>
      </c>
      <c r="B467" s="44" t="s">
        <v>95</v>
      </c>
      <c r="C467" s="45" t="s">
        <v>69</v>
      </c>
      <c r="D467" s="45" t="s">
        <v>41</v>
      </c>
      <c r="E467" s="49">
        <v>15.88984849</v>
      </c>
      <c r="F467" s="49">
        <v>3835.1372710000001</v>
      </c>
      <c r="G467" s="46" t="s">
        <v>165</v>
      </c>
    </row>
    <row r="468" spans="1:7" ht="18.75" x14ac:dyDescent="0.25">
      <c r="A468" s="44" t="s">
        <v>101</v>
      </c>
      <c r="B468" s="44" t="s">
        <v>95</v>
      </c>
      <c r="C468" s="45" t="s">
        <v>69</v>
      </c>
      <c r="D468" s="45" t="s">
        <v>41</v>
      </c>
      <c r="E468" s="49">
        <v>11.39524952</v>
      </c>
      <c r="F468" s="49">
        <v>3354.1430300000002</v>
      </c>
      <c r="G468" s="46" t="s">
        <v>165</v>
      </c>
    </row>
    <row r="469" spans="1:7" ht="18.75" x14ac:dyDescent="0.25">
      <c r="A469" s="44" t="s">
        <v>102</v>
      </c>
      <c r="B469" s="44" t="s">
        <v>95</v>
      </c>
      <c r="C469" s="45" t="s">
        <v>69</v>
      </c>
      <c r="D469" s="45" t="s">
        <v>41</v>
      </c>
      <c r="E469" s="49">
        <v>0.47973574000000002</v>
      </c>
      <c r="F469" s="49">
        <v>8264.3945330000006</v>
      </c>
      <c r="G469" s="46" t="s">
        <v>165</v>
      </c>
    </row>
    <row r="470" spans="1:7" ht="18.75" x14ac:dyDescent="0.25">
      <c r="A470" s="44" t="s">
        <v>103</v>
      </c>
      <c r="B470" s="44" t="s">
        <v>95</v>
      </c>
      <c r="C470" s="45" t="s">
        <v>69</v>
      </c>
      <c r="D470" s="45" t="s">
        <v>41</v>
      </c>
      <c r="E470" s="49">
        <v>0.80257590899999998</v>
      </c>
      <c r="F470" s="49">
        <v>5013.1075000000001</v>
      </c>
      <c r="G470" s="46" t="s">
        <v>165</v>
      </c>
    </row>
    <row r="471" spans="1:7" ht="18.75" x14ac:dyDescent="0.25">
      <c r="A471" s="44" t="s">
        <v>104</v>
      </c>
      <c r="B471" s="44" t="s">
        <v>95</v>
      </c>
      <c r="C471" s="45" t="s">
        <v>69</v>
      </c>
      <c r="D471" s="45" t="s">
        <v>45</v>
      </c>
      <c r="E471" s="49">
        <v>5.0668974550000003</v>
      </c>
      <c r="F471" s="49">
        <v>2315.4357070000001</v>
      </c>
      <c r="G471" s="46" t="s">
        <v>165</v>
      </c>
    </row>
    <row r="472" spans="1:7" ht="18.75" x14ac:dyDescent="0.25">
      <c r="A472" s="44" t="s">
        <v>105</v>
      </c>
      <c r="B472" s="44" t="s">
        <v>95</v>
      </c>
      <c r="C472" s="45" t="s">
        <v>69</v>
      </c>
      <c r="D472" s="45" t="s">
        <v>45</v>
      </c>
      <c r="E472" s="49">
        <v>15.02339199</v>
      </c>
      <c r="F472" s="49">
        <v>3103.512596</v>
      </c>
      <c r="G472" s="46" t="s">
        <v>165</v>
      </c>
    </row>
    <row r="473" spans="1:7" ht="18.75" x14ac:dyDescent="0.25">
      <c r="A473" s="44" t="s">
        <v>106</v>
      </c>
      <c r="B473" s="44" t="s">
        <v>95</v>
      </c>
      <c r="C473" s="45" t="s">
        <v>69</v>
      </c>
      <c r="D473" s="45" t="s">
        <v>45</v>
      </c>
      <c r="E473" s="49">
        <v>1.5283132349999999</v>
      </c>
      <c r="F473" s="49">
        <v>2061.7755560000001</v>
      </c>
      <c r="G473" s="46" t="s">
        <v>165</v>
      </c>
    </row>
    <row r="474" spans="1:7" ht="18.75" x14ac:dyDescent="0.25">
      <c r="A474" s="44" t="s">
        <v>107</v>
      </c>
      <c r="B474" s="44" t="s">
        <v>95</v>
      </c>
      <c r="C474" s="45" t="s">
        <v>69</v>
      </c>
      <c r="D474" s="45" t="s">
        <v>45</v>
      </c>
      <c r="E474" s="49">
        <v>2.5295060130000002</v>
      </c>
      <c r="F474" s="49">
        <v>2345.3452729999999</v>
      </c>
      <c r="G474" s="46" t="s">
        <v>165</v>
      </c>
    </row>
    <row r="475" spans="1:7" ht="18.75" x14ac:dyDescent="0.25">
      <c r="A475" s="44" t="s">
        <v>108</v>
      </c>
      <c r="B475" s="44" t="s">
        <v>95</v>
      </c>
      <c r="C475" s="45" t="s">
        <v>69</v>
      </c>
      <c r="D475" s="45" t="s">
        <v>45</v>
      </c>
      <c r="E475" s="49">
        <v>5.7034116272820498E-2</v>
      </c>
      <c r="F475" s="49">
        <v>1867.5696</v>
      </c>
      <c r="G475" s="46" t="s">
        <v>165</v>
      </c>
    </row>
    <row r="476" spans="1:7" ht="18.75" x14ac:dyDescent="0.25">
      <c r="A476" s="44" t="s">
        <v>109</v>
      </c>
      <c r="B476" s="44" t="s">
        <v>95</v>
      </c>
      <c r="C476" s="45" t="s">
        <v>69</v>
      </c>
      <c r="D476" s="45" t="s">
        <v>41</v>
      </c>
      <c r="E476" s="49">
        <v>5.2529259120000003</v>
      </c>
      <c r="F476" s="49">
        <v>5349.3099329999995</v>
      </c>
      <c r="G476" s="46" t="s">
        <v>165</v>
      </c>
    </row>
    <row r="477" spans="1:7" ht="18.75" x14ac:dyDescent="0.25">
      <c r="A477" s="44" t="s">
        <v>110</v>
      </c>
      <c r="B477" s="44" t="s">
        <v>95</v>
      </c>
      <c r="C477" s="45" t="s">
        <v>69</v>
      </c>
      <c r="D477" s="45" t="s">
        <v>45</v>
      </c>
      <c r="E477" s="49">
        <v>0</v>
      </c>
      <c r="F477" s="49"/>
      <c r="G477" s="46" t="s">
        <v>165</v>
      </c>
    </row>
    <row r="478" spans="1:7" ht="18.75" x14ac:dyDescent="0.25">
      <c r="A478" s="44" t="s">
        <v>111</v>
      </c>
      <c r="B478" s="44" t="s">
        <v>95</v>
      </c>
      <c r="C478" s="45" t="s">
        <v>69</v>
      </c>
      <c r="D478" s="45" t="s">
        <v>45</v>
      </c>
      <c r="E478" s="49">
        <v>22.926394429999998</v>
      </c>
      <c r="F478" s="49">
        <v>3078.9815050000002</v>
      </c>
      <c r="G478" s="46" t="s">
        <v>165</v>
      </c>
    </row>
    <row r="479" spans="1:7" ht="18.75" x14ac:dyDescent="0.25">
      <c r="A479" s="44" t="s">
        <v>112</v>
      </c>
      <c r="B479" s="44" t="s">
        <v>95</v>
      </c>
      <c r="C479" s="45" t="s">
        <v>69</v>
      </c>
      <c r="D479" s="45" t="s">
        <v>41</v>
      </c>
      <c r="E479" s="49">
        <v>1.140194199</v>
      </c>
      <c r="F479" s="49">
        <v>4454.2903139999999</v>
      </c>
      <c r="G479" s="46" t="s">
        <v>165</v>
      </c>
    </row>
    <row r="480" spans="1:7" ht="18.75" x14ac:dyDescent="0.25">
      <c r="A480" s="44" t="s">
        <v>113</v>
      </c>
      <c r="B480" s="44" t="s">
        <v>95</v>
      </c>
      <c r="C480" s="45" t="s">
        <v>69</v>
      </c>
      <c r="D480" s="45" t="s">
        <v>41</v>
      </c>
      <c r="E480" s="49">
        <v>9.3633085420000004</v>
      </c>
      <c r="F480" s="49">
        <v>4324.8706259999999</v>
      </c>
      <c r="G480" s="46" t="s">
        <v>165</v>
      </c>
    </row>
    <row r="481" spans="1:7" ht="18.75" x14ac:dyDescent="0.25">
      <c r="A481" s="44" t="s">
        <v>114</v>
      </c>
      <c r="B481" s="44" t="s">
        <v>95</v>
      </c>
      <c r="C481" s="45" t="s">
        <v>69</v>
      </c>
      <c r="D481" s="45" t="s">
        <v>45</v>
      </c>
      <c r="E481" s="49">
        <v>0</v>
      </c>
      <c r="F481" s="49"/>
      <c r="G481" s="46" t="s">
        <v>165</v>
      </c>
    </row>
    <row r="482" spans="1:7" ht="18.75" x14ac:dyDescent="0.25">
      <c r="A482" s="44" t="s">
        <v>115</v>
      </c>
      <c r="B482" s="44" t="s">
        <v>95</v>
      </c>
      <c r="C482" s="45" t="s">
        <v>69</v>
      </c>
      <c r="D482" s="45" t="s">
        <v>45</v>
      </c>
      <c r="E482" s="49">
        <v>13.42596127</v>
      </c>
      <c r="F482" s="49">
        <v>3324.3242949999999</v>
      </c>
      <c r="G482" s="46" t="s">
        <v>165</v>
      </c>
    </row>
    <row r="483" spans="1:7" ht="18.75" x14ac:dyDescent="0.25">
      <c r="A483" s="47" t="s">
        <v>116</v>
      </c>
      <c r="B483" s="47" t="s">
        <v>117</v>
      </c>
      <c r="C483" s="48" t="s">
        <v>69</v>
      </c>
      <c r="D483" s="48" t="s">
        <v>45</v>
      </c>
      <c r="E483" s="49">
        <v>48.622093530000001</v>
      </c>
      <c r="F483" s="49">
        <v>4751.3950219999997</v>
      </c>
      <c r="G483" s="46" t="s">
        <v>165</v>
      </c>
    </row>
    <row r="484" spans="1:7" ht="18.75" x14ac:dyDescent="0.25">
      <c r="A484" s="47" t="s">
        <v>118</v>
      </c>
      <c r="B484" s="47" t="s">
        <v>117</v>
      </c>
      <c r="C484" s="48" t="s">
        <v>69</v>
      </c>
      <c r="D484" s="48" t="s">
        <v>45</v>
      </c>
      <c r="E484" s="49">
        <v>7.5357485909999999</v>
      </c>
      <c r="F484" s="49">
        <v>3318.5275200000001</v>
      </c>
      <c r="G484" s="46" t="s">
        <v>165</v>
      </c>
    </row>
    <row r="485" spans="1:7" ht="18.75" x14ac:dyDescent="0.25">
      <c r="A485" s="47" t="s">
        <v>119</v>
      </c>
      <c r="B485" s="47" t="s">
        <v>117</v>
      </c>
      <c r="C485" s="48" t="s">
        <v>69</v>
      </c>
      <c r="D485" s="48" t="s">
        <v>41</v>
      </c>
      <c r="E485" s="49">
        <v>21.20086268</v>
      </c>
      <c r="F485" s="49">
        <v>3334.375638</v>
      </c>
      <c r="G485" s="46" t="s">
        <v>165</v>
      </c>
    </row>
    <row r="486" spans="1:7" ht="18.75" x14ac:dyDescent="0.25">
      <c r="A486" s="47" t="s">
        <v>120</v>
      </c>
      <c r="B486" s="47" t="s">
        <v>117</v>
      </c>
      <c r="C486" s="48" t="s">
        <v>69</v>
      </c>
      <c r="D486" s="48" t="s">
        <v>41</v>
      </c>
      <c r="E486" s="49">
        <v>35.446350680000002</v>
      </c>
      <c r="F486" s="49">
        <v>2378.1805100000001</v>
      </c>
      <c r="G486" s="46" t="s">
        <v>165</v>
      </c>
    </row>
    <row r="487" spans="1:7" ht="18.75" x14ac:dyDescent="0.25">
      <c r="A487" s="47" t="s">
        <v>121</v>
      </c>
      <c r="B487" s="47" t="s">
        <v>117</v>
      </c>
      <c r="C487" s="48" t="s">
        <v>69</v>
      </c>
      <c r="D487" s="48" t="s">
        <v>41</v>
      </c>
      <c r="E487" s="49">
        <v>16.93390466</v>
      </c>
      <c r="F487" s="49">
        <v>3080.915203</v>
      </c>
      <c r="G487" s="46" t="s">
        <v>165</v>
      </c>
    </row>
    <row r="488" spans="1:7" ht="18.75" x14ac:dyDescent="0.25">
      <c r="A488" s="47" t="s">
        <v>122</v>
      </c>
      <c r="B488" s="47" t="s">
        <v>117</v>
      </c>
      <c r="C488" s="48" t="s">
        <v>69</v>
      </c>
      <c r="D488" s="48" t="s">
        <v>41</v>
      </c>
      <c r="E488" s="49"/>
      <c r="F488" s="49"/>
      <c r="G488" s="46" t="s">
        <v>165</v>
      </c>
    </row>
    <row r="489" spans="1:7" ht="18.75" x14ac:dyDescent="0.25">
      <c r="A489" s="47" t="s">
        <v>123</v>
      </c>
      <c r="B489" s="47" t="s">
        <v>117</v>
      </c>
      <c r="C489" s="48" t="s">
        <v>69</v>
      </c>
      <c r="D489" s="48" t="s">
        <v>45</v>
      </c>
      <c r="E489" s="49"/>
      <c r="F489" s="49"/>
      <c r="G489" s="46" t="s">
        <v>165</v>
      </c>
    </row>
    <row r="490" spans="1:7" ht="18.75" x14ac:dyDescent="0.25">
      <c r="A490" s="47" t="s">
        <v>124</v>
      </c>
      <c r="B490" s="47" t="s">
        <v>117</v>
      </c>
      <c r="C490" s="48" t="s">
        <v>69</v>
      </c>
      <c r="D490" s="48" t="s">
        <v>45</v>
      </c>
      <c r="E490" s="50">
        <v>22.179732309999999</v>
      </c>
      <c r="F490" s="51">
        <v>2470.1745340000002</v>
      </c>
      <c r="G490" s="46" t="s">
        <v>165</v>
      </c>
    </row>
    <row r="491" spans="1:7" ht="18.75" x14ac:dyDescent="0.25">
      <c r="A491" s="47" t="s">
        <v>125</v>
      </c>
      <c r="B491" s="47" t="s">
        <v>117</v>
      </c>
      <c r="C491" s="48" t="s">
        <v>69</v>
      </c>
      <c r="D491" s="48" t="s">
        <v>45</v>
      </c>
      <c r="E491" s="49"/>
      <c r="F491" s="49"/>
      <c r="G491" s="46" t="s">
        <v>165</v>
      </c>
    </row>
    <row r="492" spans="1:7" ht="18.75" x14ac:dyDescent="0.25">
      <c r="A492" s="47" t="s">
        <v>126</v>
      </c>
      <c r="B492" s="47" t="s">
        <v>95</v>
      </c>
      <c r="C492" s="48" t="s">
        <v>69</v>
      </c>
      <c r="D492" s="48" t="s">
        <v>41</v>
      </c>
      <c r="E492" s="49">
        <v>3.466117626</v>
      </c>
      <c r="F492" s="49">
        <v>3862.8362670000001</v>
      </c>
      <c r="G492" s="46" t="s">
        <v>165</v>
      </c>
    </row>
    <row r="493" spans="1:7" ht="18.75" x14ac:dyDescent="0.25">
      <c r="A493" s="47" t="s">
        <v>127</v>
      </c>
      <c r="B493" s="47" t="s">
        <v>117</v>
      </c>
      <c r="C493" s="48" t="s">
        <v>69</v>
      </c>
      <c r="D493" s="48" t="s">
        <v>41</v>
      </c>
      <c r="E493" s="49">
        <v>14.00025164</v>
      </c>
      <c r="F493" s="49">
        <v>3185.486609</v>
      </c>
      <c r="G493" s="46" t="s">
        <v>165</v>
      </c>
    </row>
    <row r="494" spans="1:7" ht="18.75" x14ac:dyDescent="0.25">
      <c r="A494" s="47" t="s">
        <v>128</v>
      </c>
      <c r="B494" s="47" t="s">
        <v>117</v>
      </c>
      <c r="C494" s="48" t="s">
        <v>69</v>
      </c>
      <c r="D494" s="48" t="s">
        <v>41</v>
      </c>
      <c r="E494" s="49">
        <v>13.442602430000001</v>
      </c>
      <c r="F494" s="49">
        <v>5785.5749900000001</v>
      </c>
      <c r="G494" s="46" t="s">
        <v>165</v>
      </c>
    </row>
    <row r="495" spans="1:7" ht="18.75" x14ac:dyDescent="0.25">
      <c r="A495" s="47" t="s">
        <v>129</v>
      </c>
      <c r="B495" s="47" t="s">
        <v>117</v>
      </c>
      <c r="C495" s="48" t="s">
        <v>69</v>
      </c>
      <c r="D495" s="48" t="s">
        <v>41</v>
      </c>
      <c r="E495" s="49">
        <v>15.79650384</v>
      </c>
      <c r="F495" s="49">
        <v>5127.4039240000002</v>
      </c>
      <c r="G495" s="46" t="s">
        <v>165</v>
      </c>
    </row>
    <row r="496" spans="1:7" ht="18.75" x14ac:dyDescent="0.25">
      <c r="A496" s="47" t="s">
        <v>130</v>
      </c>
      <c r="B496" s="47" t="s">
        <v>117</v>
      </c>
      <c r="C496" s="48" t="s">
        <v>69</v>
      </c>
      <c r="D496" s="48" t="s">
        <v>41</v>
      </c>
      <c r="E496" s="49">
        <v>20.13063695</v>
      </c>
      <c r="F496" s="49">
        <v>5728.5156139999999</v>
      </c>
      <c r="G496" s="46" t="s">
        <v>165</v>
      </c>
    </row>
    <row r="497" spans="1:7" ht="18.75" x14ac:dyDescent="0.25">
      <c r="A497" s="47" t="s">
        <v>131</v>
      </c>
      <c r="B497" s="47" t="s">
        <v>117</v>
      </c>
      <c r="C497" s="48" t="s">
        <v>69</v>
      </c>
      <c r="D497" s="48" t="s">
        <v>41</v>
      </c>
      <c r="E497" s="49">
        <v>46.970462060000003</v>
      </c>
      <c r="F497" s="49">
        <v>4240.4437870000002</v>
      </c>
      <c r="G497" s="46" t="s">
        <v>165</v>
      </c>
    </row>
    <row r="498" spans="1:7" ht="18.75" x14ac:dyDescent="0.25">
      <c r="A498" s="47" t="s">
        <v>132</v>
      </c>
      <c r="B498" s="47" t="s">
        <v>95</v>
      </c>
      <c r="C498" s="48" t="s">
        <v>69</v>
      </c>
      <c r="D498" s="48" t="s">
        <v>45</v>
      </c>
      <c r="E498" s="49">
        <v>35.565430939999999</v>
      </c>
      <c r="F498" s="49">
        <v>2318.9827970000001</v>
      </c>
      <c r="G498" s="46" t="s">
        <v>165</v>
      </c>
    </row>
    <row r="499" spans="1:7" ht="18.75" x14ac:dyDescent="0.25">
      <c r="A499" s="47" t="s">
        <v>133</v>
      </c>
      <c r="B499" s="47" t="s">
        <v>117</v>
      </c>
      <c r="C499" s="48" t="s">
        <v>69</v>
      </c>
      <c r="D499" s="48" t="s">
        <v>41</v>
      </c>
      <c r="E499" s="49">
        <v>24.97514893</v>
      </c>
      <c r="F499" s="49">
        <v>8079.8910509999996</v>
      </c>
      <c r="G499" s="46" t="s">
        <v>165</v>
      </c>
    </row>
    <row r="500" spans="1:7" ht="18.75" x14ac:dyDescent="0.25">
      <c r="A500" s="47" t="s">
        <v>134</v>
      </c>
      <c r="B500" s="47" t="s">
        <v>117</v>
      </c>
      <c r="C500" s="48" t="s">
        <v>69</v>
      </c>
      <c r="D500" s="48" t="s">
        <v>41</v>
      </c>
      <c r="E500" s="49"/>
      <c r="F500" s="49"/>
      <c r="G500" s="46" t="s">
        <v>165</v>
      </c>
    </row>
    <row r="501" spans="1:7" ht="18.75" x14ac:dyDescent="0.25">
      <c r="A501" s="47" t="s">
        <v>135</v>
      </c>
      <c r="B501" s="47" t="s">
        <v>117</v>
      </c>
      <c r="C501" s="48" t="s">
        <v>69</v>
      </c>
      <c r="D501" s="48" t="s">
        <v>45</v>
      </c>
      <c r="E501" s="49">
        <v>12.6363299</v>
      </c>
      <c r="F501" s="49">
        <v>2178.624793</v>
      </c>
      <c r="G501" s="46" t="s">
        <v>165</v>
      </c>
    </row>
    <row r="502" spans="1:7" ht="18.75" x14ac:dyDescent="0.25">
      <c r="A502" s="47" t="s">
        <v>136</v>
      </c>
      <c r="B502" s="47" t="s">
        <v>117</v>
      </c>
      <c r="C502" s="48" t="s">
        <v>69</v>
      </c>
      <c r="D502" s="48" t="s">
        <v>45</v>
      </c>
      <c r="E502" s="49">
        <v>4.353493222</v>
      </c>
      <c r="F502" s="49">
        <v>1394.8306050000001</v>
      </c>
      <c r="G502" s="46" t="s">
        <v>165</v>
      </c>
    </row>
    <row r="503" spans="1:7" ht="18.75" x14ac:dyDescent="0.25">
      <c r="A503" s="47" t="s">
        <v>137</v>
      </c>
      <c r="B503" s="47" t="s">
        <v>117</v>
      </c>
      <c r="C503" s="48" t="s">
        <v>69</v>
      </c>
      <c r="D503" s="48" t="s">
        <v>45</v>
      </c>
      <c r="E503" s="49">
        <v>14.74997514</v>
      </c>
      <c r="F503" s="49">
        <v>2625.1116280000001</v>
      </c>
      <c r="G503" s="46" t="s">
        <v>165</v>
      </c>
    </row>
    <row r="504" spans="1:7" ht="18.75" x14ac:dyDescent="0.25">
      <c r="A504" s="47" t="s">
        <v>138</v>
      </c>
      <c r="B504" s="47" t="s">
        <v>95</v>
      </c>
      <c r="C504" s="48" t="s">
        <v>69</v>
      </c>
      <c r="D504" s="48" t="s">
        <v>45</v>
      </c>
      <c r="E504" s="49">
        <v>22.332740860000001</v>
      </c>
      <c r="F504" s="49">
        <v>3259.1018279999998</v>
      </c>
      <c r="G504" s="46" t="s">
        <v>165</v>
      </c>
    </row>
    <row r="505" spans="1:7" ht="18.75" x14ac:dyDescent="0.25">
      <c r="A505" s="47" t="s">
        <v>139</v>
      </c>
      <c r="B505" s="47" t="s">
        <v>95</v>
      </c>
      <c r="C505" s="48" t="s">
        <v>69</v>
      </c>
      <c r="D505" s="48" t="s">
        <v>41</v>
      </c>
      <c r="E505" s="49">
        <v>1.222493888</v>
      </c>
      <c r="F505" s="49">
        <v>4070.3440000000001</v>
      </c>
      <c r="G505" s="46" t="s">
        <v>165</v>
      </c>
    </row>
    <row r="506" spans="1:7" ht="18.75" x14ac:dyDescent="0.25">
      <c r="A506" s="47" t="s">
        <v>140</v>
      </c>
      <c r="B506" s="47" t="s">
        <v>117</v>
      </c>
      <c r="C506" s="48" t="s">
        <v>69</v>
      </c>
      <c r="D506" s="48" t="s">
        <v>45</v>
      </c>
      <c r="E506" s="49">
        <v>13.15504247</v>
      </c>
      <c r="F506" s="49">
        <v>2499.1912160000002</v>
      </c>
      <c r="G506" s="46" t="s">
        <v>165</v>
      </c>
    </row>
    <row r="507" spans="1:7" ht="18.75" x14ac:dyDescent="0.25">
      <c r="A507" s="47" t="s">
        <v>141</v>
      </c>
      <c r="B507" s="47" t="s">
        <v>117</v>
      </c>
      <c r="C507" s="48" t="s">
        <v>69</v>
      </c>
      <c r="D507" s="48" t="s">
        <v>41</v>
      </c>
      <c r="E507" s="49">
        <v>39.477973820000003</v>
      </c>
      <c r="F507" s="49">
        <v>3717.7610709999999</v>
      </c>
      <c r="G507" s="46" t="s">
        <v>165</v>
      </c>
    </row>
    <row r="508" spans="1:7" ht="18.75" x14ac:dyDescent="0.25">
      <c r="A508" s="47" t="s">
        <v>142</v>
      </c>
      <c r="B508" s="47" t="s">
        <v>117</v>
      </c>
      <c r="C508" s="48" t="s">
        <v>69</v>
      </c>
      <c r="D508" s="48" t="s">
        <v>45</v>
      </c>
      <c r="E508" s="49"/>
      <c r="F508" s="49"/>
      <c r="G508" s="46" t="s">
        <v>165</v>
      </c>
    </row>
    <row r="509" spans="1:7" ht="18.75" x14ac:dyDescent="0.25">
      <c r="A509" s="47" t="s">
        <v>143</v>
      </c>
      <c r="B509" s="47" t="s">
        <v>117</v>
      </c>
      <c r="C509" s="48" t="s">
        <v>69</v>
      </c>
      <c r="D509" s="48" t="s">
        <v>45</v>
      </c>
      <c r="E509" s="49">
        <v>13.54583532</v>
      </c>
      <c r="F509" s="49">
        <v>1849.357485</v>
      </c>
      <c r="G509" s="46" t="s">
        <v>165</v>
      </c>
    </row>
    <row r="510" spans="1:7" ht="18.75" x14ac:dyDescent="0.25">
      <c r="A510" s="47" t="s">
        <v>144</v>
      </c>
      <c r="B510" s="47" t="s">
        <v>117</v>
      </c>
      <c r="C510" s="48" t="s">
        <v>69</v>
      </c>
      <c r="D510" s="48" t="s">
        <v>45</v>
      </c>
      <c r="E510" s="49"/>
      <c r="F510" s="49"/>
      <c r="G510" s="46" t="s">
        <v>165</v>
      </c>
    </row>
    <row r="511" spans="1:7" ht="18.75" x14ac:dyDescent="0.25">
      <c r="A511" s="47" t="s">
        <v>145</v>
      </c>
      <c r="B511" s="47" t="s">
        <v>117</v>
      </c>
      <c r="C511" s="48" t="s">
        <v>69</v>
      </c>
      <c r="D511" s="48" t="s">
        <v>45</v>
      </c>
      <c r="E511" s="49">
        <v>14.72454025</v>
      </c>
      <c r="F511" s="49">
        <v>3500.5269349999999</v>
      </c>
      <c r="G511" s="46" t="s">
        <v>165</v>
      </c>
    </row>
    <row r="512" spans="1:7" ht="18.75" x14ac:dyDescent="0.25">
      <c r="A512" s="47" t="s">
        <v>146</v>
      </c>
      <c r="B512" s="47" t="s">
        <v>117</v>
      </c>
      <c r="C512" s="48" t="s">
        <v>69</v>
      </c>
      <c r="D512" s="48" t="s">
        <v>41</v>
      </c>
      <c r="E512" s="49"/>
      <c r="F512" s="49"/>
      <c r="G512" s="46" t="s">
        <v>165</v>
      </c>
    </row>
    <row r="513" spans="1:7" ht="18.75" x14ac:dyDescent="0.25">
      <c r="A513" s="47" t="s">
        <v>147</v>
      </c>
      <c r="B513" s="47" t="s">
        <v>95</v>
      </c>
      <c r="C513" s="48" t="s">
        <v>69</v>
      </c>
      <c r="D513" s="48" t="s">
        <v>45</v>
      </c>
      <c r="E513" s="49">
        <v>4.2876838654894396</v>
      </c>
      <c r="F513" s="49">
        <v>4684.8861333333325</v>
      </c>
      <c r="G513" s="46" t="s">
        <v>165</v>
      </c>
    </row>
    <row r="514" spans="1:7" ht="18.75" x14ac:dyDescent="0.25">
      <c r="A514" s="47" t="s">
        <v>148</v>
      </c>
      <c r="B514" s="47" t="s">
        <v>95</v>
      </c>
      <c r="C514" s="48" t="s">
        <v>69</v>
      </c>
      <c r="D514" s="48" t="s">
        <v>41</v>
      </c>
      <c r="E514" s="49"/>
      <c r="F514" s="49"/>
      <c r="G514" s="46" t="s">
        <v>165</v>
      </c>
    </row>
    <row r="515" spans="1:7" ht="18.75" x14ac:dyDescent="0.25">
      <c r="A515" s="47" t="s">
        <v>149</v>
      </c>
      <c r="B515" s="47" t="s">
        <v>95</v>
      </c>
      <c r="C515" s="48" t="s">
        <v>69</v>
      </c>
      <c r="D515" s="48" t="s">
        <v>45</v>
      </c>
      <c r="E515" s="49">
        <v>12.40667959</v>
      </c>
      <c r="F515" s="49">
        <v>3395.943867</v>
      </c>
      <c r="G515" s="46" t="s">
        <v>165</v>
      </c>
    </row>
    <row r="516" spans="1:7" ht="18.75" x14ac:dyDescent="0.25">
      <c r="A516" s="47" t="s">
        <v>150</v>
      </c>
      <c r="B516" s="47" t="s">
        <v>95</v>
      </c>
      <c r="C516" s="48" t="s">
        <v>69</v>
      </c>
      <c r="D516" s="48" t="s">
        <v>41</v>
      </c>
      <c r="E516" s="49">
        <v>6.4395591559999996</v>
      </c>
      <c r="F516" s="49">
        <v>3401.022727</v>
      </c>
      <c r="G516" s="46" t="s">
        <v>165</v>
      </c>
    </row>
    <row r="517" spans="1:7" ht="18.75" x14ac:dyDescent="0.25">
      <c r="A517" s="47" t="s">
        <v>151</v>
      </c>
      <c r="B517" s="47" t="s">
        <v>95</v>
      </c>
      <c r="C517" s="48" t="s">
        <v>69</v>
      </c>
      <c r="D517" s="48" t="s">
        <v>41</v>
      </c>
      <c r="E517" s="49">
        <v>19.737386780000001</v>
      </c>
      <c r="F517" s="49">
        <v>5096.481143</v>
      </c>
      <c r="G517" s="46" t="s">
        <v>165</v>
      </c>
    </row>
    <row r="518" spans="1:7" ht="18.75" x14ac:dyDescent="0.25">
      <c r="A518" s="47" t="s">
        <v>38</v>
      </c>
      <c r="B518" s="47" t="s">
        <v>39</v>
      </c>
      <c r="C518" s="48" t="s">
        <v>40</v>
      </c>
      <c r="D518" s="48" t="s">
        <v>41</v>
      </c>
      <c r="E518" s="49">
        <v>2.5861905033563427E-2</v>
      </c>
      <c r="F518" s="49">
        <v>814.06880000000001</v>
      </c>
      <c r="G518" s="46" t="s">
        <v>166</v>
      </c>
    </row>
    <row r="519" spans="1:7" ht="18.75" x14ac:dyDescent="0.25">
      <c r="A519" s="47" t="s">
        <v>38</v>
      </c>
      <c r="B519" s="47" t="s">
        <v>42</v>
      </c>
      <c r="C519" s="48" t="s">
        <v>40</v>
      </c>
      <c r="D519" s="48" t="s">
        <v>41</v>
      </c>
      <c r="E519" s="49"/>
      <c r="F519" s="49"/>
      <c r="G519" s="46" t="s">
        <v>166</v>
      </c>
    </row>
    <row r="520" spans="1:7" ht="18.75" x14ac:dyDescent="0.25">
      <c r="A520" s="47" t="s">
        <v>43</v>
      </c>
      <c r="B520" s="47" t="s">
        <v>39</v>
      </c>
      <c r="C520" s="48" t="s">
        <v>40</v>
      </c>
      <c r="D520" s="48" t="s">
        <v>41</v>
      </c>
      <c r="E520" s="49"/>
      <c r="F520" s="49"/>
      <c r="G520" s="46" t="s">
        <v>166</v>
      </c>
    </row>
    <row r="521" spans="1:7" ht="18.75" x14ac:dyDescent="0.25">
      <c r="A521" s="47" t="s">
        <v>43</v>
      </c>
      <c r="B521" s="47" t="s">
        <v>42</v>
      </c>
      <c r="C521" s="48" t="s">
        <v>40</v>
      </c>
      <c r="D521" s="48" t="s">
        <v>41</v>
      </c>
      <c r="E521" s="49"/>
      <c r="F521" s="49"/>
      <c r="G521" s="46" t="s">
        <v>166</v>
      </c>
    </row>
    <row r="522" spans="1:7" ht="18.75" x14ac:dyDescent="0.25">
      <c r="A522" s="47" t="s">
        <v>44</v>
      </c>
      <c r="B522" s="47" t="s">
        <v>39</v>
      </c>
      <c r="C522" s="48" t="s">
        <v>40</v>
      </c>
      <c r="D522" s="48" t="s">
        <v>45</v>
      </c>
      <c r="E522" s="49"/>
      <c r="F522" s="49"/>
      <c r="G522" s="46" t="s">
        <v>166</v>
      </c>
    </row>
    <row r="523" spans="1:7" ht="18.75" x14ac:dyDescent="0.25">
      <c r="A523" s="47" t="s">
        <v>44</v>
      </c>
      <c r="B523" s="47" t="s">
        <v>42</v>
      </c>
      <c r="C523" s="48" t="s">
        <v>40</v>
      </c>
      <c r="D523" s="48" t="s">
        <v>45</v>
      </c>
      <c r="E523" s="49"/>
      <c r="F523" s="49"/>
      <c r="G523" s="46" t="s">
        <v>166</v>
      </c>
    </row>
    <row r="524" spans="1:7" ht="18.75" x14ac:dyDescent="0.25">
      <c r="A524" s="47" t="s">
        <v>46</v>
      </c>
      <c r="B524" s="47" t="s">
        <v>39</v>
      </c>
      <c r="C524" s="48" t="s">
        <v>40</v>
      </c>
      <c r="D524" s="48" t="s">
        <v>45</v>
      </c>
      <c r="E524" s="49">
        <v>0</v>
      </c>
      <c r="F524" s="49"/>
      <c r="G524" s="46" t="s">
        <v>166</v>
      </c>
    </row>
    <row r="525" spans="1:7" ht="18.75" x14ac:dyDescent="0.25">
      <c r="A525" s="47" t="s">
        <v>46</v>
      </c>
      <c r="B525" s="47" t="s">
        <v>42</v>
      </c>
      <c r="C525" s="48" t="s">
        <v>40</v>
      </c>
      <c r="D525" s="48" t="s">
        <v>45</v>
      </c>
      <c r="E525" s="49">
        <v>0.47148779854793743</v>
      </c>
      <c r="F525" s="49">
        <v>2423.3938857142857</v>
      </c>
      <c r="G525" s="46" t="s">
        <v>166</v>
      </c>
    </row>
    <row r="526" spans="1:7" ht="18.75" x14ac:dyDescent="0.25">
      <c r="A526" s="47" t="s">
        <v>47</v>
      </c>
      <c r="B526" s="47" t="s">
        <v>39</v>
      </c>
      <c r="C526" s="48" t="s">
        <v>40</v>
      </c>
      <c r="D526" s="48" t="s">
        <v>41</v>
      </c>
      <c r="E526" s="49">
        <v>0</v>
      </c>
      <c r="F526" s="49"/>
      <c r="G526" s="46" t="s">
        <v>166</v>
      </c>
    </row>
    <row r="527" spans="1:7" ht="18.75" x14ac:dyDescent="0.25">
      <c r="A527" s="47" t="s">
        <v>47</v>
      </c>
      <c r="B527" s="47" t="s">
        <v>42</v>
      </c>
      <c r="C527" s="48" t="s">
        <v>40</v>
      </c>
      <c r="D527" s="48" t="s">
        <v>41</v>
      </c>
      <c r="E527" s="49">
        <v>9.1117138498050462E-3</v>
      </c>
      <c r="F527" s="49">
        <v>514.77880000000005</v>
      </c>
      <c r="G527" s="46" t="s">
        <v>166</v>
      </c>
    </row>
    <row r="528" spans="1:7" ht="18.75" x14ac:dyDescent="0.25">
      <c r="A528" s="47" t="s">
        <v>48</v>
      </c>
      <c r="B528" s="47" t="s">
        <v>39</v>
      </c>
      <c r="C528" s="48" t="s">
        <v>40</v>
      </c>
      <c r="D528" s="48" t="s">
        <v>41</v>
      </c>
      <c r="E528" s="49">
        <v>0</v>
      </c>
      <c r="F528" s="49"/>
      <c r="G528" s="46" t="s">
        <v>166</v>
      </c>
    </row>
    <row r="529" spans="1:7" ht="18.75" x14ac:dyDescent="0.25">
      <c r="A529" s="47" t="s">
        <v>48</v>
      </c>
      <c r="B529" s="47" t="s">
        <v>42</v>
      </c>
      <c r="C529" s="48" t="s">
        <v>40</v>
      </c>
      <c r="D529" s="48" t="s">
        <v>41</v>
      </c>
      <c r="E529" s="49">
        <v>0</v>
      </c>
      <c r="F529" s="49"/>
      <c r="G529" s="46" t="s">
        <v>166</v>
      </c>
    </row>
    <row r="530" spans="1:7" ht="18.75" x14ac:dyDescent="0.25">
      <c r="A530" s="47" t="s">
        <v>49</v>
      </c>
      <c r="B530" s="47" t="s">
        <v>39</v>
      </c>
      <c r="C530" s="48" t="s">
        <v>40</v>
      </c>
      <c r="D530" s="48" t="s">
        <v>45</v>
      </c>
      <c r="E530" s="49"/>
      <c r="F530" s="49"/>
      <c r="G530" s="46" t="s">
        <v>166</v>
      </c>
    </row>
    <row r="531" spans="1:7" ht="18.75" x14ac:dyDescent="0.25">
      <c r="A531" s="47" t="s">
        <v>49</v>
      </c>
      <c r="B531" s="47" t="s">
        <v>42</v>
      </c>
      <c r="C531" s="48" t="s">
        <v>40</v>
      </c>
      <c r="D531" s="48" t="s">
        <v>45</v>
      </c>
      <c r="E531" s="49">
        <v>1.9755558179729693</v>
      </c>
      <c r="F531" s="49">
        <v>2049.3708744186051</v>
      </c>
      <c r="G531" s="46" t="s">
        <v>166</v>
      </c>
    </row>
    <row r="532" spans="1:7" ht="18.75" x14ac:dyDescent="0.25">
      <c r="A532" s="47" t="s">
        <v>50</v>
      </c>
      <c r="B532" s="47" t="s">
        <v>39</v>
      </c>
      <c r="C532" s="48" t="s">
        <v>40</v>
      </c>
      <c r="D532" s="48" t="s">
        <v>45</v>
      </c>
      <c r="E532" s="49">
        <v>0.20513696124106645</v>
      </c>
      <c r="F532" s="49">
        <v>2517.0288999999998</v>
      </c>
      <c r="G532" s="46" t="s">
        <v>166</v>
      </c>
    </row>
    <row r="533" spans="1:7" ht="18.75" x14ac:dyDescent="0.25">
      <c r="A533" s="47" t="s">
        <v>50</v>
      </c>
      <c r="B533" s="47" t="s">
        <v>42</v>
      </c>
      <c r="C533" s="48" t="s">
        <v>40</v>
      </c>
      <c r="D533" s="48" t="s">
        <v>45</v>
      </c>
      <c r="E533" s="49">
        <v>0.13997477567959921</v>
      </c>
      <c r="F533" s="49">
        <v>1935.4086666666669</v>
      </c>
      <c r="G533" s="46" t="s">
        <v>166</v>
      </c>
    </row>
    <row r="534" spans="1:7" ht="18.75" x14ac:dyDescent="0.25">
      <c r="A534" s="47" t="s">
        <v>51</v>
      </c>
      <c r="B534" s="47" t="s">
        <v>39</v>
      </c>
      <c r="C534" s="48" t="s">
        <v>40</v>
      </c>
      <c r="D534" s="48" t="s">
        <v>41</v>
      </c>
      <c r="E534" s="49">
        <v>6.9366778068946977E-2</v>
      </c>
      <c r="F534" s="49">
        <v>5063.9868000000006</v>
      </c>
      <c r="G534" s="46" t="s">
        <v>166</v>
      </c>
    </row>
    <row r="535" spans="1:7" ht="18.75" x14ac:dyDescent="0.25">
      <c r="A535" s="47" t="s">
        <v>51</v>
      </c>
      <c r="B535" s="47" t="s">
        <v>42</v>
      </c>
      <c r="C535" s="48" t="s">
        <v>40</v>
      </c>
      <c r="D535" s="48" t="s">
        <v>41</v>
      </c>
      <c r="E535" s="49">
        <v>0.51264632577223113</v>
      </c>
      <c r="F535" s="49">
        <v>5456.6552800000009</v>
      </c>
      <c r="G535" s="46" t="s">
        <v>166</v>
      </c>
    </row>
    <row r="536" spans="1:7" ht="18.75" x14ac:dyDescent="0.25">
      <c r="A536" s="47" t="s">
        <v>52</v>
      </c>
      <c r="B536" s="47" t="s">
        <v>39</v>
      </c>
      <c r="C536" s="48" t="s">
        <v>40</v>
      </c>
      <c r="D536" s="48" t="s">
        <v>41</v>
      </c>
      <c r="E536" s="49"/>
      <c r="F536" s="49"/>
      <c r="G536" s="46" t="s">
        <v>166</v>
      </c>
    </row>
    <row r="537" spans="1:7" ht="18.75" x14ac:dyDescent="0.25">
      <c r="A537" s="47" t="s">
        <v>52</v>
      </c>
      <c r="B537" s="47" t="s">
        <v>42</v>
      </c>
      <c r="C537" s="48" t="s">
        <v>40</v>
      </c>
      <c r="D537" s="48" t="s">
        <v>41</v>
      </c>
      <c r="E537" s="49">
        <v>0</v>
      </c>
      <c r="F537" s="49"/>
      <c r="G537" s="46" t="s">
        <v>166</v>
      </c>
    </row>
    <row r="538" spans="1:7" ht="18.75" x14ac:dyDescent="0.25">
      <c r="A538" s="47" t="s">
        <v>53</v>
      </c>
      <c r="B538" s="47" t="s">
        <v>39</v>
      </c>
      <c r="C538" s="48" t="s">
        <v>40</v>
      </c>
      <c r="D538" s="48" t="s">
        <v>41</v>
      </c>
      <c r="E538" s="49">
        <v>5.5224168646080756</v>
      </c>
      <c r="F538" s="49">
        <v>2854.6894128205131</v>
      </c>
      <c r="G538" s="46" t="s">
        <v>166</v>
      </c>
    </row>
    <row r="539" spans="1:7" ht="18.75" x14ac:dyDescent="0.25">
      <c r="A539" s="47" t="s">
        <v>53</v>
      </c>
      <c r="B539" s="47" t="s">
        <v>42</v>
      </c>
      <c r="C539" s="48" t="s">
        <v>40</v>
      </c>
      <c r="D539" s="48" t="s">
        <v>41</v>
      </c>
      <c r="E539" s="49">
        <v>0.14618921639544938</v>
      </c>
      <c r="F539" s="49">
        <v>2594.8443000000002</v>
      </c>
      <c r="G539" s="46" t="s">
        <v>166</v>
      </c>
    </row>
    <row r="540" spans="1:7" ht="18.75" x14ac:dyDescent="0.25">
      <c r="A540" s="47" t="s">
        <v>54</v>
      </c>
      <c r="B540" s="47" t="s">
        <v>39</v>
      </c>
      <c r="C540" s="48" t="s">
        <v>40</v>
      </c>
      <c r="D540" s="48" t="s">
        <v>41</v>
      </c>
      <c r="E540" s="49"/>
      <c r="F540" s="49"/>
      <c r="G540" s="46" t="s">
        <v>166</v>
      </c>
    </row>
    <row r="541" spans="1:7" ht="18.75" x14ac:dyDescent="0.25">
      <c r="A541" s="47" t="s">
        <v>54</v>
      </c>
      <c r="B541" s="47" t="s">
        <v>42</v>
      </c>
      <c r="C541" s="48" t="s">
        <v>40</v>
      </c>
      <c r="D541" s="48" t="s">
        <v>41</v>
      </c>
      <c r="E541" s="49">
        <v>0.49730515842922102</v>
      </c>
      <c r="F541" s="49">
        <v>1658.8473565217394</v>
      </c>
      <c r="G541" s="46" t="s">
        <v>166</v>
      </c>
    </row>
    <row r="542" spans="1:7" ht="18.75" x14ac:dyDescent="0.25">
      <c r="A542" s="47" t="s">
        <v>55</v>
      </c>
      <c r="B542" s="47" t="s">
        <v>39</v>
      </c>
      <c r="C542" s="48" t="s">
        <v>40</v>
      </c>
      <c r="D542" s="48" t="s">
        <v>45</v>
      </c>
      <c r="E542" s="49">
        <v>0.3966007877366039</v>
      </c>
      <c r="F542" s="49">
        <v>2432.6291200000001</v>
      </c>
      <c r="G542" s="46" t="s">
        <v>166</v>
      </c>
    </row>
    <row r="543" spans="1:7" ht="18.75" x14ac:dyDescent="0.25">
      <c r="A543" s="47" t="s">
        <v>55</v>
      </c>
      <c r="B543" s="47" t="s">
        <v>42</v>
      </c>
      <c r="C543" s="48" t="s">
        <v>40</v>
      </c>
      <c r="D543" s="48" t="s">
        <v>45</v>
      </c>
      <c r="E543" s="49"/>
      <c r="F543" s="49"/>
      <c r="G543" s="46" t="s">
        <v>166</v>
      </c>
    </row>
    <row r="544" spans="1:7" ht="18.75" x14ac:dyDescent="0.25">
      <c r="A544" s="47" t="s">
        <v>56</v>
      </c>
      <c r="B544" s="47" t="s">
        <v>39</v>
      </c>
      <c r="C544" s="48" t="s">
        <v>40</v>
      </c>
      <c r="D544" s="48" t="s">
        <v>45</v>
      </c>
      <c r="E544" s="49">
        <v>0</v>
      </c>
      <c r="F544" s="49"/>
      <c r="G544" s="46" t="s">
        <v>166</v>
      </c>
    </row>
    <row r="545" spans="1:7" ht="18.75" x14ac:dyDescent="0.25">
      <c r="A545" s="47" t="s">
        <v>56</v>
      </c>
      <c r="B545" s="47" t="s">
        <v>42</v>
      </c>
      <c r="C545" s="48" t="s">
        <v>40</v>
      </c>
      <c r="D545" s="48" t="s">
        <v>45</v>
      </c>
      <c r="E545" s="49">
        <v>0</v>
      </c>
      <c r="F545" s="49"/>
      <c r="G545" s="46" t="s">
        <v>166</v>
      </c>
    </row>
    <row r="546" spans="1:7" ht="18.75" x14ac:dyDescent="0.25">
      <c r="A546" s="47" t="s">
        <v>57</v>
      </c>
      <c r="B546" s="47" t="s">
        <v>39</v>
      </c>
      <c r="C546" s="48" t="s">
        <v>40</v>
      </c>
      <c r="D546" s="48" t="s">
        <v>41</v>
      </c>
      <c r="E546" s="49">
        <v>0</v>
      </c>
      <c r="F546" s="49"/>
      <c r="G546" s="46" t="s">
        <v>166</v>
      </c>
    </row>
    <row r="547" spans="1:7" ht="18.75" x14ac:dyDescent="0.25">
      <c r="A547" s="47" t="s">
        <v>57</v>
      </c>
      <c r="B547" s="47" t="s">
        <v>42</v>
      </c>
      <c r="C547" s="48" t="s">
        <v>40</v>
      </c>
      <c r="D547" s="48" t="s">
        <v>41</v>
      </c>
      <c r="E547" s="49">
        <v>1.1594335581793034</v>
      </c>
      <c r="F547" s="49">
        <v>5306.4117000000006</v>
      </c>
      <c r="G547" s="46" t="s">
        <v>166</v>
      </c>
    </row>
    <row r="548" spans="1:7" ht="18.75" x14ac:dyDescent="0.25">
      <c r="A548" s="47" t="s">
        <v>58</v>
      </c>
      <c r="B548" s="47" t="s">
        <v>39</v>
      </c>
      <c r="C548" s="48" t="s">
        <v>40</v>
      </c>
      <c r="D548" s="48" t="s">
        <v>45</v>
      </c>
      <c r="E548" s="49">
        <v>0.80445468823301447</v>
      </c>
      <c r="F548" s="49">
        <v>4721.5990400000001</v>
      </c>
      <c r="G548" s="46" t="s">
        <v>166</v>
      </c>
    </row>
    <row r="549" spans="1:7" ht="18.75" x14ac:dyDescent="0.25">
      <c r="A549" s="47" t="s">
        <v>58</v>
      </c>
      <c r="B549" s="47" t="s">
        <v>42</v>
      </c>
      <c r="C549" s="48" t="s">
        <v>40</v>
      </c>
      <c r="D549" s="48" t="s">
        <v>45</v>
      </c>
      <c r="E549" s="49">
        <v>0</v>
      </c>
      <c r="F549" s="49"/>
      <c r="G549" s="46" t="s">
        <v>166</v>
      </c>
    </row>
    <row r="550" spans="1:7" ht="18.75" x14ac:dyDescent="0.25">
      <c r="A550" s="47" t="s">
        <v>59</v>
      </c>
      <c r="B550" s="47" t="s">
        <v>39</v>
      </c>
      <c r="C550" s="48" t="s">
        <v>40</v>
      </c>
      <c r="D550" s="48" t="s">
        <v>41</v>
      </c>
      <c r="E550" s="49">
        <v>0</v>
      </c>
      <c r="F550" s="49"/>
      <c r="G550" s="46" t="s">
        <v>166</v>
      </c>
    </row>
    <row r="551" spans="1:7" ht="18.75" x14ac:dyDescent="0.25">
      <c r="A551" s="47" t="s">
        <v>59</v>
      </c>
      <c r="B551" s="47" t="s">
        <v>42</v>
      </c>
      <c r="C551" s="48" t="s">
        <v>40</v>
      </c>
      <c r="D551" s="48" t="s">
        <v>41</v>
      </c>
      <c r="E551" s="49">
        <v>0</v>
      </c>
      <c r="F551" s="49"/>
      <c r="G551" s="46" t="s">
        <v>166</v>
      </c>
    </row>
    <row r="552" spans="1:7" ht="18.75" x14ac:dyDescent="0.25">
      <c r="A552" s="47" t="s">
        <v>60</v>
      </c>
      <c r="B552" s="47" t="s">
        <v>39</v>
      </c>
      <c r="C552" s="48" t="s">
        <v>40</v>
      </c>
      <c r="D552" s="48" t="s">
        <v>45</v>
      </c>
      <c r="E552" s="49">
        <v>0.22279172193532598</v>
      </c>
      <c r="F552" s="49">
        <v>3727.9562400000009</v>
      </c>
      <c r="G552" s="46" t="s">
        <v>166</v>
      </c>
    </row>
    <row r="553" spans="1:7" ht="18.75" x14ac:dyDescent="0.25">
      <c r="A553" s="47" t="s">
        <v>60</v>
      </c>
      <c r="B553" s="47" t="s">
        <v>42</v>
      </c>
      <c r="C553" s="48" t="s">
        <v>40</v>
      </c>
      <c r="D553" s="48" t="s">
        <v>45</v>
      </c>
      <c r="E553" s="49">
        <v>0</v>
      </c>
      <c r="F553" s="49"/>
      <c r="G553" s="46" t="s">
        <v>166</v>
      </c>
    </row>
    <row r="554" spans="1:7" ht="18.75" x14ac:dyDescent="0.25">
      <c r="A554" s="47" t="s">
        <v>61</v>
      </c>
      <c r="B554" s="47" t="s">
        <v>39</v>
      </c>
      <c r="C554" s="48" t="s">
        <v>40</v>
      </c>
      <c r="D554" s="48" t="s">
        <v>41</v>
      </c>
      <c r="E554" s="49">
        <v>0</v>
      </c>
      <c r="F554" s="49"/>
      <c r="G554" s="46" t="s">
        <v>166</v>
      </c>
    </row>
    <row r="555" spans="1:7" ht="18.75" x14ac:dyDescent="0.25">
      <c r="A555" s="47" t="s">
        <v>61</v>
      </c>
      <c r="B555" s="47" t="s">
        <v>42</v>
      </c>
      <c r="C555" s="48" t="s">
        <v>40</v>
      </c>
      <c r="D555" s="48" t="s">
        <v>41</v>
      </c>
      <c r="E555" s="49">
        <v>0</v>
      </c>
      <c r="F555" s="49"/>
      <c r="G555" s="46" t="s">
        <v>166</v>
      </c>
    </row>
    <row r="556" spans="1:7" ht="18.75" x14ac:dyDescent="0.25">
      <c r="A556" s="47" t="s">
        <v>62</v>
      </c>
      <c r="B556" s="47" t="s">
        <v>39</v>
      </c>
      <c r="C556" s="48" t="s">
        <v>40</v>
      </c>
      <c r="D556" s="48" t="s">
        <v>41</v>
      </c>
      <c r="E556" s="49">
        <v>6.0266178852966049E-2</v>
      </c>
      <c r="F556" s="49">
        <v>3723.1676000000002</v>
      </c>
      <c r="G556" s="46" t="s">
        <v>166</v>
      </c>
    </row>
    <row r="557" spans="1:7" ht="18.75" x14ac:dyDescent="0.25">
      <c r="A557" s="47" t="s">
        <v>62</v>
      </c>
      <c r="B557" s="47" t="s">
        <v>42</v>
      </c>
      <c r="C557" s="48" t="s">
        <v>40</v>
      </c>
      <c r="D557" s="48" t="s">
        <v>41</v>
      </c>
      <c r="E557" s="49">
        <v>5.535523004953807E-3</v>
      </c>
      <c r="F557" s="49">
        <v>682.38120000000004</v>
      </c>
      <c r="G557" s="46" t="s">
        <v>166</v>
      </c>
    </row>
    <row r="558" spans="1:7" ht="18.75" x14ac:dyDescent="0.25">
      <c r="A558" s="47" t="s">
        <v>63</v>
      </c>
      <c r="B558" s="47" t="s">
        <v>39</v>
      </c>
      <c r="C558" s="48" t="s">
        <v>40</v>
      </c>
      <c r="D558" s="48" t="s">
        <v>41</v>
      </c>
      <c r="E558" s="49">
        <v>0.14282854623262664</v>
      </c>
      <c r="F558" s="49">
        <v>6321.0048000000006</v>
      </c>
      <c r="G558" s="46" t="s">
        <v>166</v>
      </c>
    </row>
    <row r="559" spans="1:7" ht="18.75" x14ac:dyDescent="0.25">
      <c r="A559" s="47" t="s">
        <v>63</v>
      </c>
      <c r="B559" s="47" t="s">
        <v>42</v>
      </c>
      <c r="C559" s="48" t="s">
        <v>40</v>
      </c>
      <c r="D559" s="48" t="s">
        <v>41</v>
      </c>
      <c r="E559" s="49"/>
      <c r="F559" s="49"/>
      <c r="G559" s="46" t="s">
        <v>166</v>
      </c>
    </row>
    <row r="560" spans="1:7" ht="18.75" x14ac:dyDescent="0.25">
      <c r="A560" s="47" t="s">
        <v>64</v>
      </c>
      <c r="B560" s="47" t="s">
        <v>39</v>
      </c>
      <c r="C560" s="48" t="s">
        <v>40</v>
      </c>
      <c r="D560" s="48" t="s">
        <v>41</v>
      </c>
      <c r="E560" s="49"/>
      <c r="F560" s="49"/>
      <c r="G560" s="46" t="s">
        <v>166</v>
      </c>
    </row>
    <row r="561" spans="1:7" ht="18.75" x14ac:dyDescent="0.25">
      <c r="A561" s="47" t="s">
        <v>64</v>
      </c>
      <c r="B561" s="47" t="s">
        <v>42</v>
      </c>
      <c r="C561" s="48" t="s">
        <v>40</v>
      </c>
      <c r="D561" s="48" t="s">
        <v>41</v>
      </c>
      <c r="E561" s="49"/>
      <c r="F561" s="49"/>
      <c r="G561" s="46" t="s">
        <v>166</v>
      </c>
    </row>
    <row r="562" spans="1:7" ht="18.75" x14ac:dyDescent="0.25">
      <c r="A562" s="47" t="s">
        <v>65</v>
      </c>
      <c r="B562" s="47" t="s">
        <v>39</v>
      </c>
      <c r="C562" s="48" t="s">
        <v>40</v>
      </c>
      <c r="D562" s="48" t="s">
        <v>41</v>
      </c>
      <c r="E562" s="49">
        <v>0.25647502641268705</v>
      </c>
      <c r="F562" s="49">
        <v>3330.4991200000004</v>
      </c>
      <c r="G562" s="46" t="s">
        <v>166</v>
      </c>
    </row>
    <row r="563" spans="1:7" ht="18.75" x14ac:dyDescent="0.25">
      <c r="A563" s="47" t="s">
        <v>65</v>
      </c>
      <c r="B563" s="47" t="s">
        <v>42</v>
      </c>
      <c r="C563" s="48" t="s">
        <v>40</v>
      </c>
      <c r="D563" s="48" t="s">
        <v>41</v>
      </c>
      <c r="E563" s="49"/>
      <c r="F563" s="49"/>
      <c r="G563" s="46" t="s">
        <v>166</v>
      </c>
    </row>
    <row r="564" spans="1:7" ht="18.75" x14ac:dyDescent="0.25">
      <c r="A564" s="47" t="s">
        <v>66</v>
      </c>
      <c r="B564" s="47" t="s">
        <v>39</v>
      </c>
      <c r="C564" s="48" t="s">
        <v>40</v>
      </c>
      <c r="D564" s="48" t="s">
        <v>41</v>
      </c>
      <c r="E564" s="49">
        <v>0</v>
      </c>
      <c r="F564" s="49"/>
      <c r="G564" s="46" t="s">
        <v>166</v>
      </c>
    </row>
    <row r="565" spans="1:7" ht="18.75" x14ac:dyDescent="0.25">
      <c r="A565" s="47" t="s">
        <v>66</v>
      </c>
      <c r="B565" s="47" t="s">
        <v>42</v>
      </c>
      <c r="C565" s="48" t="s">
        <v>40</v>
      </c>
      <c r="D565" s="48" t="s">
        <v>41</v>
      </c>
      <c r="E565" s="49"/>
      <c r="F565" s="49"/>
      <c r="G565" s="46" t="s">
        <v>166</v>
      </c>
    </row>
    <row r="566" spans="1:7" ht="18.75" x14ac:dyDescent="0.25">
      <c r="A566" s="44" t="s">
        <v>67</v>
      </c>
      <c r="B566" s="44" t="s">
        <v>68</v>
      </c>
      <c r="C566" s="45" t="s">
        <v>69</v>
      </c>
      <c r="D566" s="45" t="s">
        <v>45</v>
      </c>
      <c r="E566" s="49">
        <v>0.98574194699999995</v>
      </c>
      <c r="F566" s="49">
        <v>2315.9604359999998</v>
      </c>
      <c r="G566" s="46" t="s">
        <v>166</v>
      </c>
    </row>
    <row r="567" spans="1:7" ht="18.75" x14ac:dyDescent="0.25">
      <c r="A567" s="44" t="s">
        <v>70</v>
      </c>
      <c r="B567" s="44" t="s">
        <v>68</v>
      </c>
      <c r="C567" s="45" t="s">
        <v>69</v>
      </c>
      <c r="D567" s="45" t="s">
        <v>45</v>
      </c>
      <c r="E567" s="49">
        <v>0.23066182599999999</v>
      </c>
      <c r="F567" s="49">
        <v>1648.090267</v>
      </c>
      <c r="G567" s="46" t="s">
        <v>166</v>
      </c>
    </row>
    <row r="568" spans="1:7" ht="18.75" x14ac:dyDescent="0.25">
      <c r="A568" s="44" t="s">
        <v>71</v>
      </c>
      <c r="B568" s="44" t="s">
        <v>68</v>
      </c>
      <c r="C568" s="45" t="s">
        <v>69</v>
      </c>
      <c r="D568" s="45" t="s">
        <v>45</v>
      </c>
      <c r="E568" s="49">
        <v>0</v>
      </c>
      <c r="F568" s="49"/>
      <c r="G568" s="46" t="s">
        <v>166</v>
      </c>
    </row>
    <row r="569" spans="1:7" ht="18.75" x14ac:dyDescent="0.25">
      <c r="A569" s="44" t="s">
        <v>72</v>
      </c>
      <c r="B569" s="44" t="s">
        <v>68</v>
      </c>
      <c r="C569" s="45" t="s">
        <v>69</v>
      </c>
      <c r="D569" s="45" t="s">
        <v>45</v>
      </c>
      <c r="E569" s="49">
        <v>0</v>
      </c>
      <c r="F569" s="49"/>
      <c r="G569" s="46" t="s">
        <v>166</v>
      </c>
    </row>
    <row r="570" spans="1:7" ht="18.75" x14ac:dyDescent="0.25">
      <c r="A570" s="44" t="s">
        <v>73</v>
      </c>
      <c r="B570" s="44" t="s">
        <v>68</v>
      </c>
      <c r="C570" s="45" t="s">
        <v>69</v>
      </c>
      <c r="D570" s="45" t="s">
        <v>45</v>
      </c>
      <c r="E570" s="49">
        <v>0.123026936</v>
      </c>
      <c r="F570" s="49">
        <v>3735.1392000000001</v>
      </c>
      <c r="G570" s="46" t="s">
        <v>166</v>
      </c>
    </row>
    <row r="571" spans="1:7" ht="18.75" x14ac:dyDescent="0.25">
      <c r="A571" s="44" t="s">
        <v>74</v>
      </c>
      <c r="B571" s="44" t="s">
        <v>68</v>
      </c>
      <c r="C571" s="45" t="s">
        <v>69</v>
      </c>
      <c r="D571" s="45" t="s">
        <v>45</v>
      </c>
      <c r="E571" s="49">
        <v>1.333370333</v>
      </c>
      <c r="F571" s="49">
        <v>3834.9025329999999</v>
      </c>
      <c r="G571" s="46" t="s">
        <v>166</v>
      </c>
    </row>
    <row r="572" spans="1:7" ht="18.75" x14ac:dyDescent="0.25">
      <c r="A572" s="44" t="s">
        <v>75</v>
      </c>
      <c r="B572" s="44" t="s">
        <v>68</v>
      </c>
      <c r="C572" s="45" t="s">
        <v>69</v>
      </c>
      <c r="D572" s="45" t="s">
        <v>45</v>
      </c>
      <c r="E572" s="49">
        <v>0</v>
      </c>
      <c r="F572" s="49"/>
      <c r="G572" s="46" t="s">
        <v>166</v>
      </c>
    </row>
    <row r="573" spans="1:7" ht="18.75" x14ac:dyDescent="0.25">
      <c r="A573" s="44" t="s">
        <v>76</v>
      </c>
      <c r="B573" s="44" t="s">
        <v>68</v>
      </c>
      <c r="C573" s="45" t="s">
        <v>69</v>
      </c>
      <c r="D573" s="45" t="s">
        <v>41</v>
      </c>
      <c r="E573" s="49">
        <v>0.174218754</v>
      </c>
      <c r="F573" s="49">
        <v>3998.5144</v>
      </c>
      <c r="G573" s="46" t="s">
        <v>166</v>
      </c>
    </row>
    <row r="574" spans="1:7" ht="18.75" x14ac:dyDescent="0.25">
      <c r="A574" s="44" t="s">
        <v>77</v>
      </c>
      <c r="B574" s="44" t="s">
        <v>68</v>
      </c>
      <c r="C574" s="45" t="s">
        <v>69</v>
      </c>
      <c r="D574" s="45" t="s">
        <v>41</v>
      </c>
      <c r="E574" s="49">
        <v>0.436151238</v>
      </c>
      <c r="F574" s="49">
        <v>5894.0177329999997</v>
      </c>
      <c r="G574" s="46" t="s">
        <v>166</v>
      </c>
    </row>
    <row r="575" spans="1:7" ht="18.75" x14ac:dyDescent="0.25">
      <c r="A575" s="44" t="s">
        <v>78</v>
      </c>
      <c r="B575" s="44" t="s">
        <v>68</v>
      </c>
      <c r="C575" s="45" t="s">
        <v>69</v>
      </c>
      <c r="D575" s="45" t="s">
        <v>45</v>
      </c>
      <c r="E575" s="49">
        <v>0.17213951610988437</v>
      </c>
      <c r="F575" s="49">
        <v>1735.8820000000001</v>
      </c>
      <c r="G575" s="46" t="s">
        <v>166</v>
      </c>
    </row>
    <row r="576" spans="1:7" ht="18.75" x14ac:dyDescent="0.25">
      <c r="A576" s="44" t="s">
        <v>79</v>
      </c>
      <c r="B576" s="44" t="s">
        <v>68</v>
      </c>
      <c r="C576" s="45" t="s">
        <v>69</v>
      </c>
      <c r="D576" s="45" t="s">
        <v>41</v>
      </c>
      <c r="E576" s="49">
        <v>0</v>
      </c>
      <c r="F576" s="49"/>
      <c r="G576" s="46" t="s">
        <v>166</v>
      </c>
    </row>
    <row r="577" spans="1:7" ht="18.75" x14ac:dyDescent="0.25">
      <c r="A577" s="44" t="s">
        <v>80</v>
      </c>
      <c r="B577" s="44" t="s">
        <v>68</v>
      </c>
      <c r="C577" s="45" t="s">
        <v>69</v>
      </c>
      <c r="D577" s="45" t="s">
        <v>41</v>
      </c>
      <c r="E577" s="49">
        <v>0</v>
      </c>
      <c r="F577" s="49"/>
      <c r="G577" s="46" t="s">
        <v>166</v>
      </c>
    </row>
    <row r="578" spans="1:7" ht="18.75" x14ac:dyDescent="0.25">
      <c r="A578" s="44" t="s">
        <v>81</v>
      </c>
      <c r="B578" s="44" t="s">
        <v>68</v>
      </c>
      <c r="C578" s="45" t="s">
        <v>69</v>
      </c>
      <c r="D578" s="45" t="s">
        <v>45</v>
      </c>
      <c r="E578" s="49">
        <v>0</v>
      </c>
      <c r="F578" s="49"/>
      <c r="G578" s="46" t="s">
        <v>166</v>
      </c>
    </row>
    <row r="579" spans="1:7" ht="18.75" x14ac:dyDescent="0.25">
      <c r="A579" s="44" t="s">
        <v>82</v>
      </c>
      <c r="B579" s="44" t="s">
        <v>68</v>
      </c>
      <c r="C579" s="45" t="s">
        <v>69</v>
      </c>
      <c r="D579" s="45" t="s">
        <v>45</v>
      </c>
      <c r="E579" s="49">
        <v>0</v>
      </c>
      <c r="F579" s="49"/>
      <c r="G579" s="46" t="s">
        <v>166</v>
      </c>
    </row>
    <row r="580" spans="1:7" ht="18.75" x14ac:dyDescent="0.25">
      <c r="A580" s="44" t="s">
        <v>83</v>
      </c>
      <c r="B580" s="44" t="s">
        <v>68</v>
      </c>
      <c r="C580" s="45" t="s">
        <v>69</v>
      </c>
      <c r="D580" s="45" t="s">
        <v>45</v>
      </c>
      <c r="E580" s="49">
        <v>0</v>
      </c>
      <c r="F580" s="49"/>
      <c r="G580" s="46" t="s">
        <v>166</v>
      </c>
    </row>
    <row r="581" spans="1:7" ht="18.75" x14ac:dyDescent="0.25">
      <c r="A581" s="44" t="s">
        <v>84</v>
      </c>
      <c r="B581" s="44" t="s">
        <v>68</v>
      </c>
      <c r="C581" s="45" t="s">
        <v>69</v>
      </c>
      <c r="D581" s="45" t="s">
        <v>41</v>
      </c>
      <c r="E581" s="49">
        <v>3.5644297100000002</v>
      </c>
      <c r="F581" s="49">
        <v>4913.5610429999997</v>
      </c>
      <c r="G581" s="46" t="s">
        <v>166</v>
      </c>
    </row>
    <row r="582" spans="1:7" ht="18.75" x14ac:dyDescent="0.25">
      <c r="A582" s="44" t="s">
        <v>85</v>
      </c>
      <c r="B582" s="44" t="s">
        <v>68</v>
      </c>
      <c r="C582" s="45" t="s">
        <v>69</v>
      </c>
      <c r="D582" s="45" t="s">
        <v>41</v>
      </c>
      <c r="E582" s="49">
        <v>0.14569146149816659</v>
      </c>
      <c r="F582" s="49">
        <v>2663.6810000000005</v>
      </c>
      <c r="G582" s="46" t="s">
        <v>166</v>
      </c>
    </row>
    <row r="583" spans="1:7" ht="18.75" x14ac:dyDescent="0.25">
      <c r="A583" s="44" t="s">
        <v>86</v>
      </c>
      <c r="B583" s="44" t="s">
        <v>68</v>
      </c>
      <c r="C583" s="45" t="s">
        <v>69</v>
      </c>
      <c r="D583" s="45" t="s">
        <v>41</v>
      </c>
      <c r="E583" s="49">
        <v>0.42195083799999999</v>
      </c>
      <c r="F583" s="49">
        <v>6452.6923999999999</v>
      </c>
      <c r="G583" s="46" t="s">
        <v>166</v>
      </c>
    </row>
    <row r="584" spans="1:7" ht="18.75" x14ac:dyDescent="0.25">
      <c r="A584" s="44" t="s">
        <v>87</v>
      </c>
      <c r="B584" s="44" t="s">
        <v>68</v>
      </c>
      <c r="C584" s="45" t="s">
        <v>69</v>
      </c>
      <c r="D584" s="45" t="s">
        <v>41</v>
      </c>
      <c r="E584" s="49">
        <v>0</v>
      </c>
      <c r="F584" s="49"/>
      <c r="G584" s="46" t="s">
        <v>166</v>
      </c>
    </row>
    <row r="585" spans="1:7" ht="18.75" x14ac:dyDescent="0.25">
      <c r="A585" s="44" t="s">
        <v>88</v>
      </c>
      <c r="B585" s="44" t="s">
        <v>68</v>
      </c>
      <c r="C585" s="45" t="s">
        <v>69</v>
      </c>
      <c r="D585" s="45" t="s">
        <v>45</v>
      </c>
      <c r="E585" s="49">
        <v>0</v>
      </c>
      <c r="F585" s="49"/>
      <c r="G585" s="46" t="s">
        <v>166</v>
      </c>
    </row>
    <row r="586" spans="1:7" ht="18.75" x14ac:dyDescent="0.25">
      <c r="A586" s="44" t="s">
        <v>89</v>
      </c>
      <c r="B586" s="44" t="s">
        <v>68</v>
      </c>
      <c r="C586" s="45" t="s">
        <v>69</v>
      </c>
      <c r="D586" s="45" t="s">
        <v>41</v>
      </c>
      <c r="E586" s="49">
        <v>4.0712643359999996</v>
      </c>
      <c r="F586" s="49">
        <v>2622.2237930000001</v>
      </c>
      <c r="G586" s="46" t="s">
        <v>166</v>
      </c>
    </row>
    <row r="587" spans="1:7" ht="18.75" x14ac:dyDescent="0.25">
      <c r="A587" s="44" t="s">
        <v>90</v>
      </c>
      <c r="B587" s="44" t="s">
        <v>68</v>
      </c>
      <c r="C587" s="45" t="s">
        <v>69</v>
      </c>
      <c r="D587" s="45" t="s">
        <v>41</v>
      </c>
      <c r="E587" s="49">
        <v>9.5289380000000007E-3</v>
      </c>
      <c r="F587" s="49">
        <v>514.77880000000005</v>
      </c>
      <c r="G587" s="46" t="s">
        <v>166</v>
      </c>
    </row>
    <row r="588" spans="1:7" ht="18.75" x14ac:dyDescent="0.25">
      <c r="A588" s="44" t="s">
        <v>91</v>
      </c>
      <c r="B588" s="44" t="s">
        <v>68</v>
      </c>
      <c r="C588" s="45" t="s">
        <v>69</v>
      </c>
      <c r="D588" s="45" t="s">
        <v>41</v>
      </c>
      <c r="E588" s="49">
        <v>0</v>
      </c>
      <c r="F588" s="49"/>
      <c r="G588" s="46" t="s">
        <v>166</v>
      </c>
    </row>
    <row r="589" spans="1:7" ht="18.75" x14ac:dyDescent="0.25">
      <c r="A589" s="44" t="s">
        <v>92</v>
      </c>
      <c r="B589" s="44" t="s">
        <v>68</v>
      </c>
      <c r="C589" s="45" t="s">
        <v>69</v>
      </c>
      <c r="D589" s="45" t="s">
        <v>41</v>
      </c>
      <c r="E589" s="49">
        <v>0.47736452800000001</v>
      </c>
      <c r="F589" s="49">
        <v>3268.2467999999999</v>
      </c>
      <c r="G589" s="46" t="s">
        <v>166</v>
      </c>
    </row>
    <row r="590" spans="1:7" ht="18.75" x14ac:dyDescent="0.25">
      <c r="A590" s="44" t="s">
        <v>93</v>
      </c>
      <c r="B590" s="44" t="s">
        <v>68</v>
      </c>
      <c r="C590" s="45" t="s">
        <v>69</v>
      </c>
      <c r="D590" s="45" t="s">
        <v>45</v>
      </c>
      <c r="E590" s="49">
        <v>5.9687046000000001E-2</v>
      </c>
      <c r="F590" s="49">
        <v>2214.7460000000001</v>
      </c>
      <c r="G590" s="46" t="s">
        <v>166</v>
      </c>
    </row>
    <row r="591" spans="1:7" ht="18.75" x14ac:dyDescent="0.25">
      <c r="A591" s="44" t="s">
        <v>94</v>
      </c>
      <c r="B591" s="44" t="s">
        <v>95</v>
      </c>
      <c r="C591" s="45" t="s">
        <v>69</v>
      </c>
      <c r="D591" s="45" t="s">
        <v>45</v>
      </c>
      <c r="E591" s="49">
        <v>0</v>
      </c>
      <c r="F591" s="49"/>
      <c r="G591" s="46" t="s">
        <v>166</v>
      </c>
    </row>
    <row r="592" spans="1:7" ht="18.75" x14ac:dyDescent="0.25">
      <c r="A592" s="44" t="s">
        <v>96</v>
      </c>
      <c r="B592" s="44" t="s">
        <v>95</v>
      </c>
      <c r="C592" s="45" t="s">
        <v>69</v>
      </c>
      <c r="D592" s="45" t="s">
        <v>41</v>
      </c>
      <c r="E592" s="49">
        <v>0.134607062</v>
      </c>
      <c r="F592" s="49">
        <v>5063.9867999999997</v>
      </c>
      <c r="G592" s="46" t="s">
        <v>166</v>
      </c>
    </row>
    <row r="593" spans="1:7" ht="18.75" x14ac:dyDescent="0.25">
      <c r="A593" s="44" t="s">
        <v>97</v>
      </c>
      <c r="B593" s="44" t="s">
        <v>95</v>
      </c>
      <c r="C593" s="45" t="s">
        <v>69</v>
      </c>
      <c r="D593" s="45" t="s">
        <v>41</v>
      </c>
      <c r="E593" s="49">
        <v>0</v>
      </c>
      <c r="F593" s="49"/>
      <c r="G593" s="46" t="s">
        <v>166</v>
      </c>
    </row>
    <row r="594" spans="1:7" ht="18.75" x14ac:dyDescent="0.25">
      <c r="A594" s="44" t="s">
        <v>98</v>
      </c>
      <c r="B594" s="44" t="s">
        <v>95</v>
      </c>
      <c r="C594" s="45" t="s">
        <v>69</v>
      </c>
      <c r="D594" s="45" t="s">
        <v>41</v>
      </c>
      <c r="E594" s="49">
        <v>3.6206950605865833</v>
      </c>
      <c r="F594" s="49">
        <v>4424.2244959999998</v>
      </c>
      <c r="G594" s="46" t="s">
        <v>166</v>
      </c>
    </row>
    <row r="595" spans="1:7" ht="18.75" x14ac:dyDescent="0.25">
      <c r="A595" s="44" t="s">
        <v>99</v>
      </c>
      <c r="B595" s="44" t="s">
        <v>95</v>
      </c>
      <c r="C595" s="45" t="s">
        <v>69</v>
      </c>
      <c r="D595" s="45" t="s">
        <v>45</v>
      </c>
      <c r="E595" s="49">
        <v>0</v>
      </c>
      <c r="F595" s="49"/>
      <c r="G595" s="46" t="s">
        <v>166</v>
      </c>
    </row>
    <row r="596" spans="1:7" ht="18.75" x14ac:dyDescent="0.25">
      <c r="A596" s="44" t="s">
        <v>100</v>
      </c>
      <c r="B596" s="44" t="s">
        <v>95</v>
      </c>
      <c r="C596" s="45" t="s">
        <v>69</v>
      </c>
      <c r="D596" s="45" t="s">
        <v>41</v>
      </c>
      <c r="E596" s="49">
        <v>0</v>
      </c>
      <c r="F596" s="49"/>
      <c r="G596" s="46" t="s">
        <v>166</v>
      </c>
    </row>
    <row r="597" spans="1:7" ht="18.75" x14ac:dyDescent="0.25">
      <c r="A597" s="44" t="s">
        <v>101</v>
      </c>
      <c r="B597" s="44" t="s">
        <v>95</v>
      </c>
      <c r="C597" s="45" t="s">
        <v>69</v>
      </c>
      <c r="D597" s="45" t="s">
        <v>41</v>
      </c>
      <c r="E597" s="49">
        <v>1.5590895E-2</v>
      </c>
      <c r="F597" s="49">
        <v>550.69359999999995</v>
      </c>
      <c r="G597" s="46" t="s">
        <v>166</v>
      </c>
    </row>
    <row r="598" spans="1:7" ht="18.75" x14ac:dyDescent="0.25">
      <c r="A598" s="44" t="s">
        <v>102</v>
      </c>
      <c r="B598" s="44" t="s">
        <v>95</v>
      </c>
      <c r="C598" s="45" t="s">
        <v>69</v>
      </c>
      <c r="D598" s="45" t="s">
        <v>41</v>
      </c>
      <c r="E598" s="49">
        <v>0</v>
      </c>
      <c r="F598" s="49"/>
      <c r="G598" s="46" t="s">
        <v>166</v>
      </c>
    </row>
    <row r="599" spans="1:7" ht="18.75" x14ac:dyDescent="0.25">
      <c r="A599" s="44" t="s">
        <v>103</v>
      </c>
      <c r="B599" s="44" t="s">
        <v>95</v>
      </c>
      <c r="C599" s="45" t="s">
        <v>69</v>
      </c>
      <c r="D599" s="45" t="s">
        <v>41</v>
      </c>
      <c r="E599" s="49">
        <v>0</v>
      </c>
      <c r="F599" s="49"/>
      <c r="G599" s="46" t="s">
        <v>166</v>
      </c>
    </row>
    <row r="600" spans="1:7" ht="18.75" x14ac:dyDescent="0.25">
      <c r="A600" s="44" t="s">
        <v>104</v>
      </c>
      <c r="B600" s="44" t="s">
        <v>95</v>
      </c>
      <c r="C600" s="45" t="s">
        <v>69</v>
      </c>
      <c r="D600" s="45" t="s">
        <v>45</v>
      </c>
      <c r="E600" s="49">
        <v>0</v>
      </c>
      <c r="F600" s="49"/>
      <c r="G600" s="46" t="s">
        <v>166</v>
      </c>
    </row>
    <row r="601" spans="1:7" ht="18.75" x14ac:dyDescent="0.25">
      <c r="A601" s="44" t="s">
        <v>105</v>
      </c>
      <c r="B601" s="44" t="s">
        <v>95</v>
      </c>
      <c r="C601" s="45" t="s">
        <v>69</v>
      </c>
      <c r="D601" s="45" t="s">
        <v>45</v>
      </c>
      <c r="E601" s="49">
        <v>0</v>
      </c>
      <c r="F601" s="49"/>
      <c r="G601" s="46" t="s">
        <v>166</v>
      </c>
    </row>
    <row r="602" spans="1:7" ht="18.75" x14ac:dyDescent="0.25">
      <c r="A602" s="44" t="s">
        <v>106</v>
      </c>
      <c r="B602" s="44" t="s">
        <v>95</v>
      </c>
      <c r="C602" s="45" t="s">
        <v>69</v>
      </c>
      <c r="D602" s="45" t="s">
        <v>45</v>
      </c>
      <c r="E602" s="49">
        <v>0</v>
      </c>
      <c r="F602" s="49"/>
      <c r="G602" s="46" t="s">
        <v>166</v>
      </c>
    </row>
    <row r="603" spans="1:7" ht="18.75" x14ac:dyDescent="0.25">
      <c r="A603" s="44" t="s">
        <v>107</v>
      </c>
      <c r="B603" s="44" t="s">
        <v>95</v>
      </c>
      <c r="C603" s="45" t="s">
        <v>69</v>
      </c>
      <c r="D603" s="45" t="s">
        <v>45</v>
      </c>
      <c r="E603" s="49">
        <v>0</v>
      </c>
      <c r="F603" s="49"/>
      <c r="G603" s="46" t="s">
        <v>166</v>
      </c>
    </row>
    <row r="604" spans="1:7" ht="18.75" x14ac:dyDescent="0.25">
      <c r="A604" s="44" t="s">
        <v>108</v>
      </c>
      <c r="B604" s="44" t="s">
        <v>95</v>
      </c>
      <c r="C604" s="45" t="s">
        <v>69</v>
      </c>
      <c r="D604" s="45" t="s">
        <v>45</v>
      </c>
      <c r="E604" s="49">
        <v>0</v>
      </c>
      <c r="F604" s="49"/>
      <c r="G604" s="46" t="s">
        <v>166</v>
      </c>
    </row>
    <row r="605" spans="1:7" ht="18.75" x14ac:dyDescent="0.25">
      <c r="A605" s="44" t="s">
        <v>109</v>
      </c>
      <c r="B605" s="44" t="s">
        <v>95</v>
      </c>
      <c r="C605" s="45" t="s">
        <v>69</v>
      </c>
      <c r="D605" s="45" t="s">
        <v>41</v>
      </c>
      <c r="E605" s="49">
        <v>0</v>
      </c>
      <c r="F605" s="49"/>
      <c r="G605" s="46" t="s">
        <v>166</v>
      </c>
    </row>
    <row r="606" spans="1:7" ht="18.75" x14ac:dyDescent="0.25">
      <c r="A606" s="44" t="s">
        <v>110</v>
      </c>
      <c r="B606" s="44" t="s">
        <v>95</v>
      </c>
      <c r="C606" s="45" t="s">
        <v>69</v>
      </c>
      <c r="D606" s="45" t="s">
        <v>45</v>
      </c>
      <c r="E606" s="49">
        <v>0</v>
      </c>
      <c r="F606" s="49"/>
      <c r="G606" s="46" t="s">
        <v>166</v>
      </c>
    </row>
    <row r="607" spans="1:7" ht="18.75" x14ac:dyDescent="0.25">
      <c r="A607" s="44" t="s">
        <v>111</v>
      </c>
      <c r="B607" s="44" t="s">
        <v>95</v>
      </c>
      <c r="C607" s="45" t="s">
        <v>69</v>
      </c>
      <c r="D607" s="45" t="s">
        <v>45</v>
      </c>
      <c r="E607" s="49">
        <v>0.31128845100000002</v>
      </c>
      <c r="F607" s="49">
        <v>2633.752</v>
      </c>
      <c r="G607" s="46" t="s">
        <v>166</v>
      </c>
    </row>
    <row r="608" spans="1:7" ht="18.75" x14ac:dyDescent="0.25">
      <c r="A608" s="44" t="s">
        <v>112</v>
      </c>
      <c r="B608" s="44" t="s">
        <v>95</v>
      </c>
      <c r="C608" s="45" t="s">
        <v>69</v>
      </c>
      <c r="D608" s="45" t="s">
        <v>41</v>
      </c>
      <c r="E608" s="49">
        <v>0</v>
      </c>
      <c r="F608" s="49"/>
      <c r="G608" s="46" t="s">
        <v>166</v>
      </c>
    </row>
    <row r="609" spans="1:7" ht="18.75" x14ac:dyDescent="0.25">
      <c r="A609" s="44" t="s">
        <v>113</v>
      </c>
      <c r="B609" s="44" t="s">
        <v>95</v>
      </c>
      <c r="C609" s="45" t="s">
        <v>69</v>
      </c>
      <c r="D609" s="45" t="s">
        <v>41</v>
      </c>
      <c r="E609" s="49">
        <v>0.49132296600000003</v>
      </c>
      <c r="F609" s="49">
        <v>5219.6175999999996</v>
      </c>
      <c r="G609" s="46" t="s">
        <v>166</v>
      </c>
    </row>
    <row r="610" spans="1:7" ht="18.75" x14ac:dyDescent="0.25">
      <c r="A610" s="44" t="s">
        <v>114</v>
      </c>
      <c r="B610" s="44" t="s">
        <v>95</v>
      </c>
      <c r="C610" s="45" t="s">
        <v>69</v>
      </c>
      <c r="D610" s="45" t="s">
        <v>45</v>
      </c>
      <c r="E610" s="49">
        <v>0</v>
      </c>
      <c r="F610" s="49"/>
      <c r="G610" s="46" t="s">
        <v>166</v>
      </c>
    </row>
    <row r="611" spans="1:7" ht="18.75" x14ac:dyDescent="0.25">
      <c r="A611" s="44" t="s">
        <v>115</v>
      </c>
      <c r="B611" s="44" t="s">
        <v>95</v>
      </c>
      <c r="C611" s="45" t="s">
        <v>69</v>
      </c>
      <c r="D611" s="45" t="s">
        <v>45</v>
      </c>
      <c r="E611" s="49">
        <v>0</v>
      </c>
      <c r="F611" s="49"/>
      <c r="G611" s="46" t="s">
        <v>166</v>
      </c>
    </row>
    <row r="612" spans="1:7" ht="18.75" x14ac:dyDescent="0.25">
      <c r="A612" s="47" t="s">
        <v>116</v>
      </c>
      <c r="B612" s="47" t="s">
        <v>117</v>
      </c>
      <c r="C612" s="48" t="s">
        <v>69</v>
      </c>
      <c r="D612" s="48" t="s">
        <v>45</v>
      </c>
      <c r="E612" s="49">
        <v>2.3511651000000001E-2</v>
      </c>
      <c r="F612" s="49">
        <v>227.46039999999999</v>
      </c>
      <c r="G612" s="46" t="s">
        <v>166</v>
      </c>
    </row>
    <row r="613" spans="1:7" ht="18.75" x14ac:dyDescent="0.25">
      <c r="A613" s="47" t="s">
        <v>118</v>
      </c>
      <c r="B613" s="47" t="s">
        <v>117</v>
      </c>
      <c r="C613" s="48" t="s">
        <v>69</v>
      </c>
      <c r="D613" s="48" t="s">
        <v>45</v>
      </c>
      <c r="E613" s="49">
        <v>0</v>
      </c>
      <c r="F613" s="49"/>
      <c r="G613" s="46" t="s">
        <v>166</v>
      </c>
    </row>
    <row r="614" spans="1:7" ht="18.75" x14ac:dyDescent="0.25">
      <c r="A614" s="47" t="s">
        <v>119</v>
      </c>
      <c r="B614" s="47" t="s">
        <v>117</v>
      </c>
      <c r="C614" s="48" t="s">
        <v>69</v>
      </c>
      <c r="D614" s="48" t="s">
        <v>41</v>
      </c>
      <c r="E614" s="49">
        <v>0.71225329400000004</v>
      </c>
      <c r="F614" s="49">
        <v>3136.5592000000001</v>
      </c>
      <c r="G614" s="46" t="s">
        <v>166</v>
      </c>
    </row>
    <row r="615" spans="1:7" ht="18.75" x14ac:dyDescent="0.25">
      <c r="A615" s="47" t="s">
        <v>120</v>
      </c>
      <c r="B615" s="47" t="s">
        <v>117</v>
      </c>
      <c r="C615" s="48" t="s">
        <v>69</v>
      </c>
      <c r="D615" s="48" t="s">
        <v>41</v>
      </c>
      <c r="E615" s="49">
        <v>0</v>
      </c>
      <c r="F615" s="49"/>
      <c r="G615" s="46" t="s">
        <v>166</v>
      </c>
    </row>
    <row r="616" spans="1:7" ht="18.75" x14ac:dyDescent="0.25">
      <c r="A616" s="47" t="s">
        <v>121</v>
      </c>
      <c r="B616" s="47" t="s">
        <v>117</v>
      </c>
      <c r="C616" s="48" t="s">
        <v>69</v>
      </c>
      <c r="D616" s="48" t="s">
        <v>41</v>
      </c>
      <c r="E616" s="49">
        <v>3.7474732589999999</v>
      </c>
      <c r="F616" s="49">
        <v>3277.9161690000001</v>
      </c>
      <c r="G616" s="46" t="s">
        <v>166</v>
      </c>
    </row>
    <row r="617" spans="1:7" ht="18.75" x14ac:dyDescent="0.25">
      <c r="A617" s="47" t="s">
        <v>122</v>
      </c>
      <c r="B617" s="47" t="s">
        <v>117</v>
      </c>
      <c r="C617" s="48" t="s">
        <v>69</v>
      </c>
      <c r="D617" s="48" t="s">
        <v>41</v>
      </c>
      <c r="E617" s="49"/>
      <c r="F617" s="49"/>
      <c r="G617" s="46" t="s">
        <v>166</v>
      </c>
    </row>
    <row r="618" spans="1:7" ht="18.75" x14ac:dyDescent="0.25">
      <c r="A618" s="47" t="s">
        <v>123</v>
      </c>
      <c r="B618" s="47" t="s">
        <v>117</v>
      </c>
      <c r="C618" s="48" t="s">
        <v>69</v>
      </c>
      <c r="D618" s="48" t="s">
        <v>45</v>
      </c>
      <c r="E618" s="49"/>
      <c r="F618" s="49"/>
      <c r="G618" s="46" t="s">
        <v>166</v>
      </c>
    </row>
    <row r="619" spans="1:7" ht="18.75" x14ac:dyDescent="0.25">
      <c r="A619" s="47" t="s">
        <v>124</v>
      </c>
      <c r="B619" s="47" t="s">
        <v>117</v>
      </c>
      <c r="C619" s="48" t="s">
        <v>69</v>
      </c>
      <c r="D619" s="48" t="s">
        <v>45</v>
      </c>
      <c r="E619" s="50">
        <v>8.6042065010000002</v>
      </c>
      <c r="F619" s="51">
        <v>1854.267822</v>
      </c>
      <c r="G619" s="46" t="s">
        <v>166</v>
      </c>
    </row>
    <row r="620" spans="1:7" ht="18.75" x14ac:dyDescent="0.25">
      <c r="A620" s="47" t="s">
        <v>125</v>
      </c>
      <c r="B620" s="47" t="s">
        <v>117</v>
      </c>
      <c r="C620" s="48" t="s">
        <v>69</v>
      </c>
      <c r="D620" s="48" t="s">
        <v>45</v>
      </c>
      <c r="E620" s="49"/>
      <c r="F620" s="49"/>
      <c r="G620" s="46" t="s">
        <v>166</v>
      </c>
    </row>
    <row r="621" spans="1:7" ht="18.75" x14ac:dyDescent="0.25">
      <c r="A621" s="47" t="s">
        <v>126</v>
      </c>
      <c r="B621" s="47" t="s">
        <v>95</v>
      </c>
      <c r="C621" s="48" t="s">
        <v>69</v>
      </c>
      <c r="D621" s="48" t="s">
        <v>41</v>
      </c>
      <c r="E621" s="49">
        <v>0</v>
      </c>
      <c r="F621" s="49"/>
      <c r="G621" s="46" t="s">
        <v>166</v>
      </c>
    </row>
    <row r="622" spans="1:7" ht="18.75" x14ac:dyDescent="0.25">
      <c r="A622" s="47" t="s">
        <v>127</v>
      </c>
      <c r="B622" s="47" t="s">
        <v>117</v>
      </c>
      <c r="C622" s="48" t="s">
        <v>69</v>
      </c>
      <c r="D622" s="48" t="s">
        <v>41</v>
      </c>
      <c r="E622" s="49">
        <v>0.31111670299999999</v>
      </c>
      <c r="F622" s="49">
        <v>3256.2752</v>
      </c>
      <c r="G622" s="46" t="s">
        <v>166</v>
      </c>
    </row>
    <row r="623" spans="1:7" ht="18.75" x14ac:dyDescent="0.25">
      <c r="A623" s="47" t="s">
        <v>128</v>
      </c>
      <c r="B623" s="47" t="s">
        <v>117</v>
      </c>
      <c r="C623" s="48" t="s">
        <v>69</v>
      </c>
      <c r="D623" s="48" t="s">
        <v>41</v>
      </c>
      <c r="E623" s="49">
        <v>4.194598203</v>
      </c>
      <c r="F623" s="49">
        <v>5554.8224</v>
      </c>
      <c r="G623" s="46" t="s">
        <v>166</v>
      </c>
    </row>
    <row r="624" spans="1:7" ht="18.75" x14ac:dyDescent="0.25">
      <c r="A624" s="47" t="s">
        <v>129</v>
      </c>
      <c r="B624" s="47" t="s">
        <v>117</v>
      </c>
      <c r="C624" s="48" t="s">
        <v>69</v>
      </c>
      <c r="D624" s="48" t="s">
        <v>41</v>
      </c>
      <c r="E624" s="49">
        <v>0.169790569</v>
      </c>
      <c r="F624" s="49">
        <v>6117.4876000000004</v>
      </c>
      <c r="G624" s="46" t="s">
        <v>166</v>
      </c>
    </row>
    <row r="625" spans="1:7" ht="18.75" x14ac:dyDescent="0.25">
      <c r="A625" s="47" t="s">
        <v>130</v>
      </c>
      <c r="B625" s="47" t="s">
        <v>117</v>
      </c>
      <c r="C625" s="48" t="s">
        <v>69</v>
      </c>
      <c r="D625" s="48" t="s">
        <v>41</v>
      </c>
      <c r="E625" s="49">
        <v>0.64851034500000004</v>
      </c>
      <c r="F625" s="49">
        <v>4508.1625139999996</v>
      </c>
      <c r="G625" s="46" t="s">
        <v>166</v>
      </c>
    </row>
    <row r="626" spans="1:7" ht="18.75" x14ac:dyDescent="0.25">
      <c r="A626" s="47" t="s">
        <v>131</v>
      </c>
      <c r="B626" s="47" t="s">
        <v>117</v>
      </c>
      <c r="C626" s="48" t="s">
        <v>69</v>
      </c>
      <c r="D626" s="48" t="s">
        <v>41</v>
      </c>
      <c r="E626" s="49">
        <v>0.402211284</v>
      </c>
      <c r="F626" s="49">
        <v>3655.3285329999999</v>
      </c>
      <c r="G626" s="46" t="s">
        <v>166</v>
      </c>
    </row>
    <row r="627" spans="1:7" ht="18.75" x14ac:dyDescent="0.25">
      <c r="A627" s="47" t="s">
        <v>132</v>
      </c>
      <c r="B627" s="47" t="s">
        <v>95</v>
      </c>
      <c r="C627" s="48" t="s">
        <v>69</v>
      </c>
      <c r="D627" s="48" t="s">
        <v>45</v>
      </c>
      <c r="E627" s="49">
        <v>0</v>
      </c>
      <c r="F627" s="49"/>
      <c r="G627" s="46" t="s">
        <v>166</v>
      </c>
    </row>
    <row r="628" spans="1:7" ht="18.75" x14ac:dyDescent="0.25">
      <c r="A628" s="47" t="s">
        <v>133</v>
      </c>
      <c r="B628" s="47" t="s">
        <v>117</v>
      </c>
      <c r="C628" s="48" t="s">
        <v>69</v>
      </c>
      <c r="D628" s="48" t="s">
        <v>41</v>
      </c>
      <c r="E628" s="49">
        <v>0</v>
      </c>
      <c r="F628" s="49"/>
      <c r="G628" s="46" t="s">
        <v>166</v>
      </c>
    </row>
    <row r="629" spans="1:7" ht="18.75" x14ac:dyDescent="0.25">
      <c r="A629" s="47" t="s">
        <v>134</v>
      </c>
      <c r="B629" s="47" t="s">
        <v>117</v>
      </c>
      <c r="C629" s="48" t="s">
        <v>69</v>
      </c>
      <c r="D629" s="48" t="s">
        <v>41</v>
      </c>
      <c r="E629" s="49"/>
      <c r="F629" s="49"/>
      <c r="G629" s="46" t="s">
        <v>166</v>
      </c>
    </row>
    <row r="630" spans="1:7" ht="18.75" x14ac:dyDescent="0.25">
      <c r="A630" s="47" t="s">
        <v>135</v>
      </c>
      <c r="B630" s="47" t="s">
        <v>117</v>
      </c>
      <c r="C630" s="48" t="s">
        <v>69</v>
      </c>
      <c r="D630" s="48" t="s">
        <v>45</v>
      </c>
      <c r="E630" s="49">
        <v>0.749440314</v>
      </c>
      <c r="F630" s="49">
        <v>2498.0738670000001</v>
      </c>
      <c r="G630" s="46" t="s">
        <v>166</v>
      </c>
    </row>
    <row r="631" spans="1:7" ht="18.75" x14ac:dyDescent="0.25">
      <c r="A631" s="47" t="s">
        <v>136</v>
      </c>
      <c r="B631" s="47" t="s">
        <v>117</v>
      </c>
      <c r="C631" s="48" t="s">
        <v>69</v>
      </c>
      <c r="D631" s="48" t="s">
        <v>45</v>
      </c>
      <c r="E631" s="49">
        <v>0</v>
      </c>
      <c r="F631" s="49"/>
      <c r="G631" s="46" t="s">
        <v>166</v>
      </c>
    </row>
    <row r="632" spans="1:7" ht="18.75" x14ac:dyDescent="0.25">
      <c r="A632" s="47" t="s">
        <v>137</v>
      </c>
      <c r="B632" s="47" t="s">
        <v>117</v>
      </c>
      <c r="C632" s="48" t="s">
        <v>69</v>
      </c>
      <c r="D632" s="48" t="s">
        <v>45</v>
      </c>
      <c r="E632" s="49">
        <v>3.2334481730000002</v>
      </c>
      <c r="F632" s="49">
        <v>2545.3463379999998</v>
      </c>
      <c r="G632" s="46" t="s">
        <v>166</v>
      </c>
    </row>
    <row r="633" spans="1:7" ht="18.75" x14ac:dyDescent="0.25">
      <c r="A633" s="47" t="s">
        <v>138</v>
      </c>
      <c r="B633" s="47" t="s">
        <v>95</v>
      </c>
      <c r="C633" s="48" t="s">
        <v>69</v>
      </c>
      <c r="D633" s="48" t="s">
        <v>45</v>
      </c>
      <c r="E633" s="49">
        <v>0.84313189300000002</v>
      </c>
      <c r="F633" s="49">
        <v>2952.9946669999999</v>
      </c>
      <c r="G633" s="46" t="s">
        <v>166</v>
      </c>
    </row>
    <row r="634" spans="1:7" ht="18.75" x14ac:dyDescent="0.25">
      <c r="A634" s="47" t="s">
        <v>139</v>
      </c>
      <c r="B634" s="47" t="s">
        <v>95</v>
      </c>
      <c r="C634" s="48" t="s">
        <v>69</v>
      </c>
      <c r="D634" s="48" t="s">
        <v>41</v>
      </c>
      <c r="E634" s="49">
        <v>0</v>
      </c>
      <c r="F634" s="49"/>
      <c r="G634" s="46" t="s">
        <v>166</v>
      </c>
    </row>
    <row r="635" spans="1:7" ht="18.75" x14ac:dyDescent="0.25">
      <c r="A635" s="47" t="s">
        <v>140</v>
      </c>
      <c r="B635" s="47" t="s">
        <v>117</v>
      </c>
      <c r="C635" s="48" t="s">
        <v>69</v>
      </c>
      <c r="D635" s="48" t="s">
        <v>45</v>
      </c>
      <c r="E635" s="49">
        <v>0.19492686000000001</v>
      </c>
      <c r="F635" s="49">
        <v>1388.7056</v>
      </c>
      <c r="G635" s="46" t="s">
        <v>166</v>
      </c>
    </row>
    <row r="636" spans="1:7" ht="18.75" x14ac:dyDescent="0.25">
      <c r="A636" s="47" t="s">
        <v>141</v>
      </c>
      <c r="B636" s="47" t="s">
        <v>117</v>
      </c>
      <c r="C636" s="48" t="s">
        <v>69</v>
      </c>
      <c r="D636" s="48" t="s">
        <v>41</v>
      </c>
      <c r="E636" s="49">
        <v>1.339921881</v>
      </c>
      <c r="F636" s="49">
        <v>3911.7203</v>
      </c>
      <c r="G636" s="46" t="s">
        <v>166</v>
      </c>
    </row>
    <row r="637" spans="1:7" ht="18.75" x14ac:dyDescent="0.25">
      <c r="A637" s="47" t="s">
        <v>142</v>
      </c>
      <c r="B637" s="47" t="s">
        <v>117</v>
      </c>
      <c r="C637" s="48" t="s">
        <v>69</v>
      </c>
      <c r="D637" s="48" t="s">
        <v>45</v>
      </c>
      <c r="E637" s="49"/>
      <c r="F637" s="49"/>
      <c r="G637" s="46" t="s">
        <v>166</v>
      </c>
    </row>
    <row r="638" spans="1:7" ht="18.75" x14ac:dyDescent="0.25">
      <c r="A638" s="47" t="s">
        <v>143</v>
      </c>
      <c r="B638" s="47" t="s">
        <v>117</v>
      </c>
      <c r="C638" s="48" t="s">
        <v>69</v>
      </c>
      <c r="D638" s="48" t="s">
        <v>45</v>
      </c>
      <c r="E638" s="49">
        <v>1.5932984450000001</v>
      </c>
      <c r="F638" s="49">
        <v>1703.957733</v>
      </c>
      <c r="G638" s="46" t="s">
        <v>166</v>
      </c>
    </row>
    <row r="639" spans="1:7" ht="18.75" x14ac:dyDescent="0.25">
      <c r="A639" s="47" t="s">
        <v>144</v>
      </c>
      <c r="B639" s="47" t="s">
        <v>117</v>
      </c>
      <c r="C639" s="48" t="s">
        <v>69</v>
      </c>
      <c r="D639" s="48" t="s">
        <v>45</v>
      </c>
      <c r="E639" s="49"/>
      <c r="F639" s="49"/>
      <c r="G639" s="46" t="s">
        <v>166</v>
      </c>
    </row>
    <row r="640" spans="1:7" ht="18.75" x14ac:dyDescent="0.25">
      <c r="A640" s="47" t="s">
        <v>145</v>
      </c>
      <c r="B640" s="47" t="s">
        <v>117</v>
      </c>
      <c r="C640" s="48" t="s">
        <v>69</v>
      </c>
      <c r="D640" s="48" t="s">
        <v>45</v>
      </c>
      <c r="E640" s="49">
        <v>0.37146519500000003</v>
      </c>
      <c r="F640" s="49">
        <v>3399.9344000000001</v>
      </c>
      <c r="G640" s="46" t="s">
        <v>166</v>
      </c>
    </row>
    <row r="641" spans="1:7" ht="18.75" x14ac:dyDescent="0.25">
      <c r="A641" s="47" t="s">
        <v>146</v>
      </c>
      <c r="B641" s="47" t="s">
        <v>117</v>
      </c>
      <c r="C641" s="48" t="s">
        <v>69</v>
      </c>
      <c r="D641" s="48" t="s">
        <v>41</v>
      </c>
      <c r="E641" s="49"/>
      <c r="F641" s="49"/>
      <c r="G641" s="46" t="s">
        <v>166</v>
      </c>
    </row>
    <row r="642" spans="1:7" ht="18.75" x14ac:dyDescent="0.25">
      <c r="A642" s="47" t="s">
        <v>147</v>
      </c>
      <c r="B642" s="47" t="s">
        <v>95</v>
      </c>
      <c r="C642" s="48" t="s">
        <v>69</v>
      </c>
      <c r="D642" s="48" t="s">
        <v>45</v>
      </c>
      <c r="E642" s="49">
        <v>0.12052262994987355</v>
      </c>
      <c r="F642" s="49">
        <v>790.12560000000008</v>
      </c>
      <c r="G642" s="46" t="s">
        <v>166</v>
      </c>
    </row>
    <row r="643" spans="1:7" ht="18.75" x14ac:dyDescent="0.25">
      <c r="A643" s="47" t="s">
        <v>148</v>
      </c>
      <c r="B643" s="47" t="s">
        <v>95</v>
      </c>
      <c r="C643" s="48" t="s">
        <v>69</v>
      </c>
      <c r="D643" s="48" t="s">
        <v>41</v>
      </c>
      <c r="E643" s="49"/>
      <c r="F643" s="49"/>
      <c r="G643" s="46" t="s">
        <v>166</v>
      </c>
    </row>
    <row r="644" spans="1:7" ht="18.75" x14ac:dyDescent="0.25">
      <c r="A644" s="47" t="s">
        <v>149</v>
      </c>
      <c r="B644" s="47" t="s">
        <v>95</v>
      </c>
      <c r="C644" s="48" t="s">
        <v>69</v>
      </c>
      <c r="D644" s="48" t="s">
        <v>45</v>
      </c>
      <c r="E644" s="49">
        <v>0.114201712</v>
      </c>
      <c r="F644" s="49">
        <v>750.22026670000002</v>
      </c>
      <c r="G644" s="46" t="s">
        <v>166</v>
      </c>
    </row>
    <row r="645" spans="1:7" ht="18.75" x14ac:dyDescent="0.25">
      <c r="A645" s="47" t="s">
        <v>150</v>
      </c>
      <c r="B645" s="47" t="s">
        <v>95</v>
      </c>
      <c r="C645" s="48" t="s">
        <v>69</v>
      </c>
      <c r="D645" s="48" t="s">
        <v>41</v>
      </c>
      <c r="E645" s="49">
        <v>0</v>
      </c>
      <c r="F645" s="49"/>
      <c r="G645" s="46" t="s">
        <v>166</v>
      </c>
    </row>
    <row r="646" spans="1:7" ht="18.75" x14ac:dyDescent="0.25">
      <c r="A646" s="47" t="s">
        <v>151</v>
      </c>
      <c r="B646" s="47" t="s">
        <v>95</v>
      </c>
      <c r="C646" s="48" t="s">
        <v>69</v>
      </c>
      <c r="D646" s="48" t="s">
        <v>41</v>
      </c>
      <c r="E646" s="49">
        <v>0</v>
      </c>
      <c r="F646" s="49"/>
      <c r="G646" s="46" t="s">
        <v>166</v>
      </c>
    </row>
    <row r="647" spans="1:7" ht="18.75" x14ac:dyDescent="0.25">
      <c r="A647" s="47" t="s">
        <v>38</v>
      </c>
      <c r="B647" s="47" t="s">
        <v>39</v>
      </c>
      <c r="C647" s="48" t="s">
        <v>40</v>
      </c>
      <c r="D647" s="48" t="s">
        <v>41</v>
      </c>
      <c r="E647" s="52">
        <v>25.451537452222031</v>
      </c>
      <c r="F647" s="46"/>
      <c r="G647" s="46" t="s">
        <v>167</v>
      </c>
    </row>
    <row r="648" spans="1:7" ht="18.75" x14ac:dyDescent="0.25">
      <c r="A648" s="47" t="s">
        <v>38</v>
      </c>
      <c r="B648" s="47" t="s">
        <v>42</v>
      </c>
      <c r="C648" s="48" t="s">
        <v>40</v>
      </c>
      <c r="D648" s="48" t="s">
        <v>41</v>
      </c>
      <c r="E648" s="52">
        <v>0</v>
      </c>
      <c r="F648" s="46"/>
      <c r="G648" s="46" t="s">
        <v>167</v>
      </c>
    </row>
    <row r="649" spans="1:7" ht="18.75" x14ac:dyDescent="0.25">
      <c r="A649" s="47" t="s">
        <v>43</v>
      </c>
      <c r="B649" s="47" t="s">
        <v>39</v>
      </c>
      <c r="C649" s="48" t="s">
        <v>40</v>
      </c>
      <c r="D649" s="48" t="s">
        <v>41</v>
      </c>
      <c r="E649" s="52">
        <v>0</v>
      </c>
      <c r="F649" s="46"/>
      <c r="G649" s="46" t="s">
        <v>167</v>
      </c>
    </row>
    <row r="650" spans="1:7" ht="18.75" x14ac:dyDescent="0.25">
      <c r="A650" s="47" t="s">
        <v>43</v>
      </c>
      <c r="B650" s="47" t="s">
        <v>42</v>
      </c>
      <c r="C650" s="48" t="s">
        <v>40</v>
      </c>
      <c r="D650" s="48" t="s">
        <v>41</v>
      </c>
      <c r="E650" s="52">
        <v>0</v>
      </c>
      <c r="F650" s="46"/>
      <c r="G650" s="46" t="s">
        <v>167</v>
      </c>
    </row>
    <row r="651" spans="1:7" ht="18.75" x14ac:dyDescent="0.25">
      <c r="A651" s="47" t="s">
        <v>44</v>
      </c>
      <c r="B651" s="47" t="s">
        <v>39</v>
      </c>
      <c r="C651" s="48" t="s">
        <v>40</v>
      </c>
      <c r="D651" s="48" t="s">
        <v>45</v>
      </c>
      <c r="E651" s="52">
        <v>0</v>
      </c>
      <c r="F651" s="46"/>
      <c r="G651" s="46" t="s">
        <v>167</v>
      </c>
    </row>
    <row r="652" spans="1:7" ht="18.75" x14ac:dyDescent="0.25">
      <c r="A652" s="47" t="s">
        <v>44</v>
      </c>
      <c r="B652" s="47" t="s">
        <v>42</v>
      </c>
      <c r="C652" s="48" t="s">
        <v>40</v>
      </c>
      <c r="D652" s="48" t="s">
        <v>45</v>
      </c>
      <c r="E652" s="52">
        <v>0</v>
      </c>
      <c r="F652" s="46"/>
      <c r="G652" s="46" t="s">
        <v>167</v>
      </c>
    </row>
    <row r="653" spans="1:7" ht="18.75" x14ac:dyDescent="0.25">
      <c r="A653" s="47" t="s">
        <v>46</v>
      </c>
      <c r="B653" s="47" t="s">
        <v>39</v>
      </c>
      <c r="C653" s="48" t="s">
        <v>40</v>
      </c>
      <c r="D653" s="48" t="s">
        <v>45</v>
      </c>
      <c r="E653" s="52">
        <v>16.085598877016078</v>
      </c>
      <c r="F653" s="46"/>
      <c r="G653" s="46" t="s">
        <v>167</v>
      </c>
    </row>
    <row r="654" spans="1:7" ht="18.75" x14ac:dyDescent="0.25">
      <c r="A654" s="47" t="s">
        <v>46</v>
      </c>
      <c r="B654" s="47" t="s">
        <v>42</v>
      </c>
      <c r="C654" s="48" t="s">
        <v>40</v>
      </c>
      <c r="D654" s="48" t="s">
        <v>45</v>
      </c>
      <c r="E654" s="52">
        <v>16.423879842149748</v>
      </c>
      <c r="F654" s="46"/>
      <c r="G654" s="46" t="s">
        <v>167</v>
      </c>
    </row>
    <row r="655" spans="1:7" ht="18.75" x14ac:dyDescent="0.25">
      <c r="A655" s="47" t="s">
        <v>47</v>
      </c>
      <c r="B655" s="47" t="s">
        <v>39</v>
      </c>
      <c r="C655" s="48" t="s">
        <v>40</v>
      </c>
      <c r="D655" s="48" t="s">
        <v>41</v>
      </c>
      <c r="E655" s="52">
        <v>30.034689076025177</v>
      </c>
      <c r="F655" s="46"/>
      <c r="G655" s="46" t="s">
        <v>167</v>
      </c>
    </row>
    <row r="656" spans="1:7" ht="18.75" x14ac:dyDescent="0.25">
      <c r="A656" s="47" t="s">
        <v>47</v>
      </c>
      <c r="B656" s="47" t="s">
        <v>42</v>
      </c>
      <c r="C656" s="48" t="s">
        <v>40</v>
      </c>
      <c r="D656" s="48" t="s">
        <v>41</v>
      </c>
      <c r="E656" s="52">
        <v>31.76279877945413</v>
      </c>
      <c r="F656" s="46"/>
      <c r="G656" s="46" t="s">
        <v>167</v>
      </c>
    </row>
    <row r="657" spans="1:7" ht="18.75" x14ac:dyDescent="0.25">
      <c r="A657" s="47" t="s">
        <v>48</v>
      </c>
      <c r="B657" s="47" t="s">
        <v>39</v>
      </c>
      <c r="C657" s="48" t="s">
        <v>40</v>
      </c>
      <c r="D657" s="48" t="s">
        <v>41</v>
      </c>
      <c r="E657" s="52">
        <v>37.126998308209927</v>
      </c>
      <c r="F657" s="46"/>
      <c r="G657" s="46" t="s">
        <v>167</v>
      </c>
    </row>
    <row r="658" spans="1:7" ht="18.75" x14ac:dyDescent="0.25">
      <c r="A658" s="47" t="s">
        <v>48</v>
      </c>
      <c r="B658" s="47" t="s">
        <v>42</v>
      </c>
      <c r="C658" s="48" t="s">
        <v>40</v>
      </c>
      <c r="D658" s="48" t="s">
        <v>41</v>
      </c>
      <c r="E658" s="52">
        <v>20.564297713325786</v>
      </c>
      <c r="F658" s="46"/>
      <c r="G658" s="46" t="s">
        <v>167</v>
      </c>
    </row>
    <row r="659" spans="1:7" ht="18.75" x14ac:dyDescent="0.25">
      <c r="A659" s="47" t="s">
        <v>49</v>
      </c>
      <c r="B659" s="47" t="s">
        <v>39</v>
      </c>
      <c r="C659" s="48" t="s">
        <v>40</v>
      </c>
      <c r="D659" s="48" t="s">
        <v>45</v>
      </c>
      <c r="E659" s="52">
        <v>0</v>
      </c>
      <c r="F659" s="46"/>
      <c r="G659" s="46" t="s">
        <v>167</v>
      </c>
    </row>
    <row r="660" spans="1:7" ht="18.75" x14ac:dyDescent="0.25">
      <c r="A660" s="47" t="s">
        <v>49</v>
      </c>
      <c r="B660" s="47" t="s">
        <v>42</v>
      </c>
      <c r="C660" s="48" t="s">
        <v>40</v>
      </c>
      <c r="D660" s="48" t="s">
        <v>45</v>
      </c>
      <c r="E660" s="52">
        <v>22.701849684920184</v>
      </c>
      <c r="F660" s="46"/>
      <c r="G660" s="46" t="s">
        <v>167</v>
      </c>
    </row>
    <row r="661" spans="1:7" ht="18.75" x14ac:dyDescent="0.25">
      <c r="A661" s="47" t="s">
        <v>50</v>
      </c>
      <c r="B661" s="47" t="s">
        <v>39</v>
      </c>
      <c r="C661" s="48" t="s">
        <v>40</v>
      </c>
      <c r="D661" s="48" t="s">
        <v>45</v>
      </c>
      <c r="E661" s="52">
        <v>32.336512427738626</v>
      </c>
      <c r="F661" s="46"/>
      <c r="G661" s="46" t="s">
        <v>167</v>
      </c>
    </row>
    <row r="662" spans="1:7" ht="18.75" x14ac:dyDescent="0.25">
      <c r="A662" s="47" t="s">
        <v>50</v>
      </c>
      <c r="B662" s="47" t="s">
        <v>42</v>
      </c>
      <c r="C662" s="48" t="s">
        <v>40</v>
      </c>
      <c r="D662" s="48" t="s">
        <v>45</v>
      </c>
      <c r="E662" s="52">
        <v>26.635612469010745</v>
      </c>
      <c r="F662" s="46"/>
      <c r="G662" s="46" t="s">
        <v>167</v>
      </c>
    </row>
    <row r="663" spans="1:7" ht="18.75" x14ac:dyDescent="0.25">
      <c r="A663" s="47" t="s">
        <v>51</v>
      </c>
      <c r="B663" s="47" t="s">
        <v>39</v>
      </c>
      <c r="C663" s="48" t="s">
        <v>40</v>
      </c>
      <c r="D663" s="48" t="s">
        <v>41</v>
      </c>
      <c r="E663" s="52">
        <v>22.138169438604663</v>
      </c>
      <c r="F663" s="46"/>
      <c r="G663" s="46" t="s">
        <v>167</v>
      </c>
    </row>
    <row r="664" spans="1:7" ht="18.75" x14ac:dyDescent="0.25">
      <c r="A664" s="47" t="s">
        <v>51</v>
      </c>
      <c r="B664" s="47" t="s">
        <v>42</v>
      </c>
      <c r="C664" s="48" t="s">
        <v>40</v>
      </c>
      <c r="D664" s="48" t="s">
        <v>41</v>
      </c>
      <c r="E664" s="52">
        <v>31.249831292345618</v>
      </c>
      <c r="F664" s="46"/>
      <c r="G664" s="46" t="s">
        <v>167</v>
      </c>
    </row>
    <row r="665" spans="1:7" ht="18.75" x14ac:dyDescent="0.25">
      <c r="A665" s="47" t="s">
        <v>52</v>
      </c>
      <c r="B665" s="47" t="s">
        <v>39</v>
      </c>
      <c r="C665" s="48" t="s">
        <v>40</v>
      </c>
      <c r="D665" s="48" t="s">
        <v>41</v>
      </c>
      <c r="E665" s="52">
        <v>0</v>
      </c>
      <c r="F665" s="46"/>
      <c r="G665" s="46" t="s">
        <v>167</v>
      </c>
    </row>
    <row r="666" spans="1:7" ht="18.75" x14ac:dyDescent="0.25">
      <c r="A666" s="47" t="s">
        <v>52</v>
      </c>
      <c r="B666" s="47" t="s">
        <v>42</v>
      </c>
      <c r="C666" s="48" t="s">
        <v>40</v>
      </c>
      <c r="D666" s="48" t="s">
        <v>41</v>
      </c>
      <c r="E666" s="52">
        <v>33.26250237017328</v>
      </c>
      <c r="F666" s="46"/>
      <c r="G666" s="46" t="s">
        <v>167</v>
      </c>
    </row>
    <row r="667" spans="1:7" ht="18.75" x14ac:dyDescent="0.25">
      <c r="A667" s="47" t="s">
        <v>53</v>
      </c>
      <c r="B667" s="47" t="s">
        <v>39</v>
      </c>
      <c r="C667" s="48" t="s">
        <v>40</v>
      </c>
      <c r="D667" s="48" t="s">
        <v>41</v>
      </c>
      <c r="E667" s="52">
        <v>28.565617577197155</v>
      </c>
      <c r="F667" s="46"/>
      <c r="G667" s="46" t="s">
        <v>167</v>
      </c>
    </row>
    <row r="668" spans="1:7" ht="18.75" x14ac:dyDescent="0.25">
      <c r="A668" s="47" t="s">
        <v>53</v>
      </c>
      <c r="B668" s="47" t="s">
        <v>42</v>
      </c>
      <c r="C668" s="48" t="s">
        <v>40</v>
      </c>
      <c r="D668" s="48" t="s">
        <v>41</v>
      </c>
      <c r="E668" s="52">
        <v>35.387738653474216</v>
      </c>
      <c r="F668" s="46"/>
      <c r="G668" s="46" t="s">
        <v>167</v>
      </c>
    </row>
    <row r="669" spans="1:7" ht="18.75" x14ac:dyDescent="0.25">
      <c r="A669" s="47" t="s">
        <v>54</v>
      </c>
      <c r="B669" s="47" t="s">
        <v>39</v>
      </c>
      <c r="C669" s="48" t="s">
        <v>40</v>
      </c>
      <c r="D669" s="48" t="s">
        <v>41</v>
      </c>
      <c r="E669" s="52">
        <v>0</v>
      </c>
      <c r="F669" s="46"/>
      <c r="G669" s="46" t="s">
        <v>167</v>
      </c>
    </row>
    <row r="670" spans="1:7" ht="18.75" x14ac:dyDescent="0.25">
      <c r="A670" s="47" t="s">
        <v>54</v>
      </c>
      <c r="B670" s="47" t="s">
        <v>42</v>
      </c>
      <c r="C670" s="48" t="s">
        <v>40</v>
      </c>
      <c r="D670" s="48" t="s">
        <v>41</v>
      </c>
      <c r="E670" s="52">
        <v>8.6618793048026532</v>
      </c>
      <c r="F670" s="46"/>
      <c r="G670" s="46" t="s">
        <v>167</v>
      </c>
    </row>
    <row r="671" spans="1:7" ht="18.75" x14ac:dyDescent="0.25">
      <c r="A671" s="47" t="s">
        <v>55</v>
      </c>
      <c r="B671" s="47" t="s">
        <v>39</v>
      </c>
      <c r="C671" s="48" t="s">
        <v>40</v>
      </c>
      <c r="D671" s="48" t="s">
        <v>45</v>
      </c>
      <c r="E671" s="52">
        <v>41.563059915605237</v>
      </c>
      <c r="F671" s="46"/>
      <c r="G671" s="46" t="s">
        <v>167</v>
      </c>
    </row>
    <row r="672" spans="1:7" ht="18.75" x14ac:dyDescent="0.25">
      <c r="A672" s="47" t="s">
        <v>55</v>
      </c>
      <c r="B672" s="47" t="s">
        <v>42</v>
      </c>
      <c r="C672" s="48" t="s">
        <v>40</v>
      </c>
      <c r="D672" s="48" t="s">
        <v>45</v>
      </c>
      <c r="E672" s="52">
        <v>0</v>
      </c>
      <c r="F672" s="46"/>
      <c r="G672" s="46" t="s">
        <v>167</v>
      </c>
    </row>
    <row r="673" spans="1:7" ht="18.75" x14ac:dyDescent="0.25">
      <c r="A673" s="47" t="s">
        <v>56</v>
      </c>
      <c r="B673" s="47" t="s">
        <v>39</v>
      </c>
      <c r="C673" s="48" t="s">
        <v>40</v>
      </c>
      <c r="D673" s="48" t="s">
        <v>45</v>
      </c>
      <c r="E673" s="52">
        <v>21.558867457200094</v>
      </c>
      <c r="F673" s="46"/>
      <c r="G673" s="46" t="s">
        <v>167</v>
      </c>
    </row>
    <row r="674" spans="1:7" ht="18.75" x14ac:dyDescent="0.25">
      <c r="A674" s="47" t="s">
        <v>56</v>
      </c>
      <c r="B674" s="47" t="s">
        <v>42</v>
      </c>
      <c r="C674" s="48" t="s">
        <v>40</v>
      </c>
      <c r="D674" s="48" t="s">
        <v>45</v>
      </c>
      <c r="E674" s="52">
        <v>34.468624415442733</v>
      </c>
      <c r="F674" s="46"/>
      <c r="G674" s="46" t="s">
        <v>167</v>
      </c>
    </row>
    <row r="675" spans="1:7" ht="18.75" x14ac:dyDescent="0.25">
      <c r="A675" s="47" t="s">
        <v>57</v>
      </c>
      <c r="B675" s="47" t="s">
        <v>39</v>
      </c>
      <c r="C675" s="48" t="s">
        <v>40</v>
      </c>
      <c r="D675" s="48" t="s">
        <v>41</v>
      </c>
      <c r="E675" s="52">
        <v>32.230480336204067</v>
      </c>
      <c r="F675" s="46"/>
      <c r="G675" s="46" t="s">
        <v>167</v>
      </c>
    </row>
    <row r="676" spans="1:7" ht="18.75" x14ac:dyDescent="0.25">
      <c r="A676" s="47" t="s">
        <v>57</v>
      </c>
      <c r="B676" s="47" t="s">
        <v>42</v>
      </c>
      <c r="C676" s="48" t="s">
        <v>40</v>
      </c>
      <c r="D676" s="48" t="s">
        <v>41</v>
      </c>
      <c r="E676" s="52">
        <v>37.528568952945825</v>
      </c>
      <c r="F676" s="46"/>
      <c r="G676" s="46" t="s">
        <v>167</v>
      </c>
    </row>
    <row r="677" spans="1:7" ht="18.75" x14ac:dyDescent="0.25">
      <c r="A677" s="47" t="s">
        <v>58</v>
      </c>
      <c r="B677" s="47" t="s">
        <v>39</v>
      </c>
      <c r="C677" s="48" t="s">
        <v>40</v>
      </c>
      <c r="D677" s="48" t="s">
        <v>45</v>
      </c>
      <c r="E677" s="52">
        <v>19.38238113692455</v>
      </c>
      <c r="F677" s="46"/>
      <c r="G677" s="46" t="s">
        <v>167</v>
      </c>
    </row>
    <row r="678" spans="1:7" ht="18.75" x14ac:dyDescent="0.25">
      <c r="A678" s="47" t="s">
        <v>58</v>
      </c>
      <c r="B678" s="47" t="s">
        <v>42</v>
      </c>
      <c r="C678" s="48" t="s">
        <v>40</v>
      </c>
      <c r="D678" s="48" t="s">
        <v>45</v>
      </c>
      <c r="E678" s="52">
        <v>32.873876543209875</v>
      </c>
      <c r="F678" s="46"/>
      <c r="G678" s="46" t="s">
        <v>167</v>
      </c>
    </row>
    <row r="679" spans="1:7" ht="18.75" x14ac:dyDescent="0.25">
      <c r="A679" s="47" t="s">
        <v>59</v>
      </c>
      <c r="B679" s="47" t="s">
        <v>39</v>
      </c>
      <c r="C679" s="48" t="s">
        <v>40</v>
      </c>
      <c r="D679" s="48" t="s">
        <v>41</v>
      </c>
      <c r="E679" s="52">
        <v>32.837115016006486</v>
      </c>
      <c r="F679" s="46"/>
      <c r="G679" s="46" t="s">
        <v>167</v>
      </c>
    </row>
    <row r="680" spans="1:7" ht="18.75" x14ac:dyDescent="0.25">
      <c r="A680" s="47" t="s">
        <v>59</v>
      </c>
      <c r="B680" s="47" t="s">
        <v>42</v>
      </c>
      <c r="C680" s="48" t="s">
        <v>40</v>
      </c>
      <c r="D680" s="48" t="s">
        <v>41</v>
      </c>
      <c r="E680" s="52">
        <v>34.386784070585804</v>
      </c>
      <c r="F680" s="46"/>
      <c r="G680" s="46" t="s">
        <v>167</v>
      </c>
    </row>
    <row r="681" spans="1:7" ht="18.75" x14ac:dyDescent="0.25">
      <c r="A681" s="47" t="s">
        <v>60</v>
      </c>
      <c r="B681" s="47" t="s">
        <v>39</v>
      </c>
      <c r="C681" s="48" t="s">
        <v>40</v>
      </c>
      <c r="D681" s="48" t="s">
        <v>45</v>
      </c>
      <c r="E681" s="52">
        <v>18.822394789220716</v>
      </c>
      <c r="F681" s="46"/>
      <c r="G681" s="46" t="s">
        <v>167</v>
      </c>
    </row>
    <row r="682" spans="1:7" ht="18.75" x14ac:dyDescent="0.25">
      <c r="A682" s="47" t="s">
        <v>60</v>
      </c>
      <c r="B682" s="47" t="s">
        <v>42</v>
      </c>
      <c r="C682" s="48" t="s">
        <v>40</v>
      </c>
      <c r="D682" s="48" t="s">
        <v>45</v>
      </c>
      <c r="E682" s="52">
        <v>20.873943894343668</v>
      </c>
      <c r="F682" s="46"/>
      <c r="G682" s="46" t="s">
        <v>167</v>
      </c>
    </row>
    <row r="683" spans="1:7" ht="18.75" x14ac:dyDescent="0.25">
      <c r="A683" s="47" t="s">
        <v>61</v>
      </c>
      <c r="B683" s="47" t="s">
        <v>39</v>
      </c>
      <c r="C683" s="48" t="s">
        <v>40</v>
      </c>
      <c r="D683" s="48" t="s">
        <v>41</v>
      </c>
      <c r="E683" s="52">
        <v>31.150367319206758</v>
      </c>
      <c r="F683" s="46"/>
      <c r="G683" s="46" t="s">
        <v>167</v>
      </c>
    </row>
    <row r="684" spans="1:7" ht="18.75" x14ac:dyDescent="0.25">
      <c r="A684" s="47" t="s">
        <v>61</v>
      </c>
      <c r="B684" s="47" t="s">
        <v>42</v>
      </c>
      <c r="C684" s="48" t="s">
        <v>40</v>
      </c>
      <c r="D684" s="48" t="s">
        <v>41</v>
      </c>
      <c r="E684" s="52">
        <v>53.625592267423841</v>
      </c>
      <c r="F684" s="46"/>
      <c r="G684" s="46" t="s">
        <v>167</v>
      </c>
    </row>
    <row r="685" spans="1:7" ht="18.75" x14ac:dyDescent="0.25">
      <c r="A685" s="47" t="s">
        <v>62</v>
      </c>
      <c r="B685" s="47" t="s">
        <v>39</v>
      </c>
      <c r="C685" s="48" t="s">
        <v>40</v>
      </c>
      <c r="D685" s="48" t="s">
        <v>41</v>
      </c>
      <c r="E685" s="52">
        <v>23.505166226135767</v>
      </c>
      <c r="F685" s="46"/>
      <c r="G685" s="46" t="s">
        <v>167</v>
      </c>
    </row>
    <row r="686" spans="1:7" ht="18.75" x14ac:dyDescent="0.25">
      <c r="A686" s="47" t="s">
        <v>62</v>
      </c>
      <c r="B686" s="47" t="s">
        <v>42</v>
      </c>
      <c r="C686" s="48" t="s">
        <v>40</v>
      </c>
      <c r="D686" s="48" t="s">
        <v>41</v>
      </c>
      <c r="E686" s="52">
        <v>10.386680560505695</v>
      </c>
      <c r="F686" s="46"/>
      <c r="G686" s="46" t="s">
        <v>167</v>
      </c>
    </row>
    <row r="687" spans="1:7" ht="18.75" x14ac:dyDescent="0.25">
      <c r="A687" s="47" t="s">
        <v>63</v>
      </c>
      <c r="B687" s="47" t="s">
        <v>39</v>
      </c>
      <c r="C687" s="48" t="s">
        <v>40</v>
      </c>
      <c r="D687" s="48" t="s">
        <v>41</v>
      </c>
      <c r="E687" s="52">
        <v>40.511369476890458</v>
      </c>
      <c r="F687" s="46"/>
      <c r="G687" s="46" t="s">
        <v>167</v>
      </c>
    </row>
    <row r="688" spans="1:7" ht="18.75" x14ac:dyDescent="0.25">
      <c r="A688" s="47" t="s">
        <v>63</v>
      </c>
      <c r="B688" s="47" t="s">
        <v>42</v>
      </c>
      <c r="C688" s="48" t="s">
        <v>40</v>
      </c>
      <c r="D688" s="48" t="s">
        <v>41</v>
      </c>
      <c r="E688" s="52">
        <v>0</v>
      </c>
      <c r="F688" s="46"/>
      <c r="G688" s="46" t="s">
        <v>167</v>
      </c>
    </row>
    <row r="689" spans="1:7" ht="18.75" x14ac:dyDescent="0.25">
      <c r="A689" s="47" t="s">
        <v>64</v>
      </c>
      <c r="B689" s="47" t="s">
        <v>39</v>
      </c>
      <c r="C689" s="48" t="s">
        <v>40</v>
      </c>
      <c r="D689" s="48" t="s">
        <v>41</v>
      </c>
      <c r="E689" s="52">
        <v>0</v>
      </c>
      <c r="F689" s="46"/>
      <c r="G689" s="46" t="s">
        <v>167</v>
      </c>
    </row>
    <row r="690" spans="1:7" ht="18.75" x14ac:dyDescent="0.25">
      <c r="A690" s="47" t="s">
        <v>64</v>
      </c>
      <c r="B690" s="47" t="s">
        <v>42</v>
      </c>
      <c r="C690" s="48" t="s">
        <v>40</v>
      </c>
      <c r="D690" s="48" t="s">
        <v>41</v>
      </c>
      <c r="E690" s="52">
        <v>0</v>
      </c>
      <c r="F690" s="46"/>
      <c r="G690" s="46" t="s">
        <v>167</v>
      </c>
    </row>
    <row r="691" spans="1:7" ht="18.75" x14ac:dyDescent="0.25">
      <c r="A691" s="47" t="s">
        <v>65</v>
      </c>
      <c r="B691" s="47" t="s">
        <v>39</v>
      </c>
      <c r="C691" s="48" t="s">
        <v>40</v>
      </c>
      <c r="D691" s="48" t="s">
        <v>41</v>
      </c>
      <c r="E691" s="52">
        <v>45.72446358736839</v>
      </c>
      <c r="F691" s="46"/>
      <c r="G691" s="46" t="s">
        <v>167</v>
      </c>
    </row>
    <row r="692" spans="1:7" ht="18.75" x14ac:dyDescent="0.25">
      <c r="A692" s="47" t="s">
        <v>65</v>
      </c>
      <c r="B692" s="47" t="s">
        <v>42</v>
      </c>
      <c r="C692" s="48" t="s">
        <v>40</v>
      </c>
      <c r="D692" s="48" t="s">
        <v>41</v>
      </c>
      <c r="E692" s="52">
        <v>0</v>
      </c>
      <c r="F692" s="46"/>
      <c r="G692" s="46" t="s">
        <v>167</v>
      </c>
    </row>
    <row r="693" spans="1:7" ht="18.75" x14ac:dyDescent="0.25">
      <c r="A693" s="47" t="s">
        <v>66</v>
      </c>
      <c r="B693" s="47" t="s">
        <v>39</v>
      </c>
      <c r="C693" s="48" t="s">
        <v>40</v>
      </c>
      <c r="D693" s="48" t="s">
        <v>41</v>
      </c>
      <c r="E693" s="52">
        <v>34.835273677886562</v>
      </c>
      <c r="F693" s="46"/>
      <c r="G693" s="46" t="s">
        <v>167</v>
      </c>
    </row>
    <row r="694" spans="1:7" ht="18.75" x14ac:dyDescent="0.25">
      <c r="A694" s="47" t="s">
        <v>66</v>
      </c>
      <c r="B694" s="47" t="s">
        <v>42</v>
      </c>
      <c r="C694" s="48" t="s">
        <v>40</v>
      </c>
      <c r="D694" s="48" t="s">
        <v>41</v>
      </c>
      <c r="E694" s="52">
        <v>0</v>
      </c>
      <c r="F694" s="46"/>
      <c r="G694" s="46" t="s">
        <v>167</v>
      </c>
    </row>
    <row r="695" spans="1:7" ht="18.75" x14ac:dyDescent="0.25">
      <c r="A695" s="44" t="s">
        <v>67</v>
      </c>
      <c r="B695" s="44" t="s">
        <v>68</v>
      </c>
      <c r="C695" s="45" t="s">
        <v>69</v>
      </c>
      <c r="D695" s="45" t="s">
        <v>45</v>
      </c>
      <c r="E695" s="52">
        <v>16.414363667</v>
      </c>
      <c r="F695" s="46"/>
      <c r="G695" s="46" t="s">
        <v>167</v>
      </c>
    </row>
    <row r="696" spans="1:7" ht="18.75" x14ac:dyDescent="0.25">
      <c r="A696" s="44" t="s">
        <v>70</v>
      </c>
      <c r="B696" s="44" t="s">
        <v>68</v>
      </c>
      <c r="C696" s="45" t="s">
        <v>69</v>
      </c>
      <c r="D696" s="45" t="s">
        <v>45</v>
      </c>
      <c r="E696" s="52">
        <v>22.878525556</v>
      </c>
      <c r="F696" s="46"/>
      <c r="G696" s="46" t="s">
        <v>167</v>
      </c>
    </row>
    <row r="697" spans="1:7" ht="18.75" x14ac:dyDescent="0.25">
      <c r="A697" s="44" t="s">
        <v>71</v>
      </c>
      <c r="B697" s="44" t="s">
        <v>68</v>
      </c>
      <c r="C697" s="45" t="s">
        <v>69</v>
      </c>
      <c r="D697" s="45" t="s">
        <v>45</v>
      </c>
      <c r="E697" s="52">
        <v>16.338811197374543</v>
      </c>
      <c r="F697" s="46"/>
      <c r="G697" s="46" t="s">
        <v>167</v>
      </c>
    </row>
    <row r="698" spans="1:7" ht="18.75" x14ac:dyDescent="0.25">
      <c r="A698" s="44" t="s">
        <v>72</v>
      </c>
      <c r="B698" s="44" t="s">
        <v>68</v>
      </c>
      <c r="C698" s="45" t="s">
        <v>69</v>
      </c>
      <c r="D698" s="45" t="s">
        <v>45</v>
      </c>
      <c r="E698" s="52">
        <v>24.12775534</v>
      </c>
      <c r="F698" s="46"/>
      <c r="G698" s="46" t="s">
        <v>167</v>
      </c>
    </row>
    <row r="699" spans="1:7" ht="18.75" x14ac:dyDescent="0.25">
      <c r="A699" s="44" t="s">
        <v>73</v>
      </c>
      <c r="B699" s="44" t="s">
        <v>68</v>
      </c>
      <c r="C699" s="45" t="s">
        <v>69</v>
      </c>
      <c r="D699" s="45" t="s">
        <v>45</v>
      </c>
      <c r="E699" s="52">
        <v>0.26537540999999998</v>
      </c>
      <c r="F699" s="46"/>
      <c r="G699" s="46" t="s">
        <v>167</v>
      </c>
    </row>
    <row r="700" spans="1:7" ht="18.75" x14ac:dyDescent="0.25">
      <c r="A700" s="44" t="s">
        <v>74</v>
      </c>
      <c r="B700" s="44" t="s">
        <v>68</v>
      </c>
      <c r="C700" s="45" t="s">
        <v>69</v>
      </c>
      <c r="D700" s="45" t="s">
        <v>45</v>
      </c>
      <c r="E700" s="52">
        <v>3.6095347769999999</v>
      </c>
      <c r="F700" s="46"/>
      <c r="G700" s="46" t="s">
        <v>167</v>
      </c>
    </row>
    <row r="701" spans="1:7" ht="18.75" x14ac:dyDescent="0.25">
      <c r="A701" s="44" t="s">
        <v>75</v>
      </c>
      <c r="B701" s="44" t="s">
        <v>68</v>
      </c>
      <c r="C701" s="45" t="s">
        <v>69</v>
      </c>
      <c r="D701" s="45" t="s">
        <v>45</v>
      </c>
      <c r="E701" s="52">
        <v>39.9677808</v>
      </c>
      <c r="F701" s="46"/>
      <c r="G701" s="46" t="s">
        <v>167</v>
      </c>
    </row>
    <row r="702" spans="1:7" ht="18.75" x14ac:dyDescent="0.25">
      <c r="A702" s="44" t="s">
        <v>76</v>
      </c>
      <c r="B702" s="44" t="s">
        <v>68</v>
      </c>
      <c r="C702" s="45" t="s">
        <v>69</v>
      </c>
      <c r="D702" s="45" t="s">
        <v>41</v>
      </c>
      <c r="E702" s="52">
        <v>8.8293438630000001</v>
      </c>
      <c r="F702" s="46"/>
      <c r="G702" s="46" t="s">
        <v>167</v>
      </c>
    </row>
    <row r="703" spans="1:7" ht="18.75" x14ac:dyDescent="0.25">
      <c r="A703" s="44" t="s">
        <v>77</v>
      </c>
      <c r="B703" s="44" t="s">
        <v>68</v>
      </c>
      <c r="C703" s="45" t="s">
        <v>69</v>
      </c>
      <c r="D703" s="45" t="s">
        <v>41</v>
      </c>
      <c r="E703" s="52">
        <v>14.611804728000001</v>
      </c>
      <c r="F703" s="46"/>
      <c r="G703" s="46" t="s">
        <v>167</v>
      </c>
    </row>
    <row r="704" spans="1:7" ht="18.75" x14ac:dyDescent="0.25">
      <c r="A704" s="44" t="s">
        <v>78</v>
      </c>
      <c r="B704" s="44" t="s">
        <v>68</v>
      </c>
      <c r="C704" s="45" t="s">
        <v>69</v>
      </c>
      <c r="D704" s="45" t="s">
        <v>45</v>
      </c>
      <c r="E704" s="52">
        <v>31.221359546026541</v>
      </c>
      <c r="F704" s="46"/>
      <c r="G704" s="46" t="s">
        <v>167</v>
      </c>
    </row>
    <row r="705" spans="1:7" ht="18.75" x14ac:dyDescent="0.25">
      <c r="A705" s="44" t="s">
        <v>79</v>
      </c>
      <c r="B705" s="44" t="s">
        <v>68</v>
      </c>
      <c r="C705" s="45" t="s">
        <v>69</v>
      </c>
      <c r="D705" s="45" t="s">
        <v>41</v>
      </c>
      <c r="E705" s="52">
        <v>20.542589060000001</v>
      </c>
      <c r="F705" s="46"/>
      <c r="G705" s="46" t="s">
        <v>167</v>
      </c>
    </row>
    <row r="706" spans="1:7" ht="18.75" x14ac:dyDescent="0.25">
      <c r="A706" s="44" t="s">
        <v>80</v>
      </c>
      <c r="B706" s="44" t="s">
        <v>68</v>
      </c>
      <c r="C706" s="45" t="s">
        <v>69</v>
      </c>
      <c r="D706" s="45" t="s">
        <v>41</v>
      </c>
      <c r="E706" s="52">
        <v>33.915171469999997</v>
      </c>
      <c r="F706" s="46"/>
      <c r="G706" s="46" t="s">
        <v>167</v>
      </c>
    </row>
    <row r="707" spans="1:7" ht="18.75" x14ac:dyDescent="0.25">
      <c r="A707" s="44" t="s">
        <v>81</v>
      </c>
      <c r="B707" s="44" t="s">
        <v>68</v>
      </c>
      <c r="C707" s="45" t="s">
        <v>69</v>
      </c>
      <c r="D707" s="45" t="s">
        <v>45</v>
      </c>
      <c r="E707" s="52">
        <v>0.16475832300000001</v>
      </c>
      <c r="F707" s="46"/>
      <c r="G707" s="46" t="s">
        <v>167</v>
      </c>
    </row>
    <row r="708" spans="1:7" ht="18.75" x14ac:dyDescent="0.25">
      <c r="A708" s="44" t="s">
        <v>82</v>
      </c>
      <c r="B708" s="44" t="s">
        <v>68</v>
      </c>
      <c r="C708" s="45" t="s">
        <v>69</v>
      </c>
      <c r="D708" s="45" t="s">
        <v>45</v>
      </c>
      <c r="E708" s="52">
        <v>8.6251752740000001</v>
      </c>
      <c r="F708" s="46"/>
      <c r="G708" s="46" t="s">
        <v>167</v>
      </c>
    </row>
    <row r="709" spans="1:7" ht="18.75" x14ac:dyDescent="0.25">
      <c r="A709" s="44" t="s">
        <v>83</v>
      </c>
      <c r="B709" s="44" t="s">
        <v>68</v>
      </c>
      <c r="C709" s="45" t="s">
        <v>69</v>
      </c>
      <c r="D709" s="45" t="s">
        <v>45</v>
      </c>
      <c r="E709" s="52">
        <v>2.5170666229999998</v>
      </c>
      <c r="F709" s="46"/>
      <c r="G709" s="46" t="s">
        <v>167</v>
      </c>
    </row>
    <row r="710" spans="1:7" ht="18.75" x14ac:dyDescent="0.25">
      <c r="A710" s="44" t="s">
        <v>84</v>
      </c>
      <c r="B710" s="44" t="s">
        <v>68</v>
      </c>
      <c r="C710" s="45" t="s">
        <v>69</v>
      </c>
      <c r="D710" s="45" t="s">
        <v>41</v>
      </c>
      <c r="E710" s="52">
        <v>16.896680620000001</v>
      </c>
      <c r="F710" s="46"/>
      <c r="G710" s="46" t="s">
        <v>167</v>
      </c>
    </row>
    <row r="711" spans="1:7" ht="18.75" x14ac:dyDescent="0.25">
      <c r="A711" s="44" t="s">
        <v>85</v>
      </c>
      <c r="B711" s="44" t="s">
        <v>68</v>
      </c>
      <c r="C711" s="45" t="s">
        <v>69</v>
      </c>
      <c r="D711" s="45" t="s">
        <v>41</v>
      </c>
      <c r="E711" s="52">
        <v>24.213266107909899</v>
      </c>
      <c r="F711" s="46"/>
      <c r="G711" s="46" t="s">
        <v>167</v>
      </c>
    </row>
    <row r="712" spans="1:7" ht="18.75" x14ac:dyDescent="0.25">
      <c r="A712" s="44" t="s">
        <v>86</v>
      </c>
      <c r="B712" s="44" t="s">
        <v>68</v>
      </c>
      <c r="C712" s="45" t="s">
        <v>69</v>
      </c>
      <c r="D712" s="45" t="s">
        <v>41</v>
      </c>
      <c r="E712" s="52">
        <v>34.122436198000003</v>
      </c>
      <c r="F712" s="46"/>
      <c r="G712" s="46" t="s">
        <v>167</v>
      </c>
    </row>
    <row r="713" spans="1:7" ht="18.75" x14ac:dyDescent="0.25">
      <c r="A713" s="44" t="s">
        <v>87</v>
      </c>
      <c r="B713" s="44" t="s">
        <v>68</v>
      </c>
      <c r="C713" s="45" t="s">
        <v>69</v>
      </c>
      <c r="D713" s="45" t="s">
        <v>41</v>
      </c>
      <c r="E713" s="52">
        <v>8.0109732299999994</v>
      </c>
      <c r="F713" s="46"/>
      <c r="G713" s="46" t="s">
        <v>167</v>
      </c>
    </row>
    <row r="714" spans="1:7" ht="18.75" x14ac:dyDescent="0.25">
      <c r="A714" s="44" t="s">
        <v>88</v>
      </c>
      <c r="B714" s="44" t="s">
        <v>68</v>
      </c>
      <c r="C714" s="45" t="s">
        <v>69</v>
      </c>
      <c r="D714" s="45" t="s">
        <v>45</v>
      </c>
      <c r="E714" s="52">
        <v>7.7680517550000001</v>
      </c>
      <c r="F714" s="46"/>
      <c r="G714" s="46" t="s">
        <v>167</v>
      </c>
    </row>
    <row r="715" spans="1:7" ht="18.75" x14ac:dyDescent="0.25">
      <c r="A715" s="44" t="s">
        <v>89</v>
      </c>
      <c r="B715" s="44" t="s">
        <v>68</v>
      </c>
      <c r="C715" s="45" t="s">
        <v>69</v>
      </c>
      <c r="D715" s="45" t="s">
        <v>41</v>
      </c>
      <c r="E715" s="52">
        <v>20.955239495999997</v>
      </c>
      <c r="F715" s="46"/>
      <c r="G715" s="46" t="s">
        <v>167</v>
      </c>
    </row>
    <row r="716" spans="1:7" ht="18.75" x14ac:dyDescent="0.25">
      <c r="A716" s="44" t="s">
        <v>90</v>
      </c>
      <c r="B716" s="44" t="s">
        <v>68</v>
      </c>
      <c r="C716" s="45" t="s">
        <v>69</v>
      </c>
      <c r="D716" s="45" t="s">
        <v>41</v>
      </c>
      <c r="E716" s="52">
        <v>18.078389917999999</v>
      </c>
      <c r="F716" s="46"/>
      <c r="G716" s="46" t="s">
        <v>167</v>
      </c>
    </row>
    <row r="717" spans="1:7" ht="18.75" x14ac:dyDescent="0.25">
      <c r="A717" s="44" t="s">
        <v>91</v>
      </c>
      <c r="B717" s="44" t="s">
        <v>68</v>
      </c>
      <c r="C717" s="45" t="s">
        <v>69</v>
      </c>
      <c r="D717" s="45" t="s">
        <v>41</v>
      </c>
      <c r="E717" s="52">
        <v>32.319995830000003</v>
      </c>
      <c r="F717" s="46"/>
      <c r="G717" s="46" t="s">
        <v>167</v>
      </c>
    </row>
    <row r="718" spans="1:7" ht="18.75" x14ac:dyDescent="0.25">
      <c r="A718" s="44" t="s">
        <v>92</v>
      </c>
      <c r="B718" s="44" t="s">
        <v>68</v>
      </c>
      <c r="C718" s="45" t="s">
        <v>69</v>
      </c>
      <c r="D718" s="45" t="s">
        <v>41</v>
      </c>
      <c r="E718" s="52">
        <v>5.4582174889999999</v>
      </c>
      <c r="F718" s="46"/>
      <c r="G718" s="46" t="s">
        <v>167</v>
      </c>
    </row>
    <row r="719" spans="1:7" ht="18.75" x14ac:dyDescent="0.25">
      <c r="A719" s="44" t="s">
        <v>93</v>
      </c>
      <c r="B719" s="44" t="s">
        <v>68</v>
      </c>
      <c r="C719" s="45" t="s">
        <v>69</v>
      </c>
      <c r="D719" s="45" t="s">
        <v>45</v>
      </c>
      <c r="E719" s="52">
        <v>8.5439587030000013</v>
      </c>
      <c r="F719" s="46"/>
      <c r="G719" s="46" t="s">
        <v>167</v>
      </c>
    </row>
    <row r="720" spans="1:7" ht="18.75" x14ac:dyDescent="0.25">
      <c r="A720" s="44" t="s">
        <v>94</v>
      </c>
      <c r="B720" s="44" t="s">
        <v>95</v>
      </c>
      <c r="C720" s="45" t="s">
        <v>69</v>
      </c>
      <c r="D720" s="45" t="s">
        <v>45</v>
      </c>
      <c r="E720" s="52">
        <v>8.5496805760000001</v>
      </c>
      <c r="F720" s="46"/>
      <c r="G720" s="46" t="s">
        <v>167</v>
      </c>
    </row>
    <row r="721" spans="1:7" ht="18.75" x14ac:dyDescent="0.25">
      <c r="A721" s="44" t="s">
        <v>96</v>
      </c>
      <c r="B721" s="44" t="s">
        <v>95</v>
      </c>
      <c r="C721" s="45" t="s">
        <v>69</v>
      </c>
      <c r="D721" s="45" t="s">
        <v>41</v>
      </c>
      <c r="E721" s="52">
        <v>6.0019475059999996</v>
      </c>
      <c r="F721" s="46"/>
      <c r="G721" s="46" t="s">
        <v>167</v>
      </c>
    </row>
    <row r="722" spans="1:7" ht="18.75" x14ac:dyDescent="0.25">
      <c r="A722" s="44" t="s">
        <v>97</v>
      </c>
      <c r="B722" s="44" t="s">
        <v>95</v>
      </c>
      <c r="C722" s="45" t="s">
        <v>69</v>
      </c>
      <c r="D722" s="45" t="s">
        <v>41</v>
      </c>
      <c r="E722" s="52">
        <v>13.615863260407593</v>
      </c>
      <c r="F722" s="46"/>
      <c r="G722" s="46" t="s">
        <v>167</v>
      </c>
    </row>
    <row r="723" spans="1:7" ht="18.75" x14ac:dyDescent="0.25">
      <c r="A723" s="44" t="s">
        <v>98</v>
      </c>
      <c r="B723" s="44" t="s">
        <v>95</v>
      </c>
      <c r="C723" s="45" t="s">
        <v>69</v>
      </c>
      <c r="D723" s="45" t="s">
        <v>41</v>
      </c>
      <c r="E723" s="52">
        <v>19.974370228708469</v>
      </c>
      <c r="F723" s="46"/>
      <c r="G723" s="46" t="s">
        <v>167</v>
      </c>
    </row>
    <row r="724" spans="1:7" ht="18.75" x14ac:dyDescent="0.25">
      <c r="A724" s="44" t="s">
        <v>99</v>
      </c>
      <c r="B724" s="44" t="s">
        <v>95</v>
      </c>
      <c r="C724" s="45" t="s">
        <v>69</v>
      </c>
      <c r="D724" s="45" t="s">
        <v>45</v>
      </c>
      <c r="E724" s="52">
        <v>11.90163072</v>
      </c>
      <c r="F724" s="46"/>
      <c r="G724" s="46" t="s">
        <v>167</v>
      </c>
    </row>
    <row r="725" spans="1:7" ht="18.75" x14ac:dyDescent="0.25">
      <c r="A725" s="44" t="s">
        <v>100</v>
      </c>
      <c r="B725" s="44" t="s">
        <v>95</v>
      </c>
      <c r="C725" s="45" t="s">
        <v>69</v>
      </c>
      <c r="D725" s="45" t="s">
        <v>41</v>
      </c>
      <c r="E725" s="52">
        <v>15.88984849</v>
      </c>
      <c r="F725" s="46"/>
      <c r="G725" s="46" t="s">
        <v>167</v>
      </c>
    </row>
    <row r="726" spans="1:7" ht="18.75" x14ac:dyDescent="0.25">
      <c r="A726" s="44" t="s">
        <v>101</v>
      </c>
      <c r="B726" s="44" t="s">
        <v>95</v>
      </c>
      <c r="C726" s="45" t="s">
        <v>69</v>
      </c>
      <c r="D726" s="45" t="s">
        <v>41</v>
      </c>
      <c r="E726" s="52">
        <v>11.410840415000001</v>
      </c>
      <c r="F726" s="46"/>
      <c r="G726" s="46" t="s">
        <v>167</v>
      </c>
    </row>
    <row r="727" spans="1:7" ht="18.75" x14ac:dyDescent="0.25">
      <c r="A727" s="44" t="s">
        <v>102</v>
      </c>
      <c r="B727" s="44" t="s">
        <v>95</v>
      </c>
      <c r="C727" s="45" t="s">
        <v>69</v>
      </c>
      <c r="D727" s="45" t="s">
        <v>41</v>
      </c>
      <c r="E727" s="52">
        <v>0.47973574000000002</v>
      </c>
      <c r="F727" s="46"/>
      <c r="G727" s="46" t="s">
        <v>167</v>
      </c>
    </row>
    <row r="728" spans="1:7" ht="18.75" x14ac:dyDescent="0.25">
      <c r="A728" s="44" t="s">
        <v>103</v>
      </c>
      <c r="B728" s="44" t="s">
        <v>95</v>
      </c>
      <c r="C728" s="45" t="s">
        <v>69</v>
      </c>
      <c r="D728" s="45" t="s">
        <v>41</v>
      </c>
      <c r="E728" s="52">
        <v>0.80257590899999998</v>
      </c>
      <c r="F728" s="46"/>
      <c r="G728" s="46" t="s">
        <v>167</v>
      </c>
    </row>
    <row r="729" spans="1:7" ht="18.75" x14ac:dyDescent="0.25">
      <c r="A729" s="44" t="s">
        <v>104</v>
      </c>
      <c r="B729" s="44" t="s">
        <v>95</v>
      </c>
      <c r="C729" s="45" t="s">
        <v>69</v>
      </c>
      <c r="D729" s="45" t="s">
        <v>45</v>
      </c>
      <c r="E729" s="52">
        <v>5.0668974550000003</v>
      </c>
      <c r="F729" s="46"/>
      <c r="G729" s="46" t="s">
        <v>167</v>
      </c>
    </row>
    <row r="730" spans="1:7" ht="18.75" x14ac:dyDescent="0.25">
      <c r="A730" s="44" t="s">
        <v>105</v>
      </c>
      <c r="B730" s="44" t="s">
        <v>95</v>
      </c>
      <c r="C730" s="45" t="s">
        <v>69</v>
      </c>
      <c r="D730" s="45" t="s">
        <v>45</v>
      </c>
      <c r="E730" s="52">
        <v>15.02339199</v>
      </c>
      <c r="F730" s="46"/>
      <c r="G730" s="46" t="s">
        <v>167</v>
      </c>
    </row>
    <row r="731" spans="1:7" ht="18.75" x14ac:dyDescent="0.25">
      <c r="A731" s="44" t="s">
        <v>106</v>
      </c>
      <c r="B731" s="44" t="s">
        <v>95</v>
      </c>
      <c r="C731" s="45" t="s">
        <v>69</v>
      </c>
      <c r="D731" s="45" t="s">
        <v>45</v>
      </c>
      <c r="E731" s="52">
        <v>1.5283132349999999</v>
      </c>
      <c r="F731" s="46"/>
      <c r="G731" s="46" t="s">
        <v>167</v>
      </c>
    </row>
    <row r="732" spans="1:7" ht="18.75" x14ac:dyDescent="0.25">
      <c r="A732" s="44" t="s">
        <v>107</v>
      </c>
      <c r="B732" s="44" t="s">
        <v>95</v>
      </c>
      <c r="C732" s="45" t="s">
        <v>69</v>
      </c>
      <c r="D732" s="45" t="s">
        <v>45</v>
      </c>
      <c r="E732" s="52">
        <v>2.5295060130000002</v>
      </c>
      <c r="F732" s="46"/>
      <c r="G732" s="46" t="s">
        <v>167</v>
      </c>
    </row>
    <row r="733" spans="1:7" ht="18.75" x14ac:dyDescent="0.25">
      <c r="A733" s="44" t="s">
        <v>108</v>
      </c>
      <c r="B733" s="44" t="s">
        <v>95</v>
      </c>
      <c r="C733" s="45" t="s">
        <v>69</v>
      </c>
      <c r="D733" s="45" t="s">
        <v>45</v>
      </c>
      <c r="E733" s="52">
        <v>5.7034116272820498E-2</v>
      </c>
      <c r="F733" s="46"/>
      <c r="G733" s="46" t="s">
        <v>167</v>
      </c>
    </row>
    <row r="734" spans="1:7" ht="18.75" x14ac:dyDescent="0.25">
      <c r="A734" s="44" t="s">
        <v>109</v>
      </c>
      <c r="B734" s="44" t="s">
        <v>95</v>
      </c>
      <c r="C734" s="45" t="s">
        <v>69</v>
      </c>
      <c r="D734" s="45" t="s">
        <v>41</v>
      </c>
      <c r="E734" s="52">
        <v>5.2529259120000003</v>
      </c>
      <c r="F734" s="46"/>
      <c r="G734" s="46" t="s">
        <v>167</v>
      </c>
    </row>
    <row r="735" spans="1:7" ht="18.75" x14ac:dyDescent="0.25">
      <c r="A735" s="44" t="s">
        <v>110</v>
      </c>
      <c r="B735" s="44" t="s">
        <v>95</v>
      </c>
      <c r="C735" s="45" t="s">
        <v>69</v>
      </c>
      <c r="D735" s="45" t="s">
        <v>45</v>
      </c>
      <c r="E735" s="52">
        <v>0</v>
      </c>
      <c r="F735" s="46"/>
      <c r="G735" s="46" t="s">
        <v>167</v>
      </c>
    </row>
    <row r="736" spans="1:7" ht="18.75" x14ac:dyDescent="0.25">
      <c r="A736" s="44" t="s">
        <v>111</v>
      </c>
      <c r="B736" s="44" t="s">
        <v>95</v>
      </c>
      <c r="C736" s="45" t="s">
        <v>69</v>
      </c>
      <c r="D736" s="45" t="s">
        <v>45</v>
      </c>
      <c r="E736" s="52">
        <v>23.237682880999998</v>
      </c>
      <c r="F736" s="46"/>
      <c r="G736" s="46" t="s">
        <v>167</v>
      </c>
    </row>
    <row r="737" spans="1:7" ht="18.75" x14ac:dyDescent="0.25">
      <c r="A737" s="44" t="s">
        <v>112</v>
      </c>
      <c r="B737" s="44" t="s">
        <v>95</v>
      </c>
      <c r="C737" s="45" t="s">
        <v>69</v>
      </c>
      <c r="D737" s="45" t="s">
        <v>41</v>
      </c>
      <c r="E737" s="52">
        <v>1.140194199</v>
      </c>
      <c r="F737" s="46"/>
      <c r="G737" s="46" t="s">
        <v>167</v>
      </c>
    </row>
    <row r="738" spans="1:7" ht="18.75" x14ac:dyDescent="0.25">
      <c r="A738" s="44" t="s">
        <v>113</v>
      </c>
      <c r="B738" s="44" t="s">
        <v>95</v>
      </c>
      <c r="C738" s="45" t="s">
        <v>69</v>
      </c>
      <c r="D738" s="45" t="s">
        <v>41</v>
      </c>
      <c r="E738" s="52">
        <v>9.8546315080000007</v>
      </c>
      <c r="F738" s="46"/>
      <c r="G738" s="46" t="s">
        <v>167</v>
      </c>
    </row>
    <row r="739" spans="1:7" ht="18.75" x14ac:dyDescent="0.25">
      <c r="A739" s="44" t="s">
        <v>114</v>
      </c>
      <c r="B739" s="44" t="s">
        <v>95</v>
      </c>
      <c r="C739" s="45" t="s">
        <v>69</v>
      </c>
      <c r="D739" s="45" t="s">
        <v>45</v>
      </c>
      <c r="E739" s="52">
        <v>0</v>
      </c>
      <c r="F739" s="46"/>
      <c r="G739" s="46" t="s">
        <v>167</v>
      </c>
    </row>
    <row r="740" spans="1:7" ht="18.75" x14ac:dyDescent="0.25">
      <c r="A740" s="44" t="s">
        <v>115</v>
      </c>
      <c r="B740" s="44" t="s">
        <v>95</v>
      </c>
      <c r="C740" s="45" t="s">
        <v>69</v>
      </c>
      <c r="D740" s="45" t="s">
        <v>45</v>
      </c>
      <c r="E740" s="52">
        <v>13.42596127</v>
      </c>
      <c r="F740" s="46"/>
      <c r="G740" s="46" t="s">
        <v>167</v>
      </c>
    </row>
    <row r="741" spans="1:7" ht="18.75" x14ac:dyDescent="0.25">
      <c r="A741" s="47" t="s">
        <v>116</v>
      </c>
      <c r="B741" s="47" t="s">
        <v>117</v>
      </c>
      <c r="C741" s="48" t="s">
        <v>69</v>
      </c>
      <c r="D741" s="48" t="s">
        <v>45</v>
      </c>
      <c r="E741" s="52">
        <v>48.645605181000001</v>
      </c>
      <c r="F741" s="46"/>
      <c r="G741" s="46" t="s">
        <v>167</v>
      </c>
    </row>
    <row r="742" spans="1:7" ht="18.75" x14ac:dyDescent="0.25">
      <c r="A742" s="47" t="s">
        <v>118</v>
      </c>
      <c r="B742" s="47" t="s">
        <v>117</v>
      </c>
      <c r="C742" s="48" t="s">
        <v>69</v>
      </c>
      <c r="D742" s="48" t="s">
        <v>45</v>
      </c>
      <c r="E742" s="52">
        <v>7.5357485909999999</v>
      </c>
      <c r="F742" s="46"/>
      <c r="G742" s="46" t="s">
        <v>167</v>
      </c>
    </row>
    <row r="743" spans="1:7" ht="18.75" x14ac:dyDescent="0.25">
      <c r="A743" s="47" t="s">
        <v>119</v>
      </c>
      <c r="B743" s="47" t="s">
        <v>117</v>
      </c>
      <c r="C743" s="48" t="s">
        <v>69</v>
      </c>
      <c r="D743" s="48" t="s">
        <v>41</v>
      </c>
      <c r="E743" s="52">
        <v>21.913115974</v>
      </c>
      <c r="F743" s="46"/>
      <c r="G743" s="46" t="s">
        <v>167</v>
      </c>
    </row>
    <row r="744" spans="1:7" ht="18.75" x14ac:dyDescent="0.25">
      <c r="A744" s="47" t="s">
        <v>120</v>
      </c>
      <c r="B744" s="47" t="s">
        <v>117</v>
      </c>
      <c r="C744" s="48" t="s">
        <v>69</v>
      </c>
      <c r="D744" s="48" t="s">
        <v>41</v>
      </c>
      <c r="E744" s="52">
        <v>35.446350680000002</v>
      </c>
      <c r="F744" s="46"/>
      <c r="G744" s="46" t="s">
        <v>167</v>
      </c>
    </row>
    <row r="745" spans="1:7" ht="18.75" x14ac:dyDescent="0.25">
      <c r="A745" s="47" t="s">
        <v>121</v>
      </c>
      <c r="B745" s="47" t="s">
        <v>117</v>
      </c>
      <c r="C745" s="48" t="s">
        <v>69</v>
      </c>
      <c r="D745" s="48" t="s">
        <v>41</v>
      </c>
      <c r="E745" s="52">
        <v>20.681377918999999</v>
      </c>
      <c r="F745" s="46"/>
      <c r="G745" s="46" t="s">
        <v>167</v>
      </c>
    </row>
    <row r="746" spans="1:7" ht="18.75" x14ac:dyDescent="0.25">
      <c r="A746" s="47" t="s">
        <v>122</v>
      </c>
      <c r="B746" s="47" t="s">
        <v>117</v>
      </c>
      <c r="C746" s="48" t="s">
        <v>69</v>
      </c>
      <c r="D746" s="48" t="s">
        <v>41</v>
      </c>
      <c r="E746" s="52">
        <v>0</v>
      </c>
      <c r="F746" s="46"/>
      <c r="G746" s="46" t="s">
        <v>167</v>
      </c>
    </row>
    <row r="747" spans="1:7" ht="18.75" x14ac:dyDescent="0.25">
      <c r="A747" s="47" t="s">
        <v>123</v>
      </c>
      <c r="B747" s="47" t="s">
        <v>117</v>
      </c>
      <c r="C747" s="48" t="s">
        <v>69</v>
      </c>
      <c r="D747" s="48" t="s">
        <v>45</v>
      </c>
      <c r="E747" s="52">
        <v>0</v>
      </c>
      <c r="F747" s="46"/>
      <c r="G747" s="46" t="s">
        <v>167</v>
      </c>
    </row>
    <row r="748" spans="1:7" ht="18.75" x14ac:dyDescent="0.25">
      <c r="A748" s="47" t="s">
        <v>124</v>
      </c>
      <c r="B748" s="47" t="s">
        <v>117</v>
      </c>
      <c r="C748" s="48" t="s">
        <v>69</v>
      </c>
      <c r="D748" s="48" t="s">
        <v>45</v>
      </c>
      <c r="E748" s="52">
        <v>0</v>
      </c>
      <c r="F748" s="46"/>
      <c r="G748" s="46" t="s">
        <v>167</v>
      </c>
    </row>
    <row r="749" spans="1:7" ht="18.75" x14ac:dyDescent="0.25">
      <c r="A749" s="47" t="s">
        <v>125</v>
      </c>
      <c r="B749" s="47" t="s">
        <v>117</v>
      </c>
      <c r="C749" s="48" t="s">
        <v>69</v>
      </c>
      <c r="D749" s="48" t="s">
        <v>45</v>
      </c>
      <c r="E749" s="52">
        <v>0</v>
      </c>
      <c r="F749" s="46"/>
      <c r="G749" s="46" t="s">
        <v>167</v>
      </c>
    </row>
    <row r="750" spans="1:7" ht="18.75" x14ac:dyDescent="0.25">
      <c r="A750" s="47" t="s">
        <v>126</v>
      </c>
      <c r="B750" s="47" t="s">
        <v>95</v>
      </c>
      <c r="C750" s="48" t="s">
        <v>69</v>
      </c>
      <c r="D750" s="48" t="s">
        <v>41</v>
      </c>
      <c r="E750" s="52">
        <v>3.466117626</v>
      </c>
      <c r="F750" s="46"/>
      <c r="G750" s="46" t="s">
        <v>167</v>
      </c>
    </row>
    <row r="751" spans="1:7" ht="18.75" x14ac:dyDescent="0.25">
      <c r="A751" s="47" t="s">
        <v>127</v>
      </c>
      <c r="B751" s="47" t="s">
        <v>117</v>
      </c>
      <c r="C751" s="48" t="s">
        <v>69</v>
      </c>
      <c r="D751" s="48" t="s">
        <v>41</v>
      </c>
      <c r="E751" s="52">
        <v>14.311368343</v>
      </c>
      <c r="F751" s="46"/>
      <c r="G751" s="46" t="s">
        <v>167</v>
      </c>
    </row>
    <row r="752" spans="1:7" ht="18.75" x14ac:dyDescent="0.25">
      <c r="A752" s="47" t="s">
        <v>128</v>
      </c>
      <c r="B752" s="47" t="s">
        <v>117</v>
      </c>
      <c r="C752" s="48" t="s">
        <v>69</v>
      </c>
      <c r="D752" s="48" t="s">
        <v>41</v>
      </c>
      <c r="E752" s="52">
        <v>17.637200632999999</v>
      </c>
      <c r="F752" s="46"/>
      <c r="G752" s="46" t="s">
        <v>167</v>
      </c>
    </row>
    <row r="753" spans="1:7" ht="18.75" x14ac:dyDescent="0.25">
      <c r="A753" s="47" t="s">
        <v>129</v>
      </c>
      <c r="B753" s="47" t="s">
        <v>117</v>
      </c>
      <c r="C753" s="48" t="s">
        <v>69</v>
      </c>
      <c r="D753" s="48" t="s">
        <v>41</v>
      </c>
      <c r="E753" s="52">
        <v>15.966294409</v>
      </c>
      <c r="F753" s="46"/>
      <c r="G753" s="46" t="s">
        <v>167</v>
      </c>
    </row>
    <row r="754" spans="1:7" ht="18.75" x14ac:dyDescent="0.25">
      <c r="A754" s="47" t="s">
        <v>130</v>
      </c>
      <c r="B754" s="47" t="s">
        <v>117</v>
      </c>
      <c r="C754" s="48" t="s">
        <v>69</v>
      </c>
      <c r="D754" s="48" t="s">
        <v>41</v>
      </c>
      <c r="E754" s="52">
        <v>20.779147295000001</v>
      </c>
      <c r="F754" s="46"/>
      <c r="G754" s="46" t="s">
        <v>167</v>
      </c>
    </row>
    <row r="755" spans="1:7" ht="18.75" x14ac:dyDescent="0.25">
      <c r="A755" s="47" t="s">
        <v>131</v>
      </c>
      <c r="B755" s="47" t="s">
        <v>117</v>
      </c>
      <c r="C755" s="48" t="s">
        <v>69</v>
      </c>
      <c r="D755" s="48" t="s">
        <v>41</v>
      </c>
      <c r="E755" s="52">
        <v>47.372673344000006</v>
      </c>
      <c r="F755" s="46"/>
      <c r="G755" s="46" t="s">
        <v>167</v>
      </c>
    </row>
    <row r="756" spans="1:7" ht="18.75" x14ac:dyDescent="0.25">
      <c r="A756" s="47" t="s">
        <v>132</v>
      </c>
      <c r="B756" s="47" t="s">
        <v>95</v>
      </c>
      <c r="C756" s="48" t="s">
        <v>69</v>
      </c>
      <c r="D756" s="48" t="s">
        <v>45</v>
      </c>
      <c r="E756" s="52">
        <v>35.565430939999999</v>
      </c>
      <c r="F756" s="46"/>
      <c r="G756" s="46" t="s">
        <v>167</v>
      </c>
    </row>
    <row r="757" spans="1:7" ht="18.75" x14ac:dyDescent="0.25">
      <c r="A757" s="47" t="s">
        <v>133</v>
      </c>
      <c r="B757" s="47" t="s">
        <v>117</v>
      </c>
      <c r="C757" s="48" t="s">
        <v>69</v>
      </c>
      <c r="D757" s="48" t="s">
        <v>41</v>
      </c>
      <c r="E757" s="52">
        <v>24.97514893</v>
      </c>
      <c r="F757" s="46"/>
      <c r="G757" s="46" t="s">
        <v>167</v>
      </c>
    </row>
    <row r="758" spans="1:7" ht="18.75" x14ac:dyDescent="0.25">
      <c r="A758" s="47" t="s">
        <v>134</v>
      </c>
      <c r="B758" s="47" t="s">
        <v>117</v>
      </c>
      <c r="C758" s="48" t="s">
        <v>69</v>
      </c>
      <c r="D758" s="48" t="s">
        <v>41</v>
      </c>
      <c r="E758" s="52">
        <v>0</v>
      </c>
      <c r="F758" s="46"/>
      <c r="G758" s="46" t="s">
        <v>167</v>
      </c>
    </row>
    <row r="759" spans="1:7" ht="18.75" x14ac:dyDescent="0.25">
      <c r="A759" s="47" t="s">
        <v>135</v>
      </c>
      <c r="B759" s="47" t="s">
        <v>117</v>
      </c>
      <c r="C759" s="48" t="s">
        <v>69</v>
      </c>
      <c r="D759" s="48" t="s">
        <v>45</v>
      </c>
      <c r="E759" s="52">
        <v>13.385770213999999</v>
      </c>
      <c r="F759" s="46"/>
      <c r="G759" s="46" t="s">
        <v>167</v>
      </c>
    </row>
    <row r="760" spans="1:7" ht="18.75" x14ac:dyDescent="0.25">
      <c r="A760" s="47" t="s">
        <v>136</v>
      </c>
      <c r="B760" s="47" t="s">
        <v>117</v>
      </c>
      <c r="C760" s="48" t="s">
        <v>69</v>
      </c>
      <c r="D760" s="48" t="s">
        <v>45</v>
      </c>
      <c r="E760" s="52">
        <v>4.353493222</v>
      </c>
      <c r="F760" s="46"/>
      <c r="G760" s="46" t="s">
        <v>167</v>
      </c>
    </row>
    <row r="761" spans="1:7" ht="18.75" x14ac:dyDescent="0.25">
      <c r="A761" s="47" t="s">
        <v>137</v>
      </c>
      <c r="B761" s="47" t="s">
        <v>117</v>
      </c>
      <c r="C761" s="48" t="s">
        <v>69</v>
      </c>
      <c r="D761" s="48" t="s">
        <v>45</v>
      </c>
      <c r="E761" s="52">
        <v>17.983423312999999</v>
      </c>
      <c r="F761" s="46"/>
      <c r="G761" s="46" t="s">
        <v>167</v>
      </c>
    </row>
    <row r="762" spans="1:7" ht="18.75" x14ac:dyDescent="0.25">
      <c r="A762" s="47" t="s">
        <v>138</v>
      </c>
      <c r="B762" s="47" t="s">
        <v>95</v>
      </c>
      <c r="C762" s="48" t="s">
        <v>69</v>
      </c>
      <c r="D762" s="48" t="s">
        <v>45</v>
      </c>
      <c r="E762" s="52">
        <v>23.175872753</v>
      </c>
      <c r="F762" s="46"/>
      <c r="G762" s="46" t="s">
        <v>167</v>
      </c>
    </row>
    <row r="763" spans="1:7" ht="18.75" x14ac:dyDescent="0.25">
      <c r="A763" s="47" t="s">
        <v>139</v>
      </c>
      <c r="B763" s="47" t="s">
        <v>95</v>
      </c>
      <c r="C763" s="48" t="s">
        <v>69</v>
      </c>
      <c r="D763" s="48" t="s">
        <v>41</v>
      </c>
      <c r="E763" s="52">
        <v>1.222493888</v>
      </c>
      <c r="F763" s="46"/>
      <c r="G763" s="46" t="s">
        <v>167</v>
      </c>
    </row>
    <row r="764" spans="1:7" ht="18.75" x14ac:dyDescent="0.25">
      <c r="A764" s="47" t="s">
        <v>140</v>
      </c>
      <c r="B764" s="47" t="s">
        <v>117</v>
      </c>
      <c r="C764" s="48" t="s">
        <v>69</v>
      </c>
      <c r="D764" s="48" t="s">
        <v>45</v>
      </c>
      <c r="E764" s="52">
        <v>13.34996933</v>
      </c>
      <c r="F764" s="46"/>
      <c r="G764" s="46" t="s">
        <v>167</v>
      </c>
    </row>
    <row r="765" spans="1:7" ht="18.75" x14ac:dyDescent="0.25">
      <c r="A765" s="47" t="s">
        <v>141</v>
      </c>
      <c r="B765" s="47" t="s">
        <v>117</v>
      </c>
      <c r="C765" s="48" t="s">
        <v>69</v>
      </c>
      <c r="D765" s="48" t="s">
        <v>41</v>
      </c>
      <c r="E765" s="52">
        <v>40.817895701000005</v>
      </c>
      <c r="F765" s="46"/>
      <c r="G765" s="46" t="s">
        <v>167</v>
      </c>
    </row>
    <row r="766" spans="1:7" ht="18.75" x14ac:dyDescent="0.25">
      <c r="A766" s="47" t="s">
        <v>142</v>
      </c>
      <c r="B766" s="47" t="s">
        <v>117</v>
      </c>
      <c r="C766" s="48" t="s">
        <v>69</v>
      </c>
      <c r="D766" s="48" t="s">
        <v>45</v>
      </c>
      <c r="E766" s="52">
        <v>0</v>
      </c>
      <c r="F766" s="46"/>
      <c r="G766" s="46" t="s">
        <v>167</v>
      </c>
    </row>
    <row r="767" spans="1:7" ht="18.75" x14ac:dyDescent="0.25">
      <c r="A767" s="47" t="s">
        <v>143</v>
      </c>
      <c r="B767" s="47" t="s">
        <v>117</v>
      </c>
      <c r="C767" s="48" t="s">
        <v>69</v>
      </c>
      <c r="D767" s="48" t="s">
        <v>45</v>
      </c>
      <c r="E767" s="52">
        <v>15.139133765</v>
      </c>
      <c r="F767" s="46"/>
      <c r="G767" s="46" t="s">
        <v>167</v>
      </c>
    </row>
    <row r="768" spans="1:7" ht="18.75" x14ac:dyDescent="0.25">
      <c r="A768" s="47" t="s">
        <v>144</v>
      </c>
      <c r="B768" s="47" t="s">
        <v>117</v>
      </c>
      <c r="C768" s="48" t="s">
        <v>69</v>
      </c>
      <c r="D768" s="48" t="s">
        <v>45</v>
      </c>
      <c r="E768" s="52">
        <v>0</v>
      </c>
      <c r="F768" s="46"/>
      <c r="G768" s="46" t="s">
        <v>167</v>
      </c>
    </row>
    <row r="769" spans="1:7" ht="18.75" x14ac:dyDescent="0.25">
      <c r="A769" s="47" t="s">
        <v>145</v>
      </c>
      <c r="B769" s="47" t="s">
        <v>117</v>
      </c>
      <c r="C769" s="48" t="s">
        <v>69</v>
      </c>
      <c r="D769" s="48" t="s">
        <v>45</v>
      </c>
      <c r="E769" s="52">
        <v>15.096005445000001</v>
      </c>
      <c r="F769" s="46"/>
      <c r="G769" s="46" t="s">
        <v>167</v>
      </c>
    </row>
    <row r="770" spans="1:7" ht="18.75" x14ac:dyDescent="0.25">
      <c r="A770" s="47" t="s">
        <v>146</v>
      </c>
      <c r="B770" s="47" t="s">
        <v>117</v>
      </c>
      <c r="C770" s="48" t="s">
        <v>69</v>
      </c>
      <c r="D770" s="48" t="s">
        <v>41</v>
      </c>
      <c r="E770" s="52">
        <v>0</v>
      </c>
      <c r="F770" s="46"/>
      <c r="G770" s="46" t="s">
        <v>167</v>
      </c>
    </row>
    <row r="771" spans="1:7" ht="18.75" x14ac:dyDescent="0.25">
      <c r="A771" s="47" t="s">
        <v>147</v>
      </c>
      <c r="B771" s="47" t="s">
        <v>95</v>
      </c>
      <c r="C771" s="48" t="s">
        <v>69</v>
      </c>
      <c r="D771" s="48" t="s">
        <v>45</v>
      </c>
      <c r="E771" s="52">
        <v>4.4082064954393134</v>
      </c>
      <c r="F771" s="46"/>
      <c r="G771" s="46" t="s">
        <v>167</v>
      </c>
    </row>
    <row r="772" spans="1:7" ht="18.75" x14ac:dyDescent="0.25">
      <c r="A772" s="47" t="s">
        <v>148</v>
      </c>
      <c r="B772" s="47" t="s">
        <v>95</v>
      </c>
      <c r="C772" s="48" t="s">
        <v>69</v>
      </c>
      <c r="D772" s="48" t="s">
        <v>41</v>
      </c>
      <c r="E772" s="52">
        <v>0</v>
      </c>
      <c r="F772" s="46"/>
      <c r="G772" s="46" t="s">
        <v>167</v>
      </c>
    </row>
    <row r="773" spans="1:7" ht="18.75" x14ac:dyDescent="0.25">
      <c r="A773" s="47" t="s">
        <v>149</v>
      </c>
      <c r="B773" s="47" t="s">
        <v>95</v>
      </c>
      <c r="C773" s="48" t="s">
        <v>69</v>
      </c>
      <c r="D773" s="48" t="s">
        <v>45</v>
      </c>
      <c r="E773" s="52">
        <v>12.520881301999999</v>
      </c>
      <c r="F773" s="46"/>
      <c r="G773" s="46" t="s">
        <v>167</v>
      </c>
    </row>
    <row r="774" spans="1:7" ht="18.75" x14ac:dyDescent="0.25">
      <c r="A774" s="47" t="s">
        <v>150</v>
      </c>
      <c r="B774" s="47" t="s">
        <v>95</v>
      </c>
      <c r="C774" s="48" t="s">
        <v>69</v>
      </c>
      <c r="D774" s="48" t="s">
        <v>41</v>
      </c>
      <c r="E774" s="52">
        <v>6.4395591559999996</v>
      </c>
      <c r="F774" s="46"/>
      <c r="G774" s="46" t="s">
        <v>167</v>
      </c>
    </row>
    <row r="775" spans="1:7" ht="18.75" x14ac:dyDescent="0.25">
      <c r="A775" s="47" t="s">
        <v>151</v>
      </c>
      <c r="B775" s="47" t="s">
        <v>95</v>
      </c>
      <c r="C775" s="48" t="s">
        <v>69</v>
      </c>
      <c r="D775" s="48" t="s">
        <v>41</v>
      </c>
      <c r="E775" s="52">
        <v>19.737386780000001</v>
      </c>
      <c r="F775" s="46"/>
      <c r="G775" s="46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Fig2a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Charlton, B.T. (Braeden)</dc:creator>
  <cp:lastModifiedBy>Charlton, B.T. (Braeden)</cp:lastModifiedBy>
  <dcterms:created xsi:type="dcterms:W3CDTF">2025-05-19T14:21:24Z</dcterms:created>
  <dcterms:modified xsi:type="dcterms:W3CDTF">2025-05-23T14:22:07Z</dcterms:modified>
</cp:coreProperties>
</file>