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-c\Documents\Retentostat\"/>
    </mc:Choice>
  </mc:AlternateContent>
  <xr:revisionPtr revIDLastSave="0" documentId="13_ncr:1_{7A7E2834-2D0B-47F2-92BC-8FB5B9722173}" xr6:coauthVersionLast="47" xr6:coauthVersionMax="47" xr10:uidLastSave="{00000000-0000-0000-0000-000000000000}"/>
  <bookViews>
    <workbookView xWindow="11355" yWindow="4335" windowWidth="12285" windowHeight="5415" xr2:uid="{A21E2B8A-97B4-42E3-933E-40A517CCA2AB}"/>
  </bookViews>
  <sheets>
    <sheet name="C030" sheetId="1" r:id="rId1"/>
    <sheet name="C024" sheetId="2" r:id="rId2"/>
    <sheet name="C023" sheetId="3" r:id="rId3"/>
    <sheet name="Sheet1" sheetId="4" r:id="rId4"/>
    <sheet name="C097" sheetId="5" r:id="rId5"/>
    <sheet name="C098" sheetId="6" r:id="rId6"/>
    <sheet name="C025" sheetId="7" r:id="rId7"/>
    <sheet name="C026" sheetId="9" r:id="rId8"/>
    <sheet name="C029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9" l="1"/>
  <c r="I3" i="9" s="1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2" i="8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2" i="7"/>
  <c r="I3" i="7" s="1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</calcChain>
</file>

<file path=xl/sharedStrings.xml><?xml version="1.0" encoding="utf-8"?>
<sst xmlns="http://schemas.openxmlformats.org/spreadsheetml/2006/main" count="91" uniqueCount="22">
  <si>
    <t>time (h)</t>
  </si>
  <si>
    <t>CX viable (g/L)</t>
  </si>
  <si>
    <t>mu (h-1)</t>
  </si>
  <si>
    <t>CP measured (mg/L)</t>
  </si>
  <si>
    <t>washout</t>
  </si>
  <si>
    <t>qP</t>
  </si>
  <si>
    <t>production</t>
  </si>
  <si>
    <t>predicted CP</t>
  </si>
  <si>
    <t>Accumulated CP</t>
  </si>
  <si>
    <t>Name</t>
  </si>
  <si>
    <t>C007</t>
  </si>
  <si>
    <t>C008</t>
  </si>
  <si>
    <t>C013</t>
  </si>
  <si>
    <t>C014</t>
  </si>
  <si>
    <t>C009</t>
  </si>
  <si>
    <t>C005</t>
  </si>
  <si>
    <t>C006</t>
  </si>
  <si>
    <t>C010</t>
  </si>
  <si>
    <t>C019</t>
  </si>
  <si>
    <t>C020</t>
  </si>
  <si>
    <t>C017</t>
  </si>
  <si>
    <t>C018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</si>
</sst>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000_-;\-* #,##0.00000_-;_-* &quot;-&quot;??_-;_-@_-"/>
    <numFmt numFmtId="165" formatCode="_-* #,##0.0000_-;\-* #,##0.0000_-;_-* &quot;-&quot;??_-;_-@_-"/>
    <numFmt numFmtId="166" formatCode="_-* #,##0.0_-;\-* #,##0.0_-;_-* &quot;-&quot;??_-;_-@_-"/>
    <numFmt numFmtId="167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2" fillId="0" borderId="0" xfId="1" applyFont="1"/>
    <xf numFmtId="164" fontId="2" fillId="0" borderId="0" xfId="1" applyNumberFormat="1" applyFont="1"/>
    <xf numFmtId="2" fontId="2" fillId="0" borderId="0" xfId="1" applyNumberFormat="1" applyFont="1" applyAlignment="1">
      <alignment horizontal="center"/>
    </xf>
    <xf numFmtId="43" fontId="0" fillId="0" borderId="0" xfId="1" applyFont="1"/>
    <xf numFmtId="165" fontId="0" fillId="0" borderId="0" xfId="1" applyNumberFormat="1" applyFont="1"/>
    <xf numFmtId="166" fontId="2" fillId="0" borderId="0" xfId="1" applyNumberFormat="1" applyFont="1" applyAlignment="1"/>
    <xf numFmtId="43" fontId="2" fillId="0" borderId="0" xfId="0" applyNumberFormat="1" applyFont="1"/>
    <xf numFmtId="165" fontId="3" fillId="2" borderId="0" xfId="1" applyNumberFormat="1" applyFont="1" applyFill="1"/>
    <xf numFmtId="43" fontId="0" fillId="0" borderId="0" xfId="0" applyNumberFormat="1"/>
    <xf numFmtId="43" fontId="1" fillId="0" borderId="0" xfId="1" applyFont="1"/>
    <xf numFmtId="164" fontId="1" fillId="0" borderId="0" xfId="1" applyNumberFormat="1" applyFont="1"/>
    <xf numFmtId="2" fontId="1" fillId="0" borderId="0" xfId="1" applyNumberFormat="1" applyFont="1" applyAlignment="1">
      <alignment horizontal="center"/>
    </xf>
    <xf numFmtId="165" fontId="4" fillId="2" borderId="0" xfId="1" applyNumberFormat="1" applyFont="1" applyFill="1"/>
    <xf numFmtId="2" fontId="2" fillId="0" borderId="0" xfId="0" applyNumberFormat="1" applyFont="1" applyAlignment="1">
      <alignment horizontal="center"/>
    </xf>
    <xf numFmtId="166" fontId="0" fillId="0" borderId="0" xfId="0" applyNumberFormat="1"/>
    <xf numFmtId="2" fontId="3" fillId="0" borderId="0" xfId="1" applyNumberFormat="1" applyFont="1" applyFill="1" applyAlignment="1">
      <alignment horizontal="center"/>
    </xf>
    <xf numFmtId="0" fontId="5" fillId="2" borderId="1" xfId="0" applyFont="1" applyFill="1" applyBorder="1"/>
    <xf numFmtId="0" fontId="5" fillId="2" borderId="2" xfId="0" applyFont="1" applyFill="1" applyBorder="1" applyAlignment="1">
      <alignment horizontal="center"/>
    </xf>
    <xf numFmtId="2" fontId="5" fillId="3" borderId="0" xfId="0" applyNumberFormat="1" applyFont="1" applyFill="1"/>
    <xf numFmtId="167" fontId="6" fillId="0" borderId="0" xfId="1" applyNumberFormat="1" applyFont="1" applyFill="1" applyBorder="1" applyAlignment="1">
      <alignment horizontal="center"/>
    </xf>
    <xf numFmtId="167" fontId="6" fillId="0" borderId="0" xfId="1" applyNumberFormat="1" applyFont="1" applyBorder="1" applyAlignment="1">
      <alignment horizontal="center"/>
    </xf>
    <xf numFmtId="167" fontId="6" fillId="0" borderId="0" xfId="1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167" fontId="7" fillId="0" borderId="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A690-E4FF-4654-9BD8-0859EB9DB0DE}">
  <dimension ref="A1:I30"/>
  <sheetViews>
    <sheetView tabSelected="1" workbookViewId="0">
      <selection activeCell="D32" sqref="D3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4.6184579999997029</v>
      </c>
      <c r="C2" s="2">
        <v>2.4810056144906653E-2</v>
      </c>
      <c r="D2" s="3">
        <v>42</v>
      </c>
      <c r="E2" s="4"/>
      <c r="F2" s="5">
        <v>0.22562126971516178</v>
      </c>
      <c r="G2" s="4"/>
      <c r="H2" s="6">
        <v>42</v>
      </c>
      <c r="I2" s="15">
        <f>H2</f>
        <v>42</v>
      </c>
    </row>
    <row r="3" spans="1:9" x14ac:dyDescent="0.25">
      <c r="A3" s="7">
        <v>21.999999999941792</v>
      </c>
      <c r="B3" s="1">
        <v>6.5661700000002714</v>
      </c>
      <c r="C3" s="2">
        <v>1.5865120323372464E-2</v>
      </c>
      <c r="D3" s="3">
        <v>39.33</v>
      </c>
      <c r="E3" s="4">
        <v>24.231892036015701</v>
      </c>
      <c r="F3" s="8">
        <v>0.12271789855326108</v>
      </c>
      <c r="G3" s="4">
        <v>15.098094486819617</v>
      </c>
      <c r="H3" s="4">
        <v>39.32998652283532</v>
      </c>
      <c r="I3" s="9">
        <f>I2+G3</f>
        <v>57.098094486819619</v>
      </c>
    </row>
    <row r="4" spans="1:9" x14ac:dyDescent="0.25">
      <c r="A4" s="7">
        <v>44.666666666627897</v>
      </c>
      <c r="B4" s="1">
        <v>7.9128050000002101</v>
      </c>
      <c r="C4" s="2">
        <v>8.1608331230057195E-3</v>
      </c>
      <c r="D4" s="3">
        <v>31.53</v>
      </c>
      <c r="E4" s="4">
        <v>22.316379593775313</v>
      </c>
      <c r="F4" s="8">
        <v>5.6148027557739691E-2</v>
      </c>
      <c r="G4" s="4">
        <v>9.2136133894968815</v>
      </c>
      <c r="H4" s="4">
        <v>31.529992983272194</v>
      </c>
      <c r="I4" s="9">
        <f>I3+G4</f>
        <v>66.311707876316504</v>
      </c>
    </row>
    <row r="5" spans="1:9" x14ac:dyDescent="0.25">
      <c r="A5" s="9">
        <v>68.66666666662789</v>
      </c>
      <c r="B5" s="10">
        <v>8.8720245000002347</v>
      </c>
      <c r="C5" s="11">
        <v>7.1237474302728795E-3</v>
      </c>
      <c r="D5" s="12">
        <v>26.475000000000001</v>
      </c>
      <c r="E5" s="4">
        <v>17.304030886044657</v>
      </c>
      <c r="F5" s="13">
        <v>4.5531993794069768E-2</v>
      </c>
      <c r="G5" s="4">
        <v>9.1709610315424701</v>
      </c>
      <c r="H5" s="4">
        <v>26.474991917587126</v>
      </c>
      <c r="I5" s="9">
        <f t="shared" ref="I5:I30" si="0">I4+G5</f>
        <v>75.482668907858979</v>
      </c>
    </row>
    <row r="6" spans="1:9" x14ac:dyDescent="0.25">
      <c r="A6" s="9">
        <v>92.66666666662789</v>
      </c>
      <c r="B6" s="10">
        <v>9.831244000000261</v>
      </c>
      <c r="C6" s="11">
        <v>6.0866617375400405E-3</v>
      </c>
      <c r="D6" s="12">
        <v>21.42</v>
      </c>
      <c r="E6" s="4">
        <v>14.529788065589349</v>
      </c>
      <c r="F6" s="13">
        <v>3.0699654732958243E-2</v>
      </c>
      <c r="G6" s="4">
        <v>6.890206623933949</v>
      </c>
      <c r="H6" s="4">
        <v>21.4199946895233</v>
      </c>
      <c r="I6" s="9">
        <f t="shared" si="0"/>
        <v>82.372875531792928</v>
      </c>
    </row>
    <row r="7" spans="1:9" x14ac:dyDescent="0.25">
      <c r="A7" s="9">
        <v>116.66666666662789</v>
      </c>
      <c r="B7" s="10">
        <v>10.790463500000286</v>
      </c>
      <c r="C7" s="11">
        <v>5.0495760448072014E-3</v>
      </c>
      <c r="D7" s="12">
        <v>16.365000000000002</v>
      </c>
      <c r="E7" s="4">
        <v>11.755545245134046</v>
      </c>
      <c r="F7" s="13">
        <v>1.8627019255065928E-2</v>
      </c>
      <c r="G7" s="4">
        <v>4.6094513120981713</v>
      </c>
      <c r="H7" s="4">
        <v>16.364996557232217</v>
      </c>
      <c r="I7" s="9">
        <f t="shared" si="0"/>
        <v>86.982326843891101</v>
      </c>
    </row>
    <row r="8" spans="1:9" x14ac:dyDescent="0.25">
      <c r="A8" s="7">
        <v>141.16666666668607</v>
      </c>
      <c r="B8" s="1">
        <v>11.74968300000031</v>
      </c>
      <c r="C8" s="2">
        <v>4.0124903520743615E-3</v>
      </c>
      <c r="D8" s="14">
        <v>11.31</v>
      </c>
      <c r="E8" s="4">
        <v>8.8697348941216969</v>
      </c>
      <c r="F8" s="8">
        <v>8.8377958163894984E-3</v>
      </c>
      <c r="G8" s="4">
        <v>2.4402638523775626</v>
      </c>
      <c r="H8" s="4">
        <v>11.309998746499259</v>
      </c>
      <c r="I8" s="9">
        <f t="shared" si="0"/>
        <v>89.422590696268671</v>
      </c>
    </row>
    <row r="9" spans="1:9" x14ac:dyDescent="0.25">
      <c r="A9" s="9">
        <v>165.16666666668607</v>
      </c>
      <c r="B9" s="10">
        <v>12.075860666666905</v>
      </c>
      <c r="C9" s="11">
        <v>2.8312508469805304E-3</v>
      </c>
      <c r="D9" s="12">
        <v>11.08</v>
      </c>
      <c r="E9" s="4">
        <v>6.2070596042234385</v>
      </c>
      <c r="F9" s="13">
        <v>1.7043838681111888E-2</v>
      </c>
      <c r="G9" s="4">
        <v>4.8729446729335564</v>
      </c>
      <c r="H9" s="4">
        <v>11.080004277156995</v>
      </c>
      <c r="I9" s="9">
        <f t="shared" si="0"/>
        <v>94.295535369202227</v>
      </c>
    </row>
    <row r="10" spans="1:9" x14ac:dyDescent="0.25">
      <c r="A10" s="7">
        <v>189.33333333337214</v>
      </c>
      <c r="B10" s="1">
        <v>12.728216000000096</v>
      </c>
      <c r="C10" s="2">
        <v>1.6500113418866993E-3</v>
      </c>
      <c r="D10" s="14">
        <v>10.62</v>
      </c>
      <c r="E10" s="4">
        <v>6.0555488358243821</v>
      </c>
      <c r="F10" s="8">
        <v>1.5229212331972178E-2</v>
      </c>
      <c r="G10" s="4">
        <v>4.564437482253858</v>
      </c>
      <c r="H10" s="4">
        <v>10.61998631807824</v>
      </c>
      <c r="I10" s="9">
        <f t="shared" si="0"/>
        <v>98.859972851456092</v>
      </c>
    </row>
    <row r="11" spans="1:9" x14ac:dyDescent="0.25">
      <c r="A11" s="9">
        <v>213.33333333337214</v>
      </c>
      <c r="B11" s="10">
        <v>13.315098666666861</v>
      </c>
      <c r="C11" s="11">
        <v>1.5898859851212321E-3</v>
      </c>
      <c r="D11" s="12">
        <v>10.44</v>
      </c>
      <c r="E11" s="4">
        <v>5.8283795753185599</v>
      </c>
      <c r="F11" s="13">
        <v>1.4756250875740558E-2</v>
      </c>
      <c r="G11" s="4">
        <v>4.6116202182862951</v>
      </c>
      <c r="H11" s="4">
        <v>10.439999793604855</v>
      </c>
      <c r="I11" s="9">
        <f t="shared" si="0"/>
        <v>103.47159306974238</v>
      </c>
    </row>
    <row r="12" spans="1:9" x14ac:dyDescent="0.25">
      <c r="A12" s="7">
        <v>237</v>
      </c>
      <c r="B12" s="1">
        <v>13.608540000000243</v>
      </c>
      <c r="C12" s="2">
        <v>1.5297606283557646E-3</v>
      </c>
      <c r="D12" s="14">
        <v>10.26</v>
      </c>
      <c r="E12" s="4">
        <v>5.7775395911615517</v>
      </c>
      <c r="F12" s="8">
        <v>1.4069434574613364E-2</v>
      </c>
      <c r="G12" s="4">
        <v>4.4824710773118905</v>
      </c>
      <c r="H12" s="4">
        <v>10.260010668473441</v>
      </c>
      <c r="I12" s="9">
        <f t="shared" si="0"/>
        <v>107.95406414705427</v>
      </c>
    </row>
    <row r="13" spans="1:9" x14ac:dyDescent="0.25">
      <c r="A13" s="9">
        <v>261</v>
      </c>
      <c r="B13" s="10">
        <v>14.071467500000216</v>
      </c>
      <c r="C13" s="11">
        <v>1.4948295452268299E-3</v>
      </c>
      <c r="D13" s="12">
        <v>9.7650000000000006</v>
      </c>
      <c r="E13" s="4">
        <v>5.6308073863247108</v>
      </c>
      <c r="F13" s="13">
        <v>1.2446367765676139E-2</v>
      </c>
      <c r="G13" s="4">
        <v>4.1341866372201537</v>
      </c>
      <c r="H13" s="4">
        <v>9.7649940235448653</v>
      </c>
      <c r="I13" s="9">
        <f t="shared" si="0"/>
        <v>112.08825078427442</v>
      </c>
    </row>
    <row r="14" spans="1:9" x14ac:dyDescent="0.25">
      <c r="A14" s="9">
        <v>285</v>
      </c>
      <c r="B14" s="10">
        <v>14.534395000000188</v>
      </c>
      <c r="C14" s="11">
        <v>1.4598984620978952E-3</v>
      </c>
      <c r="D14" s="12">
        <v>9.27</v>
      </c>
      <c r="E14" s="4">
        <v>5.3591456264581678</v>
      </c>
      <c r="F14" s="13">
        <v>1.1392940554965024E-2</v>
      </c>
      <c r="G14" s="4">
        <v>3.9108586918320931</v>
      </c>
      <c r="H14" s="4">
        <v>9.2700043182902618</v>
      </c>
      <c r="I14" s="9">
        <f t="shared" si="0"/>
        <v>115.99910947610651</v>
      </c>
    </row>
    <row r="15" spans="1:9" x14ac:dyDescent="0.25">
      <c r="A15" s="9">
        <v>309</v>
      </c>
      <c r="B15" s="10">
        <v>14.997322500000163</v>
      </c>
      <c r="C15" s="11">
        <v>1.4249673789689605E-3</v>
      </c>
      <c r="D15" s="12">
        <v>8.7749999999999986</v>
      </c>
      <c r="E15" s="4">
        <v>5.087483866591624</v>
      </c>
      <c r="F15" s="13">
        <v>1.0405480940370932E-2</v>
      </c>
      <c r="G15" s="4">
        <v>3.6875006829920682</v>
      </c>
      <c r="H15" s="4">
        <v>8.7749845495836922</v>
      </c>
      <c r="I15" s="9">
        <f t="shared" si="0"/>
        <v>119.68661015909858</v>
      </c>
    </row>
    <row r="16" spans="1:9" x14ac:dyDescent="0.25">
      <c r="A16" s="7">
        <v>333</v>
      </c>
      <c r="B16" s="1">
        <v>15.460250000000135</v>
      </c>
      <c r="C16" s="2">
        <v>1.3900362958400257E-3</v>
      </c>
      <c r="D16" s="14">
        <v>8.2799999999999994</v>
      </c>
      <c r="E16" s="4">
        <v>4.815822106725081</v>
      </c>
      <c r="F16" s="8">
        <v>9.4782013226105185E-3</v>
      </c>
      <c r="G16" s="4">
        <v>3.4641960474361024</v>
      </c>
      <c r="H16" s="4">
        <v>8.2800181541611835</v>
      </c>
      <c r="I16" s="9">
        <f t="shared" si="0"/>
        <v>123.15080620653468</v>
      </c>
    </row>
    <row r="17" spans="1:9" x14ac:dyDescent="0.25">
      <c r="A17" s="9">
        <v>357</v>
      </c>
      <c r="B17" s="10">
        <v>15.742033333333554</v>
      </c>
      <c r="C17" s="11">
        <v>1.1909535385152441E-3</v>
      </c>
      <c r="D17" s="12">
        <v>7.8533333333333326</v>
      </c>
      <c r="E17" s="4">
        <v>4.5441603468585381</v>
      </c>
      <c r="F17" s="13">
        <v>8.837891290024779E-3</v>
      </c>
      <c r="G17" s="4">
        <v>3.309148657206662</v>
      </c>
      <c r="H17" s="4">
        <v>7.8533090040652</v>
      </c>
      <c r="I17" s="9">
        <f t="shared" si="0"/>
        <v>126.45995486374134</v>
      </c>
    </row>
    <row r="18" spans="1:9" x14ac:dyDescent="0.25">
      <c r="A18" s="9">
        <v>381</v>
      </c>
      <c r="B18" s="10">
        <v>16.023816666666974</v>
      </c>
      <c r="C18" s="11">
        <v>9.9187078119046253E-4</v>
      </c>
      <c r="D18" s="12">
        <v>7.4266666666666667</v>
      </c>
      <c r="E18" s="4">
        <v>4.3100007154584201</v>
      </c>
      <c r="F18" s="13">
        <v>8.1761454337709039E-3</v>
      </c>
      <c r="G18" s="4">
        <v>3.1166665131282691</v>
      </c>
      <c r="H18" s="4">
        <v>7.4266672285866893</v>
      </c>
      <c r="I18" s="9">
        <f t="shared" si="0"/>
        <v>129.57662137686961</v>
      </c>
    </row>
    <row r="19" spans="1:9" x14ac:dyDescent="0.25">
      <c r="A19" s="7">
        <v>404.66666666662786</v>
      </c>
      <c r="B19" s="1">
        <v>16.305600000000393</v>
      </c>
      <c r="C19" s="2">
        <v>7.9278802386568102E-4</v>
      </c>
      <c r="D19" s="14">
        <v>7</v>
      </c>
      <c r="E19" s="4">
        <v>4.1099483426270558</v>
      </c>
      <c r="F19" s="8">
        <v>7.5544037310431118E-3</v>
      </c>
      <c r="G19" s="4">
        <v>2.8900486796831735</v>
      </c>
      <c r="H19" s="4">
        <v>6.9999970223102288</v>
      </c>
      <c r="I19" s="9">
        <f t="shared" si="0"/>
        <v>132.46667005655277</v>
      </c>
    </row>
    <row r="20" spans="1:9" x14ac:dyDescent="0.25">
      <c r="A20" s="9">
        <v>428.66666666662786</v>
      </c>
      <c r="B20" s="10">
        <v>16.538107000000196</v>
      </c>
      <c r="C20" s="11">
        <v>7.9778092735086309E-4</v>
      </c>
      <c r="D20" s="12">
        <v>7.0933333333333337</v>
      </c>
      <c r="E20" s="4">
        <v>3.8416814526581846</v>
      </c>
      <c r="F20" s="13">
        <v>8.2503038714199783E-3</v>
      </c>
      <c r="G20" s="4">
        <v>3.25164675616666</v>
      </c>
      <c r="H20" s="4">
        <v>7.093328208824845</v>
      </c>
      <c r="I20" s="9">
        <f t="shared" si="0"/>
        <v>135.71831681271942</v>
      </c>
    </row>
    <row r="21" spans="1:9" x14ac:dyDescent="0.25">
      <c r="A21" s="9">
        <v>452.66666666662786</v>
      </c>
      <c r="B21" s="10">
        <v>16.770614000000002</v>
      </c>
      <c r="C21" s="11">
        <v>8.0277383083604515E-4</v>
      </c>
      <c r="D21" s="12">
        <v>7.1866666666666665</v>
      </c>
      <c r="E21" s="4">
        <v>3.8929038720269609</v>
      </c>
      <c r="F21" s="13">
        <v>8.2404809831712923E-3</v>
      </c>
      <c r="G21" s="4">
        <v>3.2937585836911185</v>
      </c>
      <c r="H21" s="4">
        <v>7.1866624557180794</v>
      </c>
      <c r="I21" s="9">
        <f t="shared" si="0"/>
        <v>139.01207539641055</v>
      </c>
    </row>
    <row r="22" spans="1:9" x14ac:dyDescent="0.25">
      <c r="A22" s="7">
        <v>476.66666666662786</v>
      </c>
      <c r="B22" s="1">
        <v>17.003120999999805</v>
      </c>
      <c r="C22" s="2">
        <v>8.0776673432122722E-4</v>
      </c>
      <c r="D22" s="14">
        <v>7.28</v>
      </c>
      <c r="E22" s="4">
        <v>3.9441262913957362</v>
      </c>
      <c r="F22" s="8">
        <v>8.2309275911113602E-3</v>
      </c>
      <c r="G22" s="4">
        <v>3.3358700071965819</v>
      </c>
      <c r="H22" s="4">
        <v>7.2799962985923177</v>
      </c>
      <c r="I22" s="9">
        <f t="shared" si="0"/>
        <v>142.34794540360713</v>
      </c>
    </row>
    <row r="23" spans="1:9" x14ac:dyDescent="0.25">
      <c r="A23" s="9">
        <v>500.66666666662786</v>
      </c>
      <c r="B23" s="10">
        <v>17.324710749999834</v>
      </c>
      <c r="C23" s="11">
        <v>8.0777829827576031E-4</v>
      </c>
      <c r="D23" s="12">
        <v>7.9474999999999998</v>
      </c>
      <c r="E23" s="4">
        <v>3.995348710764512</v>
      </c>
      <c r="F23" s="13">
        <v>9.594119248710729E-3</v>
      </c>
      <c r="G23" s="4">
        <v>3.9521437363100977</v>
      </c>
      <c r="H23" s="4">
        <v>7.9474924470746098</v>
      </c>
      <c r="I23" s="9">
        <f t="shared" si="0"/>
        <v>146.30008913991722</v>
      </c>
    </row>
    <row r="24" spans="1:9" x14ac:dyDescent="0.25">
      <c r="A24" s="9">
        <v>524.66666666662786</v>
      </c>
      <c r="B24" s="10">
        <v>17.646300499999864</v>
      </c>
      <c r="C24" s="11">
        <v>8.077898622302934E-4</v>
      </c>
      <c r="D24" s="12">
        <v>8.6150000000000002</v>
      </c>
      <c r="E24" s="4">
        <v>4.3616804778572744</v>
      </c>
      <c r="F24" s="13">
        <v>1.0135363677199137E-2</v>
      </c>
      <c r="G24" s="4">
        <v>4.2533270061380319</v>
      </c>
      <c r="H24" s="4">
        <v>8.6150074839953064</v>
      </c>
      <c r="I24" s="9">
        <f t="shared" si="0"/>
        <v>150.55341614605524</v>
      </c>
    </row>
    <row r="25" spans="1:9" x14ac:dyDescent="0.25">
      <c r="A25" s="9">
        <v>548.66666666662786</v>
      </c>
      <c r="B25" s="10">
        <v>17.967890249999893</v>
      </c>
      <c r="C25" s="11">
        <v>8.0780142618482661E-4</v>
      </c>
      <c r="D25" s="12">
        <v>9.2824999999999989</v>
      </c>
      <c r="E25" s="4">
        <v>4.7280122449500377</v>
      </c>
      <c r="F25" s="13">
        <v>1.0657005163939588E-2</v>
      </c>
      <c r="G25" s="4">
        <v>4.5544873767873231</v>
      </c>
      <c r="H25" s="4">
        <v>9.2824996217373617</v>
      </c>
      <c r="I25" s="9">
        <f t="shared" si="0"/>
        <v>155.10790352284258</v>
      </c>
    </row>
    <row r="26" spans="1:9" x14ac:dyDescent="0.25">
      <c r="A26" s="7">
        <v>572.66666666662786</v>
      </c>
      <c r="B26" s="1">
        <v>18.289479999999923</v>
      </c>
      <c r="C26" s="2">
        <v>8.078129901393597E-4</v>
      </c>
      <c r="D26" s="14">
        <v>9.9499999999999993</v>
      </c>
      <c r="E26" s="4">
        <v>5.0943440120427992</v>
      </c>
      <c r="F26" s="8">
        <v>1.1160147940080026E-2</v>
      </c>
      <c r="G26" s="4">
        <v>4.8556513908990508</v>
      </c>
      <c r="H26" s="4">
        <v>9.94999540294185</v>
      </c>
      <c r="I26" s="9">
        <f t="shared" si="0"/>
        <v>159.96355491374163</v>
      </c>
    </row>
    <row r="27" spans="1:9" x14ac:dyDescent="0.25">
      <c r="A27" s="9">
        <v>596.66666666662786</v>
      </c>
      <c r="B27" s="10">
        <v>18.515375749999901</v>
      </c>
      <c r="C27" s="11">
        <v>7.4774500057218376E-4</v>
      </c>
      <c r="D27" s="12">
        <v>10.73</v>
      </c>
      <c r="E27" s="4">
        <v>5.4606757791355625</v>
      </c>
      <c r="F27" s="13">
        <v>1.1930759983498596E-2</v>
      </c>
      <c r="G27" s="4">
        <v>5.269318802166433</v>
      </c>
      <c r="H27" s="4">
        <v>10.729994581301995</v>
      </c>
      <c r="I27" s="9">
        <f t="shared" si="0"/>
        <v>165.23287371590806</v>
      </c>
    </row>
    <row r="28" spans="1:9" x14ac:dyDescent="0.25">
      <c r="A28" s="9">
        <v>620.66666666662786</v>
      </c>
      <c r="B28" s="10">
        <v>18.741271499999879</v>
      </c>
      <c r="C28" s="11">
        <v>6.8767701100500781E-4</v>
      </c>
      <c r="D28" s="12">
        <v>11.51</v>
      </c>
      <c r="E28" s="4">
        <v>5.8887488552889033</v>
      </c>
      <c r="F28" s="13">
        <v>1.2573249290540387E-2</v>
      </c>
      <c r="G28" s="4">
        <v>5.6212453632476782</v>
      </c>
      <c r="H28" s="4">
        <v>11.509994218536582</v>
      </c>
      <c r="I28" s="9">
        <f t="shared" si="0"/>
        <v>170.85411907915574</v>
      </c>
    </row>
    <row r="29" spans="1:9" x14ac:dyDescent="0.25">
      <c r="A29" s="9">
        <v>644.66666666662786</v>
      </c>
      <c r="B29" s="10">
        <v>18.967167249999857</v>
      </c>
      <c r="C29" s="11">
        <v>6.2760902143783187E-4</v>
      </c>
      <c r="D29" s="12">
        <v>12.29</v>
      </c>
      <c r="E29" s="4">
        <v>6.3168219314422434</v>
      </c>
      <c r="F29" s="13">
        <v>1.320034308171875E-2</v>
      </c>
      <c r="G29" s="4">
        <v>5.9731719429116907</v>
      </c>
      <c r="H29" s="4">
        <v>12.289993874353934</v>
      </c>
      <c r="I29" s="9">
        <f t="shared" si="0"/>
        <v>176.82729102206741</v>
      </c>
    </row>
    <row r="30" spans="1:9" x14ac:dyDescent="0.25">
      <c r="A30" s="7">
        <v>669.25000000011642</v>
      </c>
      <c r="B30" s="1">
        <v>19.193062999999835</v>
      </c>
      <c r="C30" s="2">
        <v>5.6754103187065593E-4</v>
      </c>
      <c r="D30" s="14">
        <v>13.07</v>
      </c>
      <c r="E30" s="4">
        <v>6.6472457121013679</v>
      </c>
      <c r="F30" s="8">
        <v>1.3693016060790103E-2</v>
      </c>
      <c r="G30" s="4">
        <v>6.4227479367290856</v>
      </c>
      <c r="H30" s="4">
        <v>13.069993648830454</v>
      </c>
      <c r="I30" s="9">
        <f t="shared" si="0"/>
        <v>183.25003895879649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685E7-3B25-4613-A913-6EBBA4E20603}">
  <dimension ref="A1:I30"/>
  <sheetViews>
    <sheetView workbookViewId="0">
      <selection activeCell="F2" sqref="F2:H3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4.525838999999694</v>
      </c>
      <c r="C2" s="2">
        <v>2.4959983272286788E-2</v>
      </c>
      <c r="D2" s="3">
        <v>42.84</v>
      </c>
      <c r="E2" s="4"/>
      <c r="F2" s="5">
        <v>0.23626242192549016</v>
      </c>
      <c r="G2" s="4"/>
      <c r="H2" s="6">
        <v>42.84</v>
      </c>
      <c r="I2" s="15">
        <f>H2</f>
        <v>42.84</v>
      </c>
    </row>
    <row r="3" spans="1:9" x14ac:dyDescent="0.25">
      <c r="A3" s="7">
        <v>22.000000000116415</v>
      </c>
      <c r="B3" s="1">
        <v>6.7415039999999387</v>
      </c>
      <c r="C3" s="2">
        <v>1.2471428935319429E-2</v>
      </c>
      <c r="D3" s="3">
        <v>39.659999999999997</v>
      </c>
      <c r="E3" s="4">
        <v>24.716529876628119</v>
      </c>
      <c r="F3" s="8">
        <v>0.12056929706156798</v>
      </c>
      <c r="G3" s="4">
        <v>14.943451877955953</v>
      </c>
      <c r="H3" s="4">
        <v>39.659981754584074</v>
      </c>
      <c r="I3" s="9">
        <f>I2+G3</f>
        <v>57.783451877955955</v>
      </c>
    </row>
    <row r="4" spans="1:9" x14ac:dyDescent="0.25">
      <c r="A4" s="7">
        <v>44.666666666802485</v>
      </c>
      <c r="B4" s="1">
        <v>7.9123679999998924</v>
      </c>
      <c r="C4" s="2">
        <v>7.2306717210865656E-3</v>
      </c>
      <c r="D4" s="3">
        <v>31.84</v>
      </c>
      <c r="E4" s="4">
        <v>22.503626104478254</v>
      </c>
      <c r="F4" s="8">
        <v>5.6216994128120881E-2</v>
      </c>
      <c r="G4" s="4">
        <v>9.3363618766945482</v>
      </c>
      <c r="H4" s="4">
        <v>31.839987981172804</v>
      </c>
      <c r="I4" s="9">
        <f t="shared" ref="I4:I30" si="0">I3+G4</f>
        <v>67.119813754650508</v>
      </c>
    </row>
    <row r="5" spans="1:9" x14ac:dyDescent="0.25">
      <c r="A5" s="9">
        <v>68.666666666802485</v>
      </c>
      <c r="B5" s="10">
        <v>8.8782119999999392</v>
      </c>
      <c r="C5" s="11">
        <v>4.7074763554075926E-3</v>
      </c>
      <c r="D5" s="12">
        <v>26.939999999999998</v>
      </c>
      <c r="E5" s="4">
        <v>17.474162493233798</v>
      </c>
      <c r="F5" s="13">
        <v>4.6979846675917328E-2</v>
      </c>
      <c r="G5" s="4">
        <v>9.4658264879965923</v>
      </c>
      <c r="H5" s="4">
        <v>26.939988981230393</v>
      </c>
      <c r="I5" s="9">
        <f t="shared" si="0"/>
        <v>76.585640242647102</v>
      </c>
    </row>
    <row r="6" spans="1:9" x14ac:dyDescent="0.25">
      <c r="A6" s="9">
        <v>92.666666666802485</v>
      </c>
      <c r="B6" s="10">
        <v>9.8440559999999859</v>
      </c>
      <c r="C6" s="11">
        <v>3.3869981923465059E-3</v>
      </c>
      <c r="D6" s="12">
        <v>22.04</v>
      </c>
      <c r="E6" s="4">
        <v>14.78498547637307</v>
      </c>
      <c r="F6" s="13">
        <v>3.2292242283701082E-2</v>
      </c>
      <c r="G6" s="4">
        <v>7.2550081722765754</v>
      </c>
      <c r="H6" s="4">
        <v>22.039993648649645</v>
      </c>
      <c r="I6" s="9">
        <f t="shared" si="0"/>
        <v>83.840648414923677</v>
      </c>
    </row>
    <row r="7" spans="1:9" x14ac:dyDescent="0.25">
      <c r="A7" s="9">
        <v>116.66666666680248</v>
      </c>
      <c r="B7" s="10">
        <v>10.809900000000033</v>
      </c>
      <c r="C7" s="11">
        <v>2.6316879562623169E-3</v>
      </c>
      <c r="D7" s="12">
        <v>17.14</v>
      </c>
      <c r="E7" s="4">
        <v>12.095808459512341</v>
      </c>
      <c r="F7" s="13">
        <v>2.0352195167746914E-2</v>
      </c>
      <c r="G7" s="4">
        <v>5.044240121976693</v>
      </c>
      <c r="H7" s="4">
        <v>17.140048581489033</v>
      </c>
      <c r="I7" s="9">
        <f t="shared" si="0"/>
        <v>88.884888536900377</v>
      </c>
    </row>
    <row r="8" spans="1:9" x14ac:dyDescent="0.25">
      <c r="A8" s="7">
        <v>141.16666666668607</v>
      </c>
      <c r="B8" s="1">
        <v>11.775744000000079</v>
      </c>
      <c r="C8" s="2">
        <v>2.1541561395833279E-3</v>
      </c>
      <c r="D8" s="14">
        <v>12.24</v>
      </c>
      <c r="E8" s="4">
        <v>9.2897803902175031</v>
      </c>
      <c r="F8" s="8">
        <v>1.0663385653984425E-2</v>
      </c>
      <c r="G8" s="4">
        <v>2.9502830446270885</v>
      </c>
      <c r="H8" s="4">
        <v>12.240063434844592</v>
      </c>
      <c r="I8" s="9">
        <f t="shared" si="0"/>
        <v>91.835171581527462</v>
      </c>
    </row>
    <row r="9" spans="1:9" x14ac:dyDescent="0.25">
      <c r="A9" s="9">
        <v>165.16666666668607</v>
      </c>
      <c r="B9" s="10">
        <v>12.182492666666615</v>
      </c>
      <c r="C9" s="11">
        <v>1.8488557551410169E-3</v>
      </c>
      <c r="D9" s="12">
        <v>11.613333333333333</v>
      </c>
      <c r="E9" s="4">
        <v>6.7174544257908835</v>
      </c>
      <c r="F9" s="13">
        <v>1.7029185327862635E-2</v>
      </c>
      <c r="G9" s="4">
        <v>4.8958710279055326</v>
      </c>
      <c r="H9" s="4">
        <v>11.613325453696415</v>
      </c>
      <c r="I9" s="9">
        <f t="shared" si="0"/>
        <v>96.73104260943299</v>
      </c>
    </row>
    <row r="10" spans="1:9" x14ac:dyDescent="0.25">
      <c r="A10" s="7">
        <v>189</v>
      </c>
      <c r="B10" s="1">
        <v>12.995989999999688</v>
      </c>
      <c r="C10" s="2">
        <v>1.63000458554307E-3</v>
      </c>
      <c r="D10" s="14">
        <v>10.36</v>
      </c>
      <c r="E10" s="4">
        <v>6.400144255179117</v>
      </c>
      <c r="F10" s="8">
        <v>1.3197391973063657E-2</v>
      </c>
      <c r="G10" s="4">
        <v>3.9597928017113397</v>
      </c>
      <c r="H10" s="4">
        <v>10.359937056890457</v>
      </c>
      <c r="I10" s="9">
        <f t="shared" si="0"/>
        <v>100.69083541114433</v>
      </c>
    </row>
    <row r="11" spans="1:9" x14ac:dyDescent="0.25">
      <c r="A11" s="9">
        <v>213</v>
      </c>
      <c r="B11" s="10">
        <v>13.650001333333137</v>
      </c>
      <c r="C11" s="11">
        <v>1.4647730424433819E-3</v>
      </c>
      <c r="D11" s="12">
        <v>11.2</v>
      </c>
      <c r="E11" s="4">
        <v>5.6856885499341132</v>
      </c>
      <c r="F11" s="13">
        <v>1.7245368673618915E-2</v>
      </c>
      <c r="G11" s="4">
        <v>5.5142393306085475</v>
      </c>
      <c r="H11" s="4">
        <v>11.19992788054266</v>
      </c>
      <c r="I11" s="9">
        <f t="shared" si="0"/>
        <v>106.20507474175288</v>
      </c>
    </row>
    <row r="12" spans="1:9" x14ac:dyDescent="0.25">
      <c r="A12" s="7">
        <v>237</v>
      </c>
      <c r="B12" s="1">
        <v>13.977006999999862</v>
      </c>
      <c r="C12" s="2">
        <v>1.333473285408462E-3</v>
      </c>
      <c r="D12" s="14">
        <v>12.04</v>
      </c>
      <c r="E12" s="4">
        <v>6.146690324253095</v>
      </c>
      <c r="F12" s="8">
        <v>1.777646946433192E-2</v>
      </c>
      <c r="G12" s="4">
        <v>5.8933280403400499</v>
      </c>
      <c r="H12" s="4">
        <v>12.040018364593145</v>
      </c>
      <c r="I12" s="9">
        <f t="shared" si="0"/>
        <v>112.09840278209293</v>
      </c>
    </row>
    <row r="13" spans="1:9" x14ac:dyDescent="0.25">
      <c r="A13" s="9">
        <v>261</v>
      </c>
      <c r="B13" s="10">
        <v>14.418878499999826</v>
      </c>
      <c r="C13" s="11">
        <v>1.2247986904065132E-3</v>
      </c>
      <c r="D13" s="12">
        <v>11.282499999999999</v>
      </c>
      <c r="E13" s="4">
        <v>6.6076920985720768</v>
      </c>
      <c r="F13" s="13">
        <v>1.3719318357471007E-2</v>
      </c>
      <c r="G13" s="4">
        <v>4.6748663186014863</v>
      </c>
      <c r="H13" s="4">
        <v>11.282558417173563</v>
      </c>
      <c r="I13" s="9">
        <f t="shared" si="0"/>
        <v>116.77326910069442</v>
      </c>
    </row>
    <row r="14" spans="1:9" x14ac:dyDescent="0.25">
      <c r="A14" s="9">
        <v>285</v>
      </c>
      <c r="B14" s="10">
        <v>14.86074999999979</v>
      </c>
      <c r="C14" s="11">
        <v>1.1320416079492967E-3</v>
      </c>
      <c r="D14" s="12">
        <v>10.524999999999999</v>
      </c>
      <c r="E14" s="4">
        <v>6.1919672842308522</v>
      </c>
      <c r="F14" s="13">
        <v>1.2332402335954094E-2</v>
      </c>
      <c r="G14" s="4">
        <v>4.3330579069111597</v>
      </c>
      <c r="H14" s="4">
        <v>10.525025191142012</v>
      </c>
      <c r="I14" s="9">
        <f t="shared" si="0"/>
        <v>121.10632700760559</v>
      </c>
    </row>
    <row r="15" spans="1:9" x14ac:dyDescent="0.25">
      <c r="A15" s="9">
        <v>309</v>
      </c>
      <c r="B15" s="10">
        <v>15.302621499999754</v>
      </c>
      <c r="C15" s="11">
        <v>1.0510779680089112E-3</v>
      </c>
      <c r="D15" s="12">
        <v>9.7675000000000001</v>
      </c>
      <c r="E15" s="4">
        <v>5.7762424698896266</v>
      </c>
      <c r="F15" s="13">
        <v>1.1026575345454072E-2</v>
      </c>
      <c r="G15" s="4">
        <v>3.9911842622120033</v>
      </c>
      <c r="H15" s="4">
        <v>9.7674267321016295</v>
      </c>
      <c r="I15" s="9">
        <f t="shared" si="0"/>
        <v>125.09751126981759</v>
      </c>
    </row>
    <row r="16" spans="1:9" x14ac:dyDescent="0.25">
      <c r="A16" s="7">
        <v>332.83333333348855</v>
      </c>
      <c r="B16" s="1">
        <v>15.744492999999718</v>
      </c>
      <c r="C16" s="2">
        <v>9.7973942973028161E-4</v>
      </c>
      <c r="D16" s="14">
        <v>9.01</v>
      </c>
      <c r="E16" s="4">
        <v>5.3828997427258134</v>
      </c>
      <c r="F16" s="8">
        <v>9.8035337287584387E-3</v>
      </c>
      <c r="G16" s="4">
        <v>3.6270929240182816</v>
      </c>
      <c r="H16" s="4">
        <v>9.009992666744095</v>
      </c>
      <c r="I16" s="9">
        <f t="shared" si="0"/>
        <v>128.72460419383586</v>
      </c>
    </row>
    <row r="17" spans="1:9" x14ac:dyDescent="0.25">
      <c r="A17" s="9">
        <v>356.83333333348855</v>
      </c>
      <c r="B17" s="10">
        <v>16.012248666666597</v>
      </c>
      <c r="C17" s="11">
        <v>9.1612069325719804E-4</v>
      </c>
      <c r="D17" s="12">
        <v>8.543333333333333</v>
      </c>
      <c r="E17" s="4">
        <v>4.9447928412071773</v>
      </c>
      <c r="F17" s="13">
        <v>9.4430540582571623E-3</v>
      </c>
      <c r="G17" s="4">
        <v>3.598567539269252</v>
      </c>
      <c r="H17" s="4">
        <v>8.5433603804764289</v>
      </c>
      <c r="I17" s="9">
        <f t="shared" si="0"/>
        <v>132.32317173310511</v>
      </c>
    </row>
    <row r="18" spans="1:9" x14ac:dyDescent="0.25">
      <c r="A18" s="9">
        <v>380.83333333348855</v>
      </c>
      <c r="B18" s="10">
        <v>16.280004333333473</v>
      </c>
      <c r="C18" s="11">
        <v>8.5657057767502334E-4</v>
      </c>
      <c r="D18" s="12">
        <v>8.0766666666666662</v>
      </c>
      <c r="E18" s="4">
        <v>4.6886807443632987</v>
      </c>
      <c r="F18" s="13">
        <v>8.7430758800619863E-3</v>
      </c>
      <c r="G18" s="4">
        <v>3.3880034198059197</v>
      </c>
      <c r="H18" s="4">
        <v>8.0766841641692189</v>
      </c>
      <c r="I18" s="9">
        <f t="shared" si="0"/>
        <v>135.71117515291104</v>
      </c>
    </row>
    <row r="19" spans="1:9" x14ac:dyDescent="0.25">
      <c r="A19" s="7">
        <v>404.66666666680248</v>
      </c>
      <c r="B19" s="1">
        <v>16.547760000000352</v>
      </c>
      <c r="C19" s="2">
        <v>8.0424044489977242E-4</v>
      </c>
      <c r="D19" s="14">
        <v>7.61</v>
      </c>
      <c r="E19" s="4">
        <v>4.4510762142075198</v>
      </c>
      <c r="F19" s="8">
        <v>8.0748368984293484E-3</v>
      </c>
      <c r="G19" s="4">
        <v>3.1588562092174119</v>
      </c>
      <c r="H19" s="4">
        <v>7.6099324234249313</v>
      </c>
      <c r="I19" s="9">
        <f t="shared" si="0"/>
        <v>138.87003136212846</v>
      </c>
    </row>
    <row r="20" spans="1:9" x14ac:dyDescent="0.25">
      <c r="A20" s="9">
        <v>428.66666666680248</v>
      </c>
      <c r="B20" s="10">
        <v>16.875310333333527</v>
      </c>
      <c r="C20" s="11">
        <v>7.5601504087887447E-4</v>
      </c>
      <c r="D20" s="12">
        <v>7.3866666666666667</v>
      </c>
      <c r="E20" s="4">
        <v>4.1764565506755407</v>
      </c>
      <c r="F20" s="13">
        <v>8.0038066891209517E-3</v>
      </c>
      <c r="G20" s="4">
        <v>3.2101415268587732</v>
      </c>
      <c r="H20" s="4">
        <v>7.3865980775343143</v>
      </c>
      <c r="I20" s="9">
        <f t="shared" si="0"/>
        <v>142.08017288898722</v>
      </c>
    </row>
    <row r="21" spans="1:9" x14ac:dyDescent="0.25">
      <c r="A21" s="9">
        <v>452.66666666680248</v>
      </c>
      <c r="B21" s="10">
        <v>17.202860666666702</v>
      </c>
      <c r="C21" s="11">
        <v>7.1144161876737224E-4</v>
      </c>
      <c r="D21" s="12">
        <v>7.163333333333334</v>
      </c>
      <c r="E21" s="4">
        <v>4.0538886186145415</v>
      </c>
      <c r="F21" s="13">
        <v>7.6035723019309779E-3</v>
      </c>
      <c r="G21" s="4">
        <v>3.1093900453928307</v>
      </c>
      <c r="H21" s="4">
        <v>7.1632786640073718</v>
      </c>
      <c r="I21" s="9">
        <f t="shared" si="0"/>
        <v>145.18956293438006</v>
      </c>
    </row>
    <row r="22" spans="1:9" x14ac:dyDescent="0.25">
      <c r="A22" s="7">
        <v>476.66666666680248</v>
      </c>
      <c r="B22" s="1">
        <v>17.530410999999877</v>
      </c>
      <c r="C22" s="2">
        <v>6.701474451693318E-4</v>
      </c>
      <c r="D22" s="14">
        <v>6.94</v>
      </c>
      <c r="E22" s="4">
        <v>3.9313206865535428</v>
      </c>
      <c r="F22" s="8">
        <v>7.2187367309730468E-3</v>
      </c>
      <c r="G22" s="4">
        <v>3.0087641276043779</v>
      </c>
      <c r="H22" s="4">
        <v>6.9400848141579203</v>
      </c>
      <c r="I22" s="9">
        <f t="shared" si="0"/>
        <v>148.19832706198443</v>
      </c>
    </row>
    <row r="23" spans="1:9" x14ac:dyDescent="0.25">
      <c r="A23" s="9">
        <v>500.66666666680248</v>
      </c>
      <c r="B23" s="10">
        <v>17.496882249999828</v>
      </c>
      <c r="C23" s="11">
        <v>6.3257539443313309E-4</v>
      </c>
      <c r="D23" s="12">
        <v>8.69</v>
      </c>
      <c r="E23" s="4">
        <v>3.8087527544925432</v>
      </c>
      <c r="F23" s="13">
        <v>1.1613035611125838E-2</v>
      </c>
      <c r="G23" s="4">
        <v>4.8812784464831305</v>
      </c>
      <c r="H23" s="4">
        <v>8.6900312009756746</v>
      </c>
      <c r="I23" s="9">
        <f t="shared" si="0"/>
        <v>153.07960550846755</v>
      </c>
    </row>
    <row r="24" spans="1:9" x14ac:dyDescent="0.25">
      <c r="A24" s="9">
        <v>524.66666666680248</v>
      </c>
      <c r="B24" s="10">
        <v>17.463353499999776</v>
      </c>
      <c r="C24" s="11">
        <v>5.9758472361228594E-4</v>
      </c>
      <c r="D24" s="12">
        <v>10.44</v>
      </c>
      <c r="E24" s="4">
        <v>4.7691731176570888</v>
      </c>
      <c r="F24" s="13">
        <v>1.3517178660165129E-2</v>
      </c>
      <c r="G24" s="4">
        <v>5.6707650316108396</v>
      </c>
      <c r="H24" s="4">
        <v>10.439938149267928</v>
      </c>
      <c r="I24" s="9">
        <f t="shared" si="0"/>
        <v>158.75037054007839</v>
      </c>
    </row>
    <row r="25" spans="1:9" x14ac:dyDescent="0.25">
      <c r="A25" s="9">
        <v>548.66666666680248</v>
      </c>
      <c r="B25" s="10">
        <v>17.429824749999725</v>
      </c>
      <c r="C25" s="11">
        <v>5.6517250598101898E-4</v>
      </c>
      <c r="D25" s="12">
        <v>12.19</v>
      </c>
      <c r="E25" s="4">
        <v>5.7295934808216353</v>
      </c>
      <c r="F25" s="13">
        <v>1.5428779169759156E-2</v>
      </c>
      <c r="G25" s="4">
        <v>6.4603097010034265</v>
      </c>
      <c r="H25" s="4">
        <v>12.189903181825063</v>
      </c>
      <c r="I25" s="9">
        <f t="shared" si="0"/>
        <v>165.21068024108183</v>
      </c>
    </row>
    <row r="26" spans="1:9" x14ac:dyDescent="0.25">
      <c r="A26" s="7">
        <v>572.66666666680248</v>
      </c>
      <c r="B26" s="1">
        <v>17.396295999999676</v>
      </c>
      <c r="C26" s="2">
        <v>5.3489699369146644E-4</v>
      </c>
      <c r="D26" s="14">
        <v>13.94</v>
      </c>
      <c r="E26" s="4">
        <v>6.6900138439861818</v>
      </c>
      <c r="F26" s="8">
        <v>1.7348064465929451E-2</v>
      </c>
      <c r="G26" s="4">
        <v>7.2499894544307963</v>
      </c>
      <c r="H26" s="4">
        <v>13.940003298416979</v>
      </c>
      <c r="I26" s="9">
        <f t="shared" si="0"/>
        <v>172.46066969551262</v>
      </c>
    </row>
    <row r="27" spans="1:9" x14ac:dyDescent="0.25">
      <c r="A27" s="9">
        <v>596.66666666680248</v>
      </c>
      <c r="B27" s="10">
        <v>17.548067999999795</v>
      </c>
      <c r="C27" s="11">
        <v>5.0715057530305579E-4</v>
      </c>
      <c r="D27" s="12">
        <v>15.484999999999999</v>
      </c>
      <c r="E27" s="4">
        <v>7.6504342071507274</v>
      </c>
      <c r="F27" s="13">
        <v>1.8683395887119744E-2</v>
      </c>
      <c r="G27" s="4">
        <v>7.8345526396272636</v>
      </c>
      <c r="H27" s="4">
        <v>15.484986846777991</v>
      </c>
      <c r="I27" s="9">
        <f t="shared" si="0"/>
        <v>180.2952223351399</v>
      </c>
    </row>
    <row r="28" spans="1:9" x14ac:dyDescent="0.25">
      <c r="A28" s="9">
        <v>620.66666666680248</v>
      </c>
      <c r="B28" s="10">
        <v>17.699839999999917</v>
      </c>
      <c r="C28" s="11">
        <v>4.8114316115618243E-4</v>
      </c>
      <c r="D28" s="12">
        <v>17.03</v>
      </c>
      <c r="E28" s="4">
        <v>8.498348184915999</v>
      </c>
      <c r="F28" s="13">
        <v>2.0170559063179352E-2</v>
      </c>
      <c r="G28" s="4">
        <v>8.5316401220100744</v>
      </c>
      <c r="H28" s="4">
        <v>17.029988306926072</v>
      </c>
      <c r="I28" s="9">
        <f t="shared" si="0"/>
        <v>188.82686245714996</v>
      </c>
    </row>
    <row r="29" spans="1:9" x14ac:dyDescent="0.25">
      <c r="A29" s="9">
        <v>644.66666666680248</v>
      </c>
      <c r="B29" s="10">
        <v>17.851612000000038</v>
      </c>
      <c r="C29" s="11">
        <v>4.5691025780919412E-4</v>
      </c>
      <c r="D29" s="12">
        <v>18.575000000000003</v>
      </c>
      <c r="E29" s="4">
        <v>9.3462621626812705</v>
      </c>
      <c r="F29" s="13">
        <v>2.1632327309623636E-2</v>
      </c>
      <c r="G29" s="4">
        <v>9.2287277519564732</v>
      </c>
      <c r="H29" s="4">
        <v>18.574989914637744</v>
      </c>
      <c r="I29" s="9">
        <f t="shared" si="0"/>
        <v>198.05559020910644</v>
      </c>
    </row>
    <row r="30" spans="1:9" x14ac:dyDescent="0.25">
      <c r="A30" s="7">
        <v>669.25000000011642</v>
      </c>
      <c r="B30" s="1">
        <v>18.003384000000157</v>
      </c>
      <c r="C30" s="2">
        <v>4.3362234307243932E-4</v>
      </c>
      <c r="D30" s="14">
        <v>20.12</v>
      </c>
      <c r="E30" s="4">
        <v>10.046589837495684</v>
      </c>
      <c r="F30" s="8">
        <v>2.285680894317613E-2</v>
      </c>
      <c r="G30" s="4">
        <v>10.073399333448421</v>
      </c>
      <c r="H30" s="4">
        <v>20.119989170944105</v>
      </c>
      <c r="I30" s="9">
        <f t="shared" si="0"/>
        <v>208.12898954255485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8978A-94BD-489B-B9E5-2E83E325DC44}">
  <dimension ref="A1:I30"/>
  <sheetViews>
    <sheetView workbookViewId="0">
      <selection activeCell="C2" sqref="C2:H3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4.6024440000002658</v>
      </c>
      <c r="C2" s="2">
        <v>2.4846324336343487E-2</v>
      </c>
      <c r="D2" s="16">
        <v>43.02</v>
      </c>
      <c r="E2" s="4"/>
      <c r="F2" s="5">
        <v>0.2322437541770058</v>
      </c>
      <c r="G2" s="4"/>
      <c r="H2" s="6">
        <v>43.02</v>
      </c>
      <c r="I2" s="15">
        <f>H2</f>
        <v>43.02</v>
      </c>
    </row>
    <row r="3" spans="1:9" x14ac:dyDescent="0.25">
      <c r="A3" s="7">
        <v>22.000000000116415</v>
      </c>
      <c r="B3" s="1">
        <v>6.7035528571428031</v>
      </c>
      <c r="C3" s="2">
        <v>1.7622782613623444E-2</v>
      </c>
      <c r="D3" s="16">
        <v>38.76</v>
      </c>
      <c r="E3" s="4">
        <v>24.820380842496302</v>
      </c>
      <c r="F3" s="8">
        <v>0.11208548185834183</v>
      </c>
      <c r="G3" s="4">
        <v>13.939619161913335</v>
      </c>
      <c r="H3" s="4">
        <v>38.760000004409633</v>
      </c>
      <c r="I3" s="9">
        <f>I2+G3</f>
        <v>56.959619161913338</v>
      </c>
    </row>
    <row r="4" spans="1:9" x14ac:dyDescent="0.25">
      <c r="A4" s="7">
        <v>44.666666666802485</v>
      </c>
      <c r="B4" s="1">
        <v>7.9305839999998922</v>
      </c>
      <c r="C4" s="2">
        <v>7.318856587582025E-3</v>
      </c>
      <c r="D4" s="14">
        <v>31.54</v>
      </c>
      <c r="E4" s="4">
        <v>21.9929538025612</v>
      </c>
      <c r="F4" s="8">
        <v>5.7563109969916225E-2</v>
      </c>
      <c r="G4" s="4">
        <v>9.5470461978632759</v>
      </c>
      <c r="H4" s="4">
        <v>31.540000000424477</v>
      </c>
      <c r="I4" s="9">
        <f t="shared" ref="I4:I30" si="0">I3+G4</f>
        <v>66.506665359776619</v>
      </c>
    </row>
    <row r="5" spans="1:9" x14ac:dyDescent="0.25">
      <c r="A5" s="9">
        <v>68.666666666802485</v>
      </c>
      <c r="B5" s="10">
        <v>8.8806697499999778</v>
      </c>
      <c r="C5" s="11">
        <v>6.4698048661529003E-3</v>
      </c>
      <c r="D5" s="12">
        <v>26.84</v>
      </c>
      <c r="E5" s="4">
        <v>17.30951900240559</v>
      </c>
      <c r="F5" s="8">
        <v>4.724256511397467E-2</v>
      </c>
      <c r="G5" s="4">
        <v>9.5304809991830375</v>
      </c>
      <c r="H5" s="4">
        <v>26.840000001588628</v>
      </c>
      <c r="I5" s="9">
        <f t="shared" si="0"/>
        <v>76.03714635895966</v>
      </c>
    </row>
    <row r="6" spans="1:9" x14ac:dyDescent="0.25">
      <c r="A6" s="9">
        <v>92.666666666802485</v>
      </c>
      <c r="B6" s="10">
        <v>9.8307555000000644</v>
      </c>
      <c r="C6" s="11">
        <v>5.6207531447237755E-3</v>
      </c>
      <c r="D6" s="12">
        <v>22.14</v>
      </c>
      <c r="E6" s="4">
        <v>14.730104312763668</v>
      </c>
      <c r="F6" s="8">
        <v>3.3000762847002527E-2</v>
      </c>
      <c r="G6" s="4">
        <v>7.4098956864559948</v>
      </c>
      <c r="H6" s="4">
        <v>22.139999999219661</v>
      </c>
      <c r="I6" s="9">
        <f t="shared" si="0"/>
        <v>83.447042045415657</v>
      </c>
    </row>
    <row r="7" spans="1:9" x14ac:dyDescent="0.25">
      <c r="A7" s="9">
        <v>116.66666666680248</v>
      </c>
      <c r="B7" s="10">
        <v>10.780841250000151</v>
      </c>
      <c r="C7" s="11">
        <v>4.7717014232946517E-3</v>
      </c>
      <c r="D7" s="12">
        <v>17.440000000000001</v>
      </c>
      <c r="E7" s="4">
        <v>12.150689623121744</v>
      </c>
      <c r="F7" s="8">
        <v>2.138484805185711E-2</v>
      </c>
      <c r="G7" s="4">
        <v>5.2893103752588777</v>
      </c>
      <c r="H7" s="4">
        <v>17.439999998380621</v>
      </c>
      <c r="I7" s="9">
        <f t="shared" si="0"/>
        <v>88.736352420674535</v>
      </c>
    </row>
    <row r="8" spans="1:9" x14ac:dyDescent="0.25">
      <c r="A8" s="7">
        <v>141.16666666668607</v>
      </c>
      <c r="B8" s="1">
        <v>11.730927000000237</v>
      </c>
      <c r="C8" s="2">
        <v>3.9226497018655269E-3</v>
      </c>
      <c r="D8" s="14">
        <v>12.74</v>
      </c>
      <c r="E8" s="4">
        <v>9.4523786467557329</v>
      </c>
      <c r="F8" s="8">
        <v>1.1921642506511735E-2</v>
      </c>
      <c r="G8" s="4">
        <v>3.287621352492216</v>
      </c>
      <c r="H8" s="4">
        <v>12.739999999247949</v>
      </c>
      <c r="I8" s="9">
        <f t="shared" si="0"/>
        <v>92.023973773166745</v>
      </c>
    </row>
    <row r="9" spans="1:9" x14ac:dyDescent="0.25">
      <c r="A9" s="9">
        <v>165.16666666668607</v>
      </c>
      <c r="B9" s="10">
        <v>12.183733666666653</v>
      </c>
      <c r="C9" s="11">
        <v>3.1066559198485973E-3</v>
      </c>
      <c r="D9" s="12">
        <v>12.316666666666666</v>
      </c>
      <c r="E9" s="4">
        <v>6.9918602438378965</v>
      </c>
      <c r="F9" s="8">
        <v>1.8554888768048328E-2</v>
      </c>
      <c r="G9" s="4">
        <v>5.3248064231474954</v>
      </c>
      <c r="H9" s="4">
        <v>12.316666666985391</v>
      </c>
      <c r="I9" s="9">
        <f t="shared" si="0"/>
        <v>97.348780196314237</v>
      </c>
    </row>
    <row r="10" spans="1:9" x14ac:dyDescent="0.25">
      <c r="A10" s="7">
        <v>189</v>
      </c>
      <c r="B10" s="1">
        <v>13.089346999999485</v>
      </c>
      <c r="C10" s="2">
        <v>2.2906621378316673E-3</v>
      </c>
      <c r="D10" s="14">
        <v>11.47</v>
      </c>
      <c r="E10" s="4">
        <v>6.7877534508860036</v>
      </c>
      <c r="F10" s="8">
        <v>1.554681043904875E-2</v>
      </c>
      <c r="G10" s="4">
        <v>4.6822465491602561</v>
      </c>
      <c r="H10" s="4">
        <v>11.470000000046259</v>
      </c>
      <c r="I10" s="9">
        <f t="shared" si="0"/>
        <v>102.03102674547449</v>
      </c>
    </row>
    <row r="11" spans="1:9" x14ac:dyDescent="0.25">
      <c r="A11" s="9">
        <v>213</v>
      </c>
      <c r="B11" s="10">
        <v>13.621627999999978</v>
      </c>
      <c r="C11" s="11">
        <v>1.7016200468549171E-3</v>
      </c>
      <c r="D11" s="12">
        <v>11.16</v>
      </c>
      <c r="E11" s="4">
        <v>6.2948694659984827</v>
      </c>
      <c r="F11" s="8">
        <v>1.5178313205355709E-2</v>
      </c>
      <c r="G11" s="4">
        <v>4.8651305348450169</v>
      </c>
      <c r="H11" s="4">
        <v>11.1600000008435</v>
      </c>
      <c r="I11" s="9">
        <f t="shared" si="0"/>
        <v>106.89615728031951</v>
      </c>
    </row>
    <row r="12" spans="1:9" x14ac:dyDescent="0.25">
      <c r="A12" s="7">
        <v>237</v>
      </c>
      <c r="B12" s="1">
        <v>13.887768500000226</v>
      </c>
      <c r="C12" s="2">
        <v>1.1125779558781672E-3</v>
      </c>
      <c r="D12" s="3">
        <v>10.85</v>
      </c>
      <c r="E12" s="4">
        <v>6.1247378588093344</v>
      </c>
      <c r="F12" s="8">
        <v>1.4314085192887127E-2</v>
      </c>
      <c r="G12" s="4">
        <v>4.7252621412709672</v>
      </c>
      <c r="H12" s="4">
        <v>10.850000000080302</v>
      </c>
      <c r="I12" s="9">
        <f t="shared" si="0"/>
        <v>111.62141942159047</v>
      </c>
    </row>
    <row r="13" spans="1:9" x14ac:dyDescent="0.25">
      <c r="A13" s="9">
        <v>261</v>
      </c>
      <c r="B13" s="10">
        <v>14.33730812500022</v>
      </c>
      <c r="C13" s="11">
        <v>1.1516554694672159E-3</v>
      </c>
      <c r="D13" s="12">
        <v>10.3675</v>
      </c>
      <c r="E13" s="4">
        <v>5.9546062516201861</v>
      </c>
      <c r="F13" s="8">
        <v>1.3028880332121573E-2</v>
      </c>
      <c r="G13" s="4">
        <v>4.4128937485451116</v>
      </c>
      <c r="H13" s="4">
        <v>10.367500000165297</v>
      </c>
      <c r="I13" s="9">
        <f t="shared" si="0"/>
        <v>116.03431317013559</v>
      </c>
    </row>
    <row r="14" spans="1:9" x14ac:dyDescent="0.25">
      <c r="A14" s="9">
        <v>285</v>
      </c>
      <c r="B14" s="10">
        <v>14.786847750000213</v>
      </c>
      <c r="C14" s="11">
        <v>1.1907329830562643E-3</v>
      </c>
      <c r="D14" s="12">
        <v>9.8849999999999998</v>
      </c>
      <c r="E14" s="4">
        <v>5.6898046372048183</v>
      </c>
      <c r="F14" s="8">
        <v>1.2003768114138717E-2</v>
      </c>
      <c r="G14" s="4">
        <v>4.1951953637224317</v>
      </c>
      <c r="H14" s="4">
        <v>9.8850000009272492</v>
      </c>
      <c r="I14" s="9">
        <f t="shared" si="0"/>
        <v>120.22950853385802</v>
      </c>
    </row>
    <row r="15" spans="1:9" x14ac:dyDescent="0.25">
      <c r="A15" s="9">
        <v>309</v>
      </c>
      <c r="B15" s="10">
        <v>15.236387375000207</v>
      </c>
      <c r="C15" s="11">
        <v>1.229810496645313E-3</v>
      </c>
      <c r="D15" s="12">
        <v>9.4024999999999999</v>
      </c>
      <c r="E15" s="4">
        <v>5.4250030227894506</v>
      </c>
      <c r="F15" s="8">
        <v>1.1040052147998013E-2</v>
      </c>
      <c r="G15" s="4">
        <v>3.9774969771793232</v>
      </c>
      <c r="H15" s="4">
        <v>9.4024999999687733</v>
      </c>
      <c r="I15" s="9">
        <f t="shared" si="0"/>
        <v>124.20700551103735</v>
      </c>
    </row>
    <row r="16" spans="1:9" x14ac:dyDescent="0.25">
      <c r="A16" s="7">
        <v>332.83333333348855</v>
      </c>
      <c r="B16" s="1">
        <v>15.685927000000202</v>
      </c>
      <c r="C16" s="2">
        <v>1.2688880102343617E-3</v>
      </c>
      <c r="D16" s="14">
        <v>8.92</v>
      </c>
      <c r="E16" s="4">
        <v>5.1817471032484725</v>
      </c>
      <c r="F16" s="8">
        <v>1.0144762774887996E-2</v>
      </c>
      <c r="G16" s="4">
        <v>3.738252896794263</v>
      </c>
      <c r="H16" s="4">
        <v>8.9200000000427355</v>
      </c>
      <c r="I16" s="9">
        <f t="shared" si="0"/>
        <v>127.94525840783162</v>
      </c>
    </row>
    <row r="17" spans="1:9" x14ac:dyDescent="0.25">
      <c r="A17" s="9">
        <v>356.83333333348855</v>
      </c>
      <c r="B17" s="10">
        <v>15.950880666666716</v>
      </c>
      <c r="C17" s="11">
        <v>1.0741170311927835E-3</v>
      </c>
      <c r="D17" s="12">
        <v>8.4066666666666663</v>
      </c>
      <c r="E17" s="4">
        <v>4.8953997939587151</v>
      </c>
      <c r="F17" s="8">
        <v>9.2488969123084661E-3</v>
      </c>
      <c r="G17" s="4">
        <v>3.5112668729223899</v>
      </c>
      <c r="H17" s="4">
        <v>8.4066666668811045</v>
      </c>
      <c r="I17" s="9">
        <f t="shared" si="0"/>
        <v>131.45652528075399</v>
      </c>
    </row>
    <row r="18" spans="1:9" x14ac:dyDescent="0.25">
      <c r="A18" s="9">
        <v>380.83333333348855</v>
      </c>
      <c r="B18" s="10">
        <v>16.21583433333323</v>
      </c>
      <c r="C18" s="11">
        <v>8.7934605215120505E-4</v>
      </c>
      <c r="D18" s="12">
        <v>7.8933333333333335</v>
      </c>
      <c r="E18" s="4">
        <v>4.6136764874304479</v>
      </c>
      <c r="F18" s="8">
        <v>8.4965075581672003E-3</v>
      </c>
      <c r="G18" s="4">
        <v>3.2796568454269175</v>
      </c>
      <c r="H18" s="4">
        <v>7.8933333328573649</v>
      </c>
      <c r="I18" s="9">
        <f t="shared" si="0"/>
        <v>134.73618212618092</v>
      </c>
    </row>
    <row r="19" spans="1:9" x14ac:dyDescent="0.25">
      <c r="A19" s="7">
        <v>404.66666666680248</v>
      </c>
      <c r="B19" s="1">
        <v>16.480787999999745</v>
      </c>
      <c r="C19" s="2">
        <v>6.8457507310962673E-4</v>
      </c>
      <c r="D19" s="14">
        <v>7.38</v>
      </c>
      <c r="E19" s="4">
        <v>4.3500406418668627</v>
      </c>
      <c r="F19" s="8">
        <v>7.7764094748112005E-3</v>
      </c>
      <c r="G19" s="4">
        <v>3.0299593575089774</v>
      </c>
      <c r="H19" s="4">
        <v>7.3799999993758405</v>
      </c>
      <c r="I19" s="9">
        <f t="shared" si="0"/>
        <v>137.76614148368989</v>
      </c>
    </row>
    <row r="20" spans="1:9" x14ac:dyDescent="0.25">
      <c r="A20" s="9">
        <v>428.66666666680248</v>
      </c>
      <c r="B20" s="10">
        <v>16.644961333333161</v>
      </c>
      <c r="C20" s="11">
        <v>5.9152519072794686E-4</v>
      </c>
      <c r="D20" s="12">
        <v>7.5866666666666669</v>
      </c>
      <c r="E20" s="4">
        <v>4.0502298743739145</v>
      </c>
      <c r="F20" s="8">
        <v>8.8964950817149654E-3</v>
      </c>
      <c r="G20" s="4">
        <v>3.5364367922654276</v>
      </c>
      <c r="H20" s="4">
        <v>7.5866666666393421</v>
      </c>
      <c r="I20" s="9">
        <f t="shared" si="0"/>
        <v>141.30257827595531</v>
      </c>
    </row>
    <row r="21" spans="1:9" x14ac:dyDescent="0.25">
      <c r="A21" s="9">
        <v>452.66666666680248</v>
      </c>
      <c r="B21" s="10">
        <v>16.80913466666658</v>
      </c>
      <c r="C21" s="11">
        <v>4.9847530834626699E-4</v>
      </c>
      <c r="D21" s="12">
        <v>7.793333333333333</v>
      </c>
      <c r="E21" s="4">
        <v>4.1636509458333473</v>
      </c>
      <c r="F21" s="8">
        <v>9.0414498809506978E-3</v>
      </c>
      <c r="G21" s="4">
        <v>3.6296823875581303</v>
      </c>
      <c r="H21" s="4">
        <v>7.7933333333914776</v>
      </c>
      <c r="I21" s="9">
        <f t="shared" si="0"/>
        <v>144.93226066351343</v>
      </c>
    </row>
    <row r="22" spans="1:9" x14ac:dyDescent="0.25">
      <c r="A22" s="7">
        <v>476.66666666680248</v>
      </c>
      <c r="B22" s="1">
        <v>16.973307999999996</v>
      </c>
      <c r="C22" s="2">
        <v>4.0542542596458706E-4</v>
      </c>
      <c r="D22" s="14">
        <v>8</v>
      </c>
      <c r="E22" s="4">
        <v>4.2770720172927792</v>
      </c>
      <c r="F22" s="8">
        <v>9.183586918208371E-3</v>
      </c>
      <c r="G22" s="4">
        <v>3.7229279824646815</v>
      </c>
      <c r="H22" s="4">
        <v>7.9999999997574607</v>
      </c>
      <c r="I22" s="9">
        <f t="shared" si="0"/>
        <v>148.65518864597811</v>
      </c>
    </row>
    <row r="23" spans="1:9" x14ac:dyDescent="0.25">
      <c r="A23" s="9">
        <v>500.66666666680248</v>
      </c>
      <c r="B23" s="10">
        <v>17.140461000000052</v>
      </c>
      <c r="C23" s="11">
        <v>5.0859185592831127E-4</v>
      </c>
      <c r="D23" s="12">
        <v>8.9375</v>
      </c>
      <c r="E23" s="4">
        <v>4.3904930887522111</v>
      </c>
      <c r="F23" s="8">
        <v>1.1107457594256354E-2</v>
      </c>
      <c r="G23" s="4">
        <v>4.5470069105730904</v>
      </c>
      <c r="H23" s="4">
        <v>8.9374999993253006</v>
      </c>
      <c r="I23" s="9">
        <f t="shared" si="0"/>
        <v>153.2021955565512</v>
      </c>
    </row>
    <row r="24" spans="1:9" x14ac:dyDescent="0.25">
      <c r="A24" s="9">
        <v>524.66666666680248</v>
      </c>
      <c r="B24" s="10">
        <v>17.307614000000111</v>
      </c>
      <c r="C24" s="11">
        <v>6.1175828589203542E-4</v>
      </c>
      <c r="D24" s="12">
        <v>9.875</v>
      </c>
      <c r="E24" s="4">
        <v>4.9050039975903612</v>
      </c>
      <c r="F24" s="8">
        <v>1.2022916621570474E-2</v>
      </c>
      <c r="G24" s="4">
        <v>4.9699960019832989</v>
      </c>
      <c r="H24" s="4">
        <v>9.8749999995736601</v>
      </c>
      <c r="I24" s="9">
        <f t="shared" si="0"/>
        <v>158.17219155853451</v>
      </c>
    </row>
    <row r="25" spans="1:9" x14ac:dyDescent="0.25">
      <c r="A25" s="9">
        <v>548.66666666680248</v>
      </c>
      <c r="B25" s="10">
        <v>17.47476700000017</v>
      </c>
      <c r="C25" s="11">
        <v>7.1492471585575957E-4</v>
      </c>
      <c r="D25" s="12">
        <v>10.8125</v>
      </c>
      <c r="E25" s="4">
        <v>5.4195149064285104</v>
      </c>
      <c r="F25" s="8">
        <v>1.2920778036072465E-2</v>
      </c>
      <c r="G25" s="4">
        <v>5.3929850936052954</v>
      </c>
      <c r="H25" s="4">
        <v>10.812500000033806</v>
      </c>
      <c r="I25" s="9">
        <f t="shared" si="0"/>
        <v>163.5651766521398</v>
      </c>
    </row>
    <row r="26" spans="1:9" x14ac:dyDescent="0.25">
      <c r="A26" s="7">
        <v>572.66666666680248</v>
      </c>
      <c r="B26" s="1">
        <v>17.641920000000226</v>
      </c>
      <c r="C26" s="2">
        <v>8.1809114581948372E-4</v>
      </c>
      <c r="D26" s="14">
        <v>11.75</v>
      </c>
      <c r="E26" s="4">
        <v>5.9340258152666605</v>
      </c>
      <c r="F26" s="8">
        <v>1.3801544415582385E-2</v>
      </c>
      <c r="G26" s="4">
        <v>5.8159741843033199</v>
      </c>
      <c r="H26" s="4">
        <v>11.74999999956998</v>
      </c>
      <c r="I26" s="9">
        <f t="shared" si="0"/>
        <v>169.38115083644311</v>
      </c>
    </row>
    <row r="27" spans="1:9" x14ac:dyDescent="0.25">
      <c r="A27" s="9">
        <v>596.66666666680248</v>
      </c>
      <c r="B27" s="10">
        <v>17.6970460000001</v>
      </c>
      <c r="C27" s="11">
        <v>6.8686936071721434E-4</v>
      </c>
      <c r="D27" s="12">
        <v>13.5275</v>
      </c>
      <c r="E27" s="4">
        <v>6.4485367241048097</v>
      </c>
      <c r="F27" s="8">
        <v>1.6693006986043254E-2</v>
      </c>
      <c r="G27" s="4">
        <v>7.0789632758106045</v>
      </c>
      <c r="H27" s="4">
        <v>13.527499999915413</v>
      </c>
      <c r="I27" s="9">
        <f t="shared" si="0"/>
        <v>176.46011411225371</v>
      </c>
    </row>
    <row r="28" spans="1:9" x14ac:dyDescent="0.25">
      <c r="A28" s="9">
        <v>620.66666666680248</v>
      </c>
      <c r="B28" s="10">
        <v>17.75217199999997</v>
      </c>
      <c r="C28" s="11">
        <v>5.5564757561494497E-4</v>
      </c>
      <c r="D28" s="12">
        <v>15.305</v>
      </c>
      <c r="E28" s="4">
        <v>7.4240494072619416</v>
      </c>
      <c r="F28" s="8">
        <v>1.8526385623959887E-2</v>
      </c>
      <c r="G28" s="4">
        <v>7.8809505928298567</v>
      </c>
      <c r="H28" s="4">
        <v>15.305000000091798</v>
      </c>
      <c r="I28" s="9">
        <f t="shared" si="0"/>
        <v>184.34106470508357</v>
      </c>
    </row>
    <row r="29" spans="1:9" x14ac:dyDescent="0.25">
      <c r="A29" s="9">
        <v>644.66666666680248</v>
      </c>
      <c r="B29" s="10">
        <v>17.80729799999984</v>
      </c>
      <c r="C29" s="11">
        <v>4.2442579051267559E-4</v>
      </c>
      <c r="D29" s="12">
        <v>17.0825</v>
      </c>
      <c r="E29" s="4">
        <v>8.3995620904190744</v>
      </c>
      <c r="F29" s="8">
        <v>2.034839549445901E-2</v>
      </c>
      <c r="G29" s="4">
        <v>8.682937909600156</v>
      </c>
      <c r="H29" s="4">
        <v>17.08250000001923</v>
      </c>
      <c r="I29" s="9">
        <f t="shared" si="0"/>
        <v>193.02400261468372</v>
      </c>
    </row>
    <row r="30" spans="1:9" x14ac:dyDescent="0.25">
      <c r="A30" s="7">
        <v>669.25000000011642</v>
      </c>
      <c r="B30" s="1">
        <v>17.862423999999713</v>
      </c>
      <c r="C30" s="2">
        <v>2.9320400541040626E-4</v>
      </c>
      <c r="D30" s="14">
        <v>18.86</v>
      </c>
      <c r="E30" s="4">
        <v>9.239347020135666</v>
      </c>
      <c r="F30" s="8">
        <v>2.1942901368404648E-2</v>
      </c>
      <c r="G30" s="4">
        <v>9.6206529811132011</v>
      </c>
      <c r="H30" s="4">
        <v>18.860000001248867</v>
      </c>
      <c r="I30" s="9">
        <f t="shared" si="0"/>
        <v>202.64465559579693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BA53-80CD-42EF-A0BB-8EB689AF4795}">
  <dimension ref="A1:C17"/>
  <sheetViews>
    <sheetView workbookViewId="0">
      <selection activeCell="C10" sqref="C10"/>
    </sheetView>
  </sheetViews>
  <sheetFormatPr defaultRowHeight="15" x14ac:dyDescent="0.25"/>
  <sheetData>
    <row r="1" spans="1:3" ht="16.5" thickBot="1" x14ac:dyDescent="0.3">
      <c r="A1" s="17" t="s">
        <v>9</v>
      </c>
      <c r="B1" s="18" t="s">
        <v>2</v>
      </c>
      <c r="C1" t="s">
        <v>5</v>
      </c>
    </row>
    <row r="2" spans="1:3" ht="15.75" x14ac:dyDescent="0.25">
      <c r="A2" s="19" t="s">
        <v>10</v>
      </c>
      <c r="B2" s="20">
        <v>1.4684348896801891E-2</v>
      </c>
      <c r="C2" s="24">
        <v>2.4466289284181202E-4</v>
      </c>
    </row>
    <row r="3" spans="1:3" ht="15.75" x14ac:dyDescent="0.25">
      <c r="A3" s="19" t="s">
        <v>11</v>
      </c>
      <c r="B3" s="20">
        <v>1.4979512326190636E-2</v>
      </c>
      <c r="C3" s="24">
        <v>2.5282270608996827E-4</v>
      </c>
    </row>
    <row r="4" spans="1:3" ht="15.75" x14ac:dyDescent="0.25">
      <c r="A4" s="19" t="s">
        <v>10</v>
      </c>
      <c r="B4" s="20">
        <v>2.4122663168251891E-2</v>
      </c>
      <c r="C4" s="24">
        <v>5.0944671825856427E-4</v>
      </c>
    </row>
    <row r="5" spans="1:3" ht="15.75" x14ac:dyDescent="0.25">
      <c r="A5" s="19" t="s">
        <v>11</v>
      </c>
      <c r="B5" s="20">
        <v>2.4971451602068921E-2</v>
      </c>
      <c r="C5" s="24">
        <v>5.9161852344298863E-4</v>
      </c>
    </row>
    <row r="6" spans="1:3" ht="15.75" x14ac:dyDescent="0.25">
      <c r="A6" s="19" t="s">
        <v>12</v>
      </c>
      <c r="B6" s="20">
        <v>4.5814134007167745E-2</v>
      </c>
      <c r="C6" s="24">
        <v>7.7283211373728282E-4</v>
      </c>
    </row>
    <row r="7" spans="1:3" ht="15.75" x14ac:dyDescent="0.25">
      <c r="A7" s="19" t="s">
        <v>14</v>
      </c>
      <c r="B7" s="20">
        <v>4.9426837491571139E-2</v>
      </c>
      <c r="C7" s="24">
        <v>7.7775582001931524E-4</v>
      </c>
    </row>
    <row r="8" spans="1:3" ht="15.75" x14ac:dyDescent="0.25">
      <c r="A8" s="19" t="s">
        <v>15</v>
      </c>
      <c r="B8" s="21">
        <v>7.4186383148647297E-2</v>
      </c>
      <c r="C8" s="24">
        <v>1.0026827331045035E-3</v>
      </c>
    </row>
    <row r="9" spans="1:3" ht="15.75" x14ac:dyDescent="0.25">
      <c r="A9" s="19" t="s">
        <v>16</v>
      </c>
      <c r="B9" s="21">
        <v>7.4456466524433593E-2</v>
      </c>
      <c r="C9" s="24">
        <v>1.0379447579093044E-3</v>
      </c>
    </row>
    <row r="10" spans="1:3" ht="15.75" x14ac:dyDescent="0.25">
      <c r="A10" s="19" t="s">
        <v>14</v>
      </c>
      <c r="B10" s="20">
        <v>9.8853674983142278E-2</v>
      </c>
      <c r="C10" s="24">
        <v>1.2016989646065899E-3</v>
      </c>
    </row>
    <row r="11" spans="1:3" ht="15.75" x14ac:dyDescent="0.25">
      <c r="A11" s="19" t="s">
        <v>17</v>
      </c>
      <c r="B11" s="20">
        <v>0.1</v>
      </c>
      <c r="C11" s="24">
        <v>1.1527667346712396E-3</v>
      </c>
    </row>
    <row r="12" spans="1:3" ht="15.75" x14ac:dyDescent="0.25">
      <c r="A12" s="19" t="s">
        <v>12</v>
      </c>
      <c r="B12" s="20">
        <v>0.12031546371169012</v>
      </c>
      <c r="C12" s="24">
        <v>1.2501388691055235E-3</v>
      </c>
    </row>
    <row r="13" spans="1:3" ht="15.75" x14ac:dyDescent="0.25">
      <c r="A13" s="19" t="s">
        <v>13</v>
      </c>
      <c r="B13" s="20">
        <v>0.12053342650826927</v>
      </c>
      <c r="C13" s="24">
        <v>1.1493412495511386E-3</v>
      </c>
    </row>
    <row r="14" spans="1:3" ht="15.75" x14ac:dyDescent="0.25">
      <c r="A14" s="19" t="s">
        <v>18</v>
      </c>
      <c r="B14" s="22">
        <v>0.15712693923030768</v>
      </c>
      <c r="C14" s="24">
        <v>1.2600325826325458E-3</v>
      </c>
    </row>
    <row r="15" spans="1:3" ht="15.75" x14ac:dyDescent="0.25">
      <c r="A15" s="19" t="s">
        <v>19</v>
      </c>
      <c r="B15" s="23">
        <v>0.15604641168886979</v>
      </c>
      <c r="C15" s="24">
        <v>1.2218350690903826E-3</v>
      </c>
    </row>
    <row r="16" spans="1:3" ht="15.75" x14ac:dyDescent="0.25">
      <c r="A16" s="19" t="s">
        <v>20</v>
      </c>
      <c r="B16" s="23">
        <v>0.16897621853062711</v>
      </c>
      <c r="C16" s="24">
        <v>1.3149329789789283E-3</v>
      </c>
    </row>
    <row r="17" spans="1:3" ht="15.75" x14ac:dyDescent="0.25">
      <c r="A17" s="19" t="s">
        <v>21</v>
      </c>
      <c r="B17" s="23">
        <v>0.17121433735142316</v>
      </c>
      <c r="C17" s="24">
        <v>1.2374400173177174E-3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B7ED-1C83-4603-8946-710A8446509A}">
  <dimension ref="A1:I30"/>
  <sheetViews>
    <sheetView workbookViewId="0">
      <selection activeCell="G30" sqref="G3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4.51531200000003</v>
      </c>
      <c r="C2" s="2">
        <v>2.5081874404305482E-2</v>
      </c>
      <c r="D2" s="16">
        <v>66.091177054813087</v>
      </c>
      <c r="E2" s="4"/>
      <c r="F2" s="5">
        <v>0.36712648032329265</v>
      </c>
      <c r="G2" s="4"/>
      <c r="H2" s="6">
        <v>66.091177054813087</v>
      </c>
      <c r="I2" s="15">
        <f>H2</f>
        <v>66.091177054813087</v>
      </c>
    </row>
    <row r="3" spans="1:9" x14ac:dyDescent="0.25">
      <c r="A3" s="7">
        <v>22.000000000116415</v>
      </c>
      <c r="B3" s="1">
        <v>6.3592699999999365</v>
      </c>
      <c r="C3" s="2">
        <v>1.2231004207703299E-2</v>
      </c>
      <c r="D3" s="16">
        <v>57.681327057187978</v>
      </c>
      <c r="E3" s="4">
        <v>38.131292069486605</v>
      </c>
      <c r="F3" s="8">
        <v>0.16343405905470201</v>
      </c>
      <c r="G3" s="4">
        <v>19.550047844718584</v>
      </c>
      <c r="H3" s="4">
        <v>57.681339914205189</v>
      </c>
      <c r="I3" s="9">
        <f>I2+G3</f>
        <v>85.641224899531665</v>
      </c>
    </row>
    <row r="4" spans="1:9" x14ac:dyDescent="0.25">
      <c r="A4" s="7">
        <v>44.666666666802485</v>
      </c>
      <c r="B4" s="1">
        <v>7.444318000000095</v>
      </c>
      <c r="C4" s="2">
        <v>7.0973467011519803E-3</v>
      </c>
      <c r="D4" s="14">
        <v>51.89029633087501</v>
      </c>
      <c r="E4" s="4">
        <v>32.729173406583037</v>
      </c>
      <c r="F4" s="8">
        <v>0.12248233587948516</v>
      </c>
      <c r="G4" s="4">
        <v>19.161217953274129</v>
      </c>
      <c r="H4" s="4">
        <v>51.890391359857162</v>
      </c>
      <c r="I4" s="9">
        <f t="shared" ref="I4:I30" si="0">I3+G4</f>
        <v>104.8024428528058</v>
      </c>
    </row>
    <row r="5" spans="1:9" x14ac:dyDescent="0.25">
      <c r="A5" s="9">
        <v>68.666666666802485</v>
      </c>
      <c r="B5" s="10">
        <v>8.2769015000001112</v>
      </c>
      <c r="C5" s="11">
        <v>4.6230184971063903E-3</v>
      </c>
      <c r="D5" s="12">
        <v>48.31570920783517</v>
      </c>
      <c r="E5" s="4">
        <v>28.47799842675137</v>
      </c>
      <c r="F5" s="8">
        <v>0.10515400845922732</v>
      </c>
      <c r="G5" s="4">
        <v>19.837790979508693</v>
      </c>
      <c r="H5" s="4">
        <v>48.315789406260066</v>
      </c>
      <c r="I5" s="9">
        <f t="shared" si="0"/>
        <v>124.64023383231449</v>
      </c>
    </row>
    <row r="6" spans="1:9" x14ac:dyDescent="0.25">
      <c r="A6" s="9">
        <v>92.666666666802485</v>
      </c>
      <c r="B6" s="10">
        <v>9.1094850000001255</v>
      </c>
      <c r="C6" s="11">
        <v>3.3103539889279762E-3</v>
      </c>
      <c r="D6" s="12">
        <v>44.741122084795336</v>
      </c>
      <c r="E6" s="4">
        <v>26.516223419395235</v>
      </c>
      <c r="F6" s="8">
        <v>8.7352492240725527E-2</v>
      </c>
      <c r="G6" s="4">
        <v>18.224930302026308</v>
      </c>
      <c r="H6" s="4">
        <v>44.74115372142154</v>
      </c>
      <c r="I6" s="9">
        <f t="shared" si="0"/>
        <v>142.8651641343408</v>
      </c>
    </row>
    <row r="7" spans="1:9" x14ac:dyDescent="0.25">
      <c r="A7" s="9">
        <v>116.66666666680248</v>
      </c>
      <c r="B7" s="10">
        <v>9.9420685000001399</v>
      </c>
      <c r="C7" s="11">
        <v>2.5925362840346061E-3</v>
      </c>
      <c r="D7" s="12">
        <v>41.166534961755502</v>
      </c>
      <c r="E7" s="4">
        <v>24.554448412039104</v>
      </c>
      <c r="F7" s="8">
        <v>7.2662859234788157E-2</v>
      </c>
      <c r="G7" s="4">
        <v>16.61208420209466</v>
      </c>
      <c r="H7" s="4">
        <v>41.166532614133764</v>
      </c>
      <c r="I7" s="9">
        <f t="shared" si="0"/>
        <v>159.47724833643545</v>
      </c>
    </row>
    <row r="8" spans="1:9" x14ac:dyDescent="0.25">
      <c r="A8" s="7">
        <v>141.16666666668607</v>
      </c>
      <c r="B8" s="1">
        <v>10.774652000000156</v>
      </c>
      <c r="C8" s="2">
        <v>2.1278153172507876E-3</v>
      </c>
      <c r="D8" s="14">
        <v>37.591947838715662</v>
      </c>
      <c r="E8" s="4">
        <v>22.312022708338358</v>
      </c>
      <c r="F8" s="8">
        <v>6.0209100205180228E-2</v>
      </c>
      <c r="G8" s="4">
        <v>15.279854981140954</v>
      </c>
      <c r="H8" s="4">
        <v>37.591877689479311</v>
      </c>
      <c r="I8" s="9">
        <f t="shared" si="0"/>
        <v>174.75710331757639</v>
      </c>
    </row>
    <row r="9" spans="1:9" x14ac:dyDescent="0.25">
      <c r="A9" s="9">
        <v>165.16666666668607</v>
      </c>
      <c r="B9" s="10">
        <v>11.205208666666699</v>
      </c>
      <c r="C9" s="11">
        <v>1.8316635161709722E-3</v>
      </c>
      <c r="D9" s="12">
        <v>39.883416835648447</v>
      </c>
      <c r="E9" s="4">
        <v>20.630898397326842</v>
      </c>
      <c r="F9" s="8">
        <v>7.299277647461852E-2</v>
      </c>
      <c r="G9" s="4">
        <v>19.252452679023278</v>
      </c>
      <c r="H9" s="4">
        <v>39.883351076350124</v>
      </c>
      <c r="I9" s="9">
        <f t="shared" si="0"/>
        <v>194.00955599659966</v>
      </c>
    </row>
    <row r="10" spans="1:9" x14ac:dyDescent="0.25">
      <c r="A10" s="7">
        <v>188.66666666680248</v>
      </c>
      <c r="B10" s="1">
        <v>12.066321999999785</v>
      </c>
      <c r="C10" s="2">
        <v>1.6199231438351303E-3</v>
      </c>
      <c r="D10" s="14">
        <v>44.46635482951401</v>
      </c>
      <c r="E10" s="4">
        <v>22.163806472343005</v>
      </c>
      <c r="F10" s="8">
        <v>8.1562508665299821E-2</v>
      </c>
      <c r="G10" s="4">
        <v>22.3024919545541</v>
      </c>
      <c r="H10" s="4">
        <v>44.466298426897104</v>
      </c>
      <c r="I10" s="9">
        <f t="shared" si="0"/>
        <v>216.31204795115377</v>
      </c>
    </row>
    <row r="11" spans="1:9" x14ac:dyDescent="0.25">
      <c r="A11" s="9">
        <v>212.66666666680248</v>
      </c>
      <c r="B11" s="10">
        <v>12.602165999999958</v>
      </c>
      <c r="C11" s="11">
        <v>1.4603545378556659E-3</v>
      </c>
      <c r="D11" s="12">
        <v>39.632929521199955</v>
      </c>
      <c r="E11" s="4">
        <v>24.403652945123095</v>
      </c>
      <c r="F11" s="8">
        <v>5.1446298448710272E-2</v>
      </c>
      <c r="G11" s="4">
        <v>15.229228751116977</v>
      </c>
      <c r="H11" s="4">
        <v>39.632881696240077</v>
      </c>
      <c r="I11" s="9">
        <f t="shared" si="0"/>
        <v>231.54127670227075</v>
      </c>
    </row>
    <row r="12" spans="1:9" x14ac:dyDescent="0.25">
      <c r="A12" s="7">
        <v>237</v>
      </c>
      <c r="B12" s="1">
        <v>12.870088000000043</v>
      </c>
      <c r="C12" s="2">
        <v>1.3336949380821353E-3</v>
      </c>
      <c r="D12" s="3">
        <v>34.7995042128859</v>
      </c>
      <c r="E12" s="4">
        <v>21.570507602989135</v>
      </c>
      <c r="F12" s="8">
        <v>4.2685963914458676E-2</v>
      </c>
      <c r="G12" s="4">
        <v>13.228910533203925</v>
      </c>
      <c r="H12" s="4">
        <v>34.799418136193061</v>
      </c>
      <c r="I12" s="9">
        <f t="shared" si="0"/>
        <v>244.77018723547468</v>
      </c>
    </row>
    <row r="13" spans="1:9" x14ac:dyDescent="0.25">
      <c r="A13" s="9">
        <v>261</v>
      </c>
      <c r="B13" s="10">
        <v>12.938388000000096</v>
      </c>
      <c r="C13" s="11">
        <v>1.2289197431222881E-3</v>
      </c>
      <c r="D13" s="12">
        <v>30.528083186686814</v>
      </c>
      <c r="E13" s="4">
        <v>19.098372842334875</v>
      </c>
      <c r="F13" s="8">
        <v>3.6905239003082881E-2</v>
      </c>
      <c r="G13" s="4">
        <v>11.429615701024003</v>
      </c>
      <c r="H13" s="4">
        <v>30.52798854335888</v>
      </c>
      <c r="I13" s="9">
        <f t="shared" si="0"/>
        <v>256.19980293649866</v>
      </c>
    </row>
    <row r="14" spans="1:9" x14ac:dyDescent="0.25">
      <c r="A14" s="9">
        <v>285</v>
      </c>
      <c r="B14" s="10">
        <v>13.00668800000015</v>
      </c>
      <c r="C14" s="11">
        <v>1.1395126716615878E-3</v>
      </c>
      <c r="D14" s="12">
        <v>26.256662160487725</v>
      </c>
      <c r="E14" s="4">
        <v>16.75416728050013</v>
      </c>
      <c r="F14" s="8">
        <v>3.052088946396498E-2</v>
      </c>
      <c r="G14" s="4">
        <v>9.5024015607621379</v>
      </c>
      <c r="H14" s="4">
        <v>26.256568841262268</v>
      </c>
      <c r="I14" s="9">
        <f t="shared" si="0"/>
        <v>265.70220449726082</v>
      </c>
    </row>
    <row r="15" spans="1:9" x14ac:dyDescent="0.25">
      <c r="A15" s="9">
        <v>309</v>
      </c>
      <c r="B15" s="10">
        <v>13.074988000000202</v>
      </c>
      <c r="C15" s="11">
        <v>1.0614817927221589E-3</v>
      </c>
      <c r="D15" s="12">
        <v>21.985241134288636</v>
      </c>
      <c r="E15" s="4">
        <v>14.409961718665382</v>
      </c>
      <c r="F15" s="8">
        <v>2.4203399493950211E-2</v>
      </c>
      <c r="G15" s="4">
        <v>7.5751826843973831</v>
      </c>
      <c r="H15" s="4">
        <v>21.985144403062765</v>
      </c>
      <c r="I15" s="9">
        <f t="shared" si="0"/>
        <v>273.27738718165818</v>
      </c>
    </row>
    <row r="16" spans="1:9" x14ac:dyDescent="0.25">
      <c r="A16" s="7">
        <v>333</v>
      </c>
      <c r="B16" s="1">
        <v>13.143288000000254</v>
      </c>
      <c r="C16" s="2">
        <v>9.9273438949633243E-4</v>
      </c>
      <c r="D16" s="14">
        <v>17.71382010808955</v>
      </c>
      <c r="E16" s="4">
        <v>12.065756156830634</v>
      </c>
      <c r="F16" s="8">
        <v>1.7951729376422646E-2</v>
      </c>
      <c r="G16" s="4">
        <v>5.6479607456203809</v>
      </c>
      <c r="H16" s="4">
        <v>17.713716902451015</v>
      </c>
      <c r="I16" s="9">
        <f t="shared" si="0"/>
        <v>278.92534792727855</v>
      </c>
    </row>
    <row r="17" spans="1:9" x14ac:dyDescent="0.25">
      <c r="A17" s="9">
        <v>357</v>
      </c>
      <c r="B17" s="10">
        <v>13.07794200000008</v>
      </c>
      <c r="C17" s="11">
        <v>9.3020714948338352E-4</v>
      </c>
      <c r="D17" s="12">
        <v>16.760280172494387</v>
      </c>
      <c r="E17" s="4">
        <v>9.7215505949958896</v>
      </c>
      <c r="F17" s="8">
        <v>2.2369344296939681E-2</v>
      </c>
      <c r="G17" s="4">
        <v>7.0386206611110129</v>
      </c>
      <c r="H17" s="4">
        <v>16.760171256106901</v>
      </c>
      <c r="I17" s="9">
        <f t="shared" si="0"/>
        <v>285.96396858838955</v>
      </c>
    </row>
    <row r="18" spans="1:9" x14ac:dyDescent="0.25">
      <c r="A18" s="9">
        <v>381</v>
      </c>
      <c r="B18" s="10">
        <v>13.012595999999908</v>
      </c>
      <c r="C18" s="11">
        <v>8.7518829247222715E-4</v>
      </c>
      <c r="D18" s="12">
        <v>15.806740236899225</v>
      </c>
      <c r="E18" s="4">
        <v>9.1982367828609153</v>
      </c>
      <c r="F18" s="8">
        <v>2.1107293896563472E-2</v>
      </c>
      <c r="G18" s="4">
        <v>6.6084078418254846</v>
      </c>
      <c r="H18" s="4">
        <v>15.806644624686399</v>
      </c>
      <c r="I18" s="9">
        <f t="shared" si="0"/>
        <v>292.57237643021506</v>
      </c>
    </row>
    <row r="19" spans="1:9" x14ac:dyDescent="0.25">
      <c r="A19" s="7">
        <v>404.58333333337214</v>
      </c>
      <c r="B19" s="1">
        <v>12.947249999999734</v>
      </c>
      <c r="C19" s="2">
        <v>8.2368304424092448E-4</v>
      </c>
      <c r="D19" s="14">
        <v>14.853200301304064</v>
      </c>
      <c r="E19" s="4">
        <v>8.7657590348024499</v>
      </c>
      <c r="F19" s="8">
        <v>1.9886020686322319E-2</v>
      </c>
      <c r="G19" s="4">
        <v>6.0873068243114705</v>
      </c>
      <c r="H19" s="4">
        <v>14.85306585911392</v>
      </c>
      <c r="I19" s="9">
        <f t="shared" si="0"/>
        <v>298.65968325452656</v>
      </c>
    </row>
    <row r="20" spans="1:9" x14ac:dyDescent="0.25">
      <c r="A20" s="9">
        <v>428.58333333337214</v>
      </c>
      <c r="B20" s="10">
        <v>12.883869333333182</v>
      </c>
      <c r="C20" s="11">
        <v>7.7726689103430188E-4</v>
      </c>
      <c r="D20" s="12">
        <v>13.516500355106853</v>
      </c>
      <c r="E20" s="4">
        <v>8.1516091585909685</v>
      </c>
      <c r="F20" s="8">
        <v>1.7307231642539618E-2</v>
      </c>
      <c r="G20" s="4">
        <v>5.3647819906569154</v>
      </c>
      <c r="H20" s="4">
        <v>13.516391149247884</v>
      </c>
      <c r="I20" s="9">
        <f t="shared" si="0"/>
        <v>304.02446524518348</v>
      </c>
    </row>
    <row r="21" spans="1:9" x14ac:dyDescent="0.25">
      <c r="A21" s="9">
        <v>452.58333333337214</v>
      </c>
      <c r="B21" s="10">
        <v>12.82048866666663</v>
      </c>
      <c r="C21" s="11">
        <v>7.3438980116034727E-4</v>
      </c>
      <c r="D21" s="12">
        <v>12.179800408909642</v>
      </c>
      <c r="E21" s="4">
        <v>7.4180126741516803</v>
      </c>
      <c r="F21" s="8">
        <v>1.5437275301988228E-2</v>
      </c>
      <c r="G21" s="4">
        <v>4.7616630108823275</v>
      </c>
      <c r="H21" s="4">
        <v>12.179675685034008</v>
      </c>
      <c r="I21" s="9">
        <f t="shared" si="0"/>
        <v>308.78612825606581</v>
      </c>
    </row>
    <row r="22" spans="1:9" x14ac:dyDescent="0.25">
      <c r="A22" s="7">
        <v>476.58333333337214</v>
      </c>
      <c r="B22" s="1">
        <v>12.757108000000079</v>
      </c>
      <c r="C22" s="2">
        <v>6.9469328982939759E-4</v>
      </c>
      <c r="D22" s="14">
        <v>10.843100462712432</v>
      </c>
      <c r="E22" s="4">
        <v>6.6844161897123922</v>
      </c>
      <c r="F22" s="8">
        <v>1.3548801841943833E-2</v>
      </c>
      <c r="G22" s="4">
        <v>4.1585494659579645</v>
      </c>
      <c r="H22" s="4">
        <v>10.842965655670357</v>
      </c>
      <c r="I22" s="9">
        <f t="shared" si="0"/>
        <v>312.94467772202375</v>
      </c>
    </row>
    <row r="23" spans="1:9" x14ac:dyDescent="0.25">
      <c r="A23" s="9">
        <v>500.58333333337214</v>
      </c>
      <c r="B23" s="10">
        <v>12.80295100000011</v>
      </c>
      <c r="C23" s="11">
        <v>6.5860164405810143E-4</v>
      </c>
      <c r="D23" s="12">
        <v>14.064401793252584</v>
      </c>
      <c r="E23" s="4">
        <v>5.950819705273104</v>
      </c>
      <c r="F23" s="8">
        <v>2.645227209426429E-2</v>
      </c>
      <c r="G23" s="4">
        <v>8.113459624961445</v>
      </c>
      <c r="H23" s="4">
        <v>14.064279330234548</v>
      </c>
      <c r="I23" s="9">
        <f t="shared" si="0"/>
        <v>321.05813734698518</v>
      </c>
    </row>
    <row r="24" spans="1:9" x14ac:dyDescent="0.25">
      <c r="A24" s="9">
        <v>524.58333333337214</v>
      </c>
      <c r="B24" s="10">
        <v>12.84879400000014</v>
      </c>
      <c r="C24" s="11">
        <v>6.2501709072703348E-4</v>
      </c>
      <c r="D24" s="12">
        <v>17.285703123792736</v>
      </c>
      <c r="E24" s="4">
        <v>7.7187073588387092</v>
      </c>
      <c r="F24" s="8">
        <v>3.1079381894690554E-2</v>
      </c>
      <c r="G24" s="4">
        <v>9.5668845494427206</v>
      </c>
      <c r="H24" s="4">
        <v>17.285591908281429</v>
      </c>
      <c r="I24" s="9">
        <f t="shared" si="0"/>
        <v>330.62502189642788</v>
      </c>
    </row>
    <row r="25" spans="1:9" x14ac:dyDescent="0.25">
      <c r="A25" s="9">
        <v>548.58333333337214</v>
      </c>
      <c r="B25" s="10">
        <v>12.89463700000017</v>
      </c>
      <c r="C25" s="11">
        <v>5.9393509538525793E-4</v>
      </c>
      <c r="D25" s="12">
        <v>20.507004454332886</v>
      </c>
      <c r="E25" s="4">
        <v>9.4865950124043135</v>
      </c>
      <c r="F25" s="8">
        <v>3.5673548649791074E-2</v>
      </c>
      <c r="G25" s="4">
        <v>11.02031445829261</v>
      </c>
      <c r="H25" s="4">
        <v>20.506909470696925</v>
      </c>
      <c r="I25" s="9">
        <f t="shared" si="0"/>
        <v>341.64533635472048</v>
      </c>
    </row>
    <row r="26" spans="1:9" x14ac:dyDescent="0.25">
      <c r="A26" s="7">
        <v>572.58333333337214</v>
      </c>
      <c r="B26" s="1">
        <v>12.940480000000202</v>
      </c>
      <c r="C26" s="2">
        <v>5.6493004330067397E-4</v>
      </c>
      <c r="D26" s="14">
        <v>23.72830578487304</v>
      </c>
      <c r="E26" s="4">
        <v>11.254482665969919</v>
      </c>
      <c r="F26" s="8">
        <v>4.0235120617184032E-2</v>
      </c>
      <c r="G26" s="4">
        <v>12.473748583848922</v>
      </c>
      <c r="H26" s="4">
        <v>23.72823124981884</v>
      </c>
      <c r="I26" s="9">
        <f t="shared" si="0"/>
        <v>354.11908493856942</v>
      </c>
    </row>
    <row r="27" spans="1:9" x14ac:dyDescent="0.25">
      <c r="A27" s="9">
        <v>596.58333333337214</v>
      </c>
      <c r="B27" s="10">
        <v>13.235994250000136</v>
      </c>
      <c r="C27" s="11">
        <v>5.3837512309013434E-4</v>
      </c>
      <c r="D27" s="12">
        <v>29.323517836782063</v>
      </c>
      <c r="E27" s="4">
        <v>13.022370319535524</v>
      </c>
      <c r="F27" s="8">
        <v>5.1894888599652446E-2</v>
      </c>
      <c r="G27" s="4">
        <v>16.301102581625258</v>
      </c>
      <c r="H27" s="4">
        <v>29.323472901160784</v>
      </c>
      <c r="I27" s="9">
        <f t="shared" si="0"/>
        <v>370.42018752019465</v>
      </c>
    </row>
    <row r="28" spans="1:9" x14ac:dyDescent="0.25">
      <c r="A28" s="9">
        <v>620.58333333337214</v>
      </c>
      <c r="B28" s="10">
        <v>13.531508500000069</v>
      </c>
      <c r="C28" s="11">
        <v>5.1351133351925119E-4</v>
      </c>
      <c r="D28" s="12">
        <v>34.918729888691082</v>
      </c>
      <c r="E28" s="4">
        <v>16.093087800036731</v>
      </c>
      <c r="F28" s="8">
        <v>5.8608100387898668E-2</v>
      </c>
      <c r="G28" s="4">
        <v>18.825509859664386</v>
      </c>
      <c r="H28" s="4">
        <v>34.918597659701121</v>
      </c>
      <c r="I28" s="9">
        <f t="shared" si="0"/>
        <v>389.24569737985905</v>
      </c>
    </row>
    <row r="29" spans="1:9" x14ac:dyDescent="0.25">
      <c r="A29" s="9">
        <v>644.58333333337214</v>
      </c>
      <c r="B29" s="10">
        <v>13.827022750000001</v>
      </c>
      <c r="C29" s="11">
        <v>4.9037037051439202E-4</v>
      </c>
      <c r="D29" s="12">
        <v>40.513941940600105</v>
      </c>
      <c r="E29" s="4">
        <v>19.163805280537932</v>
      </c>
      <c r="F29" s="8">
        <v>6.5031598079462072E-2</v>
      </c>
      <c r="G29" s="4">
        <v>21.350028099532892</v>
      </c>
      <c r="H29" s="4">
        <v>40.513833380070821</v>
      </c>
      <c r="I29" s="9">
        <f t="shared" si="0"/>
        <v>410.59572547939194</v>
      </c>
    </row>
    <row r="30" spans="1:9" x14ac:dyDescent="0.25">
      <c r="A30" s="7">
        <v>668.75000000005821</v>
      </c>
      <c r="B30" s="1">
        <v>14.122536999999936</v>
      </c>
      <c r="C30" s="2">
        <v>4.6815869290773671E-4</v>
      </c>
      <c r="D30" s="14">
        <v>46.109153992509128</v>
      </c>
      <c r="E30" s="4">
        <v>22.14207165641314</v>
      </c>
      <c r="F30" s="8">
        <v>7.0966165559716438E-2</v>
      </c>
      <c r="G30" s="4">
        <v>23.96696643820707</v>
      </c>
      <c r="H30" s="4">
        <v>46.10903809462021</v>
      </c>
      <c r="I30" s="9">
        <f t="shared" si="0"/>
        <v>434.56269191759901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11CD-2C95-4E19-A163-CF8B046EC0B9}">
  <dimension ref="A1:I30"/>
  <sheetViews>
    <sheetView workbookViewId="0">
      <selection activeCell="A2" sqref="A2:H3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4.5021399999999838</v>
      </c>
      <c r="C2" s="2">
        <v>2.5064271954511927E-2</v>
      </c>
      <c r="D2" s="16">
        <v>60.279194610749968</v>
      </c>
      <c r="E2" s="4"/>
      <c r="F2" s="5">
        <v>0.33558577186022476</v>
      </c>
      <c r="G2" s="4"/>
      <c r="H2" s="6">
        <v>60.279194610749968</v>
      </c>
      <c r="I2" s="15">
        <f>H2</f>
        <v>60.279194610749968</v>
      </c>
    </row>
    <row r="3" spans="1:9" x14ac:dyDescent="0.25">
      <c r="A3" s="7">
        <v>22.000000000116415</v>
      </c>
      <c r="B3" s="1">
        <v>6.4484799999999884</v>
      </c>
      <c r="C3" s="2">
        <v>1.2231004207703299E-2</v>
      </c>
      <c r="D3" s="16">
        <v>53.734020480054383</v>
      </c>
      <c r="E3" s="4">
        <v>34.224479291241188</v>
      </c>
      <c r="F3" s="8">
        <v>0.16196268796506377</v>
      </c>
      <c r="G3" s="4">
        <v>19.509510351027043</v>
      </c>
      <c r="H3" s="4">
        <v>53.733989642268227</v>
      </c>
      <c r="I3" s="9">
        <f>I2+G3</f>
        <v>79.788704961777015</v>
      </c>
    </row>
    <row r="4" spans="1:9" x14ac:dyDescent="0.25">
      <c r="A4" s="7">
        <v>44.666666666802485</v>
      </c>
      <c r="B4" s="1">
        <v>7.6620359999998957</v>
      </c>
      <c r="C4" s="2">
        <v>7.0973467011519803E-3</v>
      </c>
      <c r="D4" s="14">
        <v>47.920083066431779</v>
      </c>
      <c r="E4" s="4">
        <v>28.962752317489247</v>
      </c>
      <c r="F4" s="8">
        <v>0.1185430242948817</v>
      </c>
      <c r="G4" s="4">
        <v>18.957303398030998</v>
      </c>
      <c r="H4" s="4">
        <v>47.920055715520249</v>
      </c>
      <c r="I4" s="9">
        <f t="shared" ref="I4:I30" si="0">I3+G4</f>
        <v>98.746008359808016</v>
      </c>
    </row>
    <row r="5" spans="1:9" x14ac:dyDescent="0.25">
      <c r="A5" s="9">
        <v>68.666666666802485</v>
      </c>
      <c r="B5" s="10">
        <v>8.5021469999998889</v>
      </c>
      <c r="C5" s="11">
        <v>4.6230184971063903E-3</v>
      </c>
      <c r="D5" s="12">
        <v>41.425377019482852</v>
      </c>
      <c r="E5" s="4">
        <v>23.008111266182684</v>
      </c>
      <c r="F5" s="8">
        <v>9.4948878517351551E-2</v>
      </c>
      <c r="G5" s="4">
        <v>18.417252575990624</v>
      </c>
      <c r="H5" s="4">
        <v>41.425363842173311</v>
      </c>
      <c r="I5" s="9">
        <f t="shared" si="0"/>
        <v>117.16326093579863</v>
      </c>
    </row>
    <row r="6" spans="1:9" x14ac:dyDescent="0.25">
      <c r="A6" s="9">
        <v>92.666666666802485</v>
      </c>
      <c r="B6" s="10">
        <v>9.3422579999998803</v>
      </c>
      <c r="C6" s="11">
        <v>3.3103539889279762E-3</v>
      </c>
      <c r="D6" s="12">
        <v>34.930670972533932</v>
      </c>
      <c r="E6" s="4">
        <v>18.853355265577385</v>
      </c>
      <c r="F6" s="8">
        <v>7.5082774787858367E-2</v>
      </c>
      <c r="G6" s="4">
        <v>16.077689302059795</v>
      </c>
      <c r="H6" s="4">
        <v>34.93104456763718</v>
      </c>
      <c r="I6" s="9">
        <f t="shared" si="0"/>
        <v>133.24095023785844</v>
      </c>
    </row>
    <row r="7" spans="1:9" x14ac:dyDescent="0.25">
      <c r="A7" s="9">
        <v>116.66666666680248</v>
      </c>
      <c r="B7" s="10">
        <v>10.182368999999873</v>
      </c>
      <c r="C7" s="11">
        <v>2.5925362840346061E-3</v>
      </c>
      <c r="D7" s="12">
        <v>28.435964925585004</v>
      </c>
      <c r="E7" s="4">
        <v>14.832554799058425</v>
      </c>
      <c r="F7" s="8">
        <v>5.806138443056777E-2</v>
      </c>
      <c r="G7" s="4">
        <v>13.603522489325144</v>
      </c>
      <c r="H7" s="4">
        <v>28.436077288383569</v>
      </c>
      <c r="I7" s="9">
        <f t="shared" si="0"/>
        <v>146.84447272718359</v>
      </c>
    </row>
    <row r="8" spans="1:9" x14ac:dyDescent="0.25">
      <c r="A8" s="7">
        <v>141.16666666668607</v>
      </c>
      <c r="B8" s="1">
        <v>11.022479999999867</v>
      </c>
      <c r="C8" s="2">
        <v>2.1278153172507876E-3</v>
      </c>
      <c r="D8" s="14">
        <v>21.941258878636081</v>
      </c>
      <c r="E8" s="4">
        <v>10.923876660845799</v>
      </c>
      <c r="F8" s="8">
        <v>4.2416164654377857E-2</v>
      </c>
      <c r="G8" s="4">
        <v>11.017997491473952</v>
      </c>
      <c r="H8" s="4">
        <v>21.941874152319752</v>
      </c>
      <c r="I8" s="9">
        <f t="shared" si="0"/>
        <v>157.86247021865753</v>
      </c>
    </row>
    <row r="9" spans="1:9" x14ac:dyDescent="0.25">
      <c r="A9" s="9">
        <v>165.16666666668607</v>
      </c>
      <c r="B9" s="10">
        <v>11.473906666666579</v>
      </c>
      <c r="C9" s="11">
        <v>1.8316635161709722E-3</v>
      </c>
      <c r="D9" s="12">
        <v>23.70630487829505</v>
      </c>
      <c r="E9" s="4">
        <v>9.8552380735432905</v>
      </c>
      <c r="F9" s="8">
        <v>5.1305038081921106E-2</v>
      </c>
      <c r="G9" s="4">
        <v>13.85013569566733</v>
      </c>
      <c r="H9" s="4">
        <v>23.70537376921062</v>
      </c>
      <c r="I9" s="9">
        <f t="shared" si="0"/>
        <v>171.71260591432485</v>
      </c>
    </row>
    <row r="10" spans="1:9" x14ac:dyDescent="0.25">
      <c r="A10" s="7">
        <v>188.66666666680248</v>
      </c>
      <c r="B10" s="1">
        <v>12.376760000000006</v>
      </c>
      <c r="C10" s="2">
        <v>1.6199231438351303E-3</v>
      </c>
      <c r="D10" s="14">
        <v>27.236396877612993</v>
      </c>
      <c r="E10" s="4">
        <v>10.981076676379962</v>
      </c>
      <c r="F10" s="8">
        <v>5.800619606207514E-2</v>
      </c>
      <c r="G10" s="4">
        <v>16.25596575089541</v>
      </c>
      <c r="H10" s="4">
        <v>27.23704242727537</v>
      </c>
      <c r="I10" s="9">
        <f t="shared" si="0"/>
        <v>187.96857166522025</v>
      </c>
    </row>
    <row r="11" spans="1:9" x14ac:dyDescent="0.25">
      <c r="A11" s="9">
        <v>212.66666666680248</v>
      </c>
      <c r="B11" s="10">
        <v>12.912286666666539</v>
      </c>
      <c r="C11" s="11">
        <v>1.4603545378556659E-3</v>
      </c>
      <c r="D11" s="12">
        <v>31.143659505770124</v>
      </c>
      <c r="E11" s="4">
        <v>15.226764761819094</v>
      </c>
      <c r="F11" s="8">
        <v>5.244964346117096E-2</v>
      </c>
      <c r="G11" s="4">
        <v>15.916817773674889</v>
      </c>
      <c r="H11" s="4">
        <v>31.143582535493984</v>
      </c>
      <c r="I11" s="9">
        <f t="shared" si="0"/>
        <v>203.88538943889515</v>
      </c>
    </row>
    <row r="12" spans="1:9" x14ac:dyDescent="0.25">
      <c r="A12" s="7">
        <v>237</v>
      </c>
      <c r="B12" s="1">
        <v>13.180049999999806</v>
      </c>
      <c r="C12" s="2">
        <v>1.3336949380821353E-3</v>
      </c>
      <c r="D12" s="3">
        <v>35.050922133927251</v>
      </c>
      <c r="E12" s="4">
        <v>19.725609852553575</v>
      </c>
      <c r="F12" s="8">
        <v>4.8273815472311916E-2</v>
      </c>
      <c r="G12" s="4">
        <v>15.324849186686215</v>
      </c>
      <c r="H12" s="4">
        <v>35.05045903923979</v>
      </c>
      <c r="I12" s="9">
        <f t="shared" si="0"/>
        <v>219.21023862558135</v>
      </c>
    </row>
    <row r="13" spans="1:9" x14ac:dyDescent="0.25">
      <c r="A13" s="9">
        <v>261</v>
      </c>
      <c r="B13" s="10">
        <v>13.461574499999845</v>
      </c>
      <c r="C13" s="11">
        <v>1.2289197431222881E-3</v>
      </c>
      <c r="D13" s="12">
        <v>32.699129262110986</v>
      </c>
      <c r="E13" s="4">
        <v>20.445621929683515</v>
      </c>
      <c r="F13" s="8">
        <v>3.8328295853359902E-2</v>
      </c>
      <c r="G13" s="4">
        <v>12.253536790201299</v>
      </c>
      <c r="H13" s="4">
        <v>32.699158719884814</v>
      </c>
      <c r="I13" s="9">
        <f t="shared" si="0"/>
        <v>231.46377541578266</v>
      </c>
    </row>
    <row r="14" spans="1:9" x14ac:dyDescent="0.25">
      <c r="A14" s="9">
        <v>285</v>
      </c>
      <c r="B14" s="10">
        <v>13.743098999999884</v>
      </c>
      <c r="C14" s="11">
        <v>1.1395126716615878E-3</v>
      </c>
      <c r="D14" s="12">
        <v>30.347336390294714</v>
      </c>
      <c r="E14" s="4">
        <v>19.809012895680336</v>
      </c>
      <c r="F14" s="8">
        <v>3.2280479766594906E-2</v>
      </c>
      <c r="G14" s="4">
        <v>10.538158949682742</v>
      </c>
      <c r="H14" s="4">
        <v>30.347171845363079</v>
      </c>
      <c r="I14" s="9">
        <f t="shared" si="0"/>
        <v>242.00193436546542</v>
      </c>
    </row>
    <row r="15" spans="1:9" x14ac:dyDescent="0.25">
      <c r="A15" s="9">
        <v>309</v>
      </c>
      <c r="B15" s="10">
        <v>14.024623499999921</v>
      </c>
      <c r="C15" s="11">
        <v>1.0614817927221589E-3</v>
      </c>
      <c r="D15" s="12">
        <v>27.995543518478446</v>
      </c>
      <c r="E15" s="4">
        <v>19.309397544380001</v>
      </c>
      <c r="F15" s="8">
        <v>2.6071363293959447E-2</v>
      </c>
      <c r="G15" s="4">
        <v>8.687308573720161</v>
      </c>
      <c r="H15" s="4">
        <v>27.996706118100164</v>
      </c>
      <c r="I15" s="9">
        <f t="shared" si="0"/>
        <v>250.68924293918559</v>
      </c>
    </row>
    <row r="16" spans="1:9" x14ac:dyDescent="0.25">
      <c r="A16" s="7">
        <v>333</v>
      </c>
      <c r="B16" s="1">
        <v>14.306147999999959</v>
      </c>
      <c r="C16" s="2">
        <v>9.9273438949633243E-4</v>
      </c>
      <c r="D16" s="14">
        <v>25.643750646662177</v>
      </c>
      <c r="E16" s="4">
        <v>18.971548050973567</v>
      </c>
      <c r="F16" s="8">
        <v>1.9625955465716962E-2</v>
      </c>
      <c r="G16" s="4">
        <v>6.6722215172208124</v>
      </c>
      <c r="H16" s="4">
        <v>25.643769568194379</v>
      </c>
      <c r="I16" s="9">
        <f t="shared" si="0"/>
        <v>257.3614644564064</v>
      </c>
    </row>
    <row r="17" spans="1:9" x14ac:dyDescent="0.25">
      <c r="A17" s="9">
        <v>357</v>
      </c>
      <c r="B17" s="10">
        <v>14.30849166666661</v>
      </c>
      <c r="C17" s="11">
        <v>9.3020714948338352E-4</v>
      </c>
      <c r="D17" s="12">
        <v>24.840983503262549</v>
      </c>
      <c r="E17" s="4">
        <v>16.451203235692731</v>
      </c>
      <c r="F17" s="8">
        <v>2.4431942031264801E-2</v>
      </c>
      <c r="G17" s="4">
        <v>8.3893346109783344</v>
      </c>
      <c r="H17" s="4">
        <v>24.840537846671065</v>
      </c>
      <c r="I17" s="9">
        <f t="shared" si="0"/>
        <v>265.75079906738472</v>
      </c>
    </row>
    <row r="18" spans="1:9" x14ac:dyDescent="0.25">
      <c r="A18" s="9">
        <v>381</v>
      </c>
      <c r="B18" s="10">
        <v>14.310835333333261</v>
      </c>
      <c r="C18" s="11">
        <v>8.7518829247222715E-4</v>
      </c>
      <c r="D18" s="12">
        <v>24.038216359862918</v>
      </c>
      <c r="E18" s="4">
        <v>16.093054812136906</v>
      </c>
      <c r="F18" s="8">
        <v>2.3132498167440816E-2</v>
      </c>
      <c r="G18" s="4">
        <v>7.9444383525706375</v>
      </c>
      <c r="H18" s="4">
        <v>24.037493164707541</v>
      </c>
      <c r="I18" s="9">
        <f t="shared" si="0"/>
        <v>273.69523741995533</v>
      </c>
    </row>
    <row r="19" spans="1:9" x14ac:dyDescent="0.25">
      <c r="A19" s="7">
        <v>404.58333333337214</v>
      </c>
      <c r="B19" s="1">
        <v>14.313178999999911</v>
      </c>
      <c r="C19" s="2">
        <v>8.2368304424092448E-4</v>
      </c>
      <c r="D19" s="14">
        <v>23.235449216463291</v>
      </c>
      <c r="E19" s="4">
        <v>15.877232959573448</v>
      </c>
      <c r="F19" s="8">
        <v>2.1798849690355528E-2</v>
      </c>
      <c r="G19" s="4">
        <v>7.3576531597744443</v>
      </c>
      <c r="H19" s="4">
        <v>23.234886119347891</v>
      </c>
      <c r="I19" s="9">
        <f t="shared" si="0"/>
        <v>281.05289057972976</v>
      </c>
    </row>
    <row r="20" spans="1:9" x14ac:dyDescent="0.25">
      <c r="A20" s="9">
        <v>428.58333333337214</v>
      </c>
      <c r="B20" s="10">
        <v>14.203732666666642</v>
      </c>
      <c r="C20" s="11">
        <v>7.7726689103430188E-4</v>
      </c>
      <c r="D20" s="12">
        <v>22.500738747272589</v>
      </c>
      <c r="E20" s="4">
        <v>15.899663365562331</v>
      </c>
      <c r="F20" s="8">
        <v>1.9291493367521825E-2</v>
      </c>
      <c r="G20" s="4">
        <v>6.6016057473564427</v>
      </c>
      <c r="H20" s="4">
        <v>22.501269112918774</v>
      </c>
      <c r="I20" s="9">
        <f t="shared" si="0"/>
        <v>287.65449632708618</v>
      </c>
    </row>
    <row r="21" spans="1:9" x14ac:dyDescent="0.25">
      <c r="A21" s="9">
        <v>452.58333333337214</v>
      </c>
      <c r="B21" s="10">
        <v>14.094286333333375</v>
      </c>
      <c r="C21" s="11">
        <v>7.3438980116034727E-4</v>
      </c>
      <c r="D21" s="12">
        <v>21.766028278081887</v>
      </c>
      <c r="E21" s="4">
        <v>15.887372049040394</v>
      </c>
      <c r="F21" s="8">
        <v>1.7315237271499372E-2</v>
      </c>
      <c r="G21" s="4">
        <v>5.8798429595807722</v>
      </c>
      <c r="H21" s="4">
        <v>21.767215008621164</v>
      </c>
      <c r="I21" s="9">
        <f t="shared" si="0"/>
        <v>293.53433928666698</v>
      </c>
    </row>
    <row r="22" spans="1:9" x14ac:dyDescent="0.25">
      <c r="A22" s="7">
        <v>476.58333333337214</v>
      </c>
      <c r="B22" s="1">
        <v>13.984840000000107</v>
      </c>
      <c r="C22" s="2">
        <v>6.9469328982939759E-4</v>
      </c>
      <c r="D22" s="14">
        <v>21.031317808891185</v>
      </c>
      <c r="E22" s="4">
        <v>15.889219209193277</v>
      </c>
      <c r="F22" s="8">
        <v>1.5258331905811367E-2</v>
      </c>
      <c r="G22" s="4">
        <v>5.1412875506305253</v>
      </c>
      <c r="H22" s="4">
        <v>21.030506759823801</v>
      </c>
      <c r="I22" s="9">
        <f t="shared" si="0"/>
        <v>298.6756268372975</v>
      </c>
    </row>
    <row r="23" spans="1:9" x14ac:dyDescent="0.25">
      <c r="A23" s="9">
        <v>500.58333333337214</v>
      </c>
      <c r="B23" s="10">
        <v>13.930356000000039</v>
      </c>
      <c r="C23" s="11">
        <v>6.5860164405810143E-4</v>
      </c>
      <c r="D23" s="12">
        <v>22.209139349325611</v>
      </c>
      <c r="E23" s="4">
        <v>12.678365249664784</v>
      </c>
      <c r="F23" s="8">
        <v>2.8451219803133487E-2</v>
      </c>
      <c r="G23" s="4">
        <v>9.5306565269226819</v>
      </c>
      <c r="H23" s="4">
        <v>22.209021776587466</v>
      </c>
      <c r="I23" s="9">
        <f t="shared" si="0"/>
        <v>308.20628336422016</v>
      </c>
    </row>
    <row r="24" spans="1:9" x14ac:dyDescent="0.25">
      <c r="A24" s="9">
        <v>524.58333333337214</v>
      </c>
      <c r="B24" s="10">
        <v>13.875871999999969</v>
      </c>
      <c r="C24" s="11">
        <v>6.2501709072703348E-4</v>
      </c>
      <c r="D24" s="12">
        <v>23.38696088976004</v>
      </c>
      <c r="E24" s="4">
        <v>12.668813467323769</v>
      </c>
      <c r="F24" s="8">
        <v>3.2121142943870772E-2</v>
      </c>
      <c r="G24" s="4">
        <v>10.718013891814346</v>
      </c>
      <c r="H24" s="4">
        <v>23.386827359138117</v>
      </c>
      <c r="I24" s="9">
        <f t="shared" si="0"/>
        <v>318.92429725603449</v>
      </c>
    </row>
    <row r="25" spans="1:9" x14ac:dyDescent="0.25">
      <c r="A25" s="9">
        <v>548.58333333337214</v>
      </c>
      <c r="B25" s="10">
        <v>13.821387999999901</v>
      </c>
      <c r="C25" s="11">
        <v>5.9393509538525793E-4</v>
      </c>
      <c r="D25" s="12">
        <v>24.564782430194466</v>
      </c>
      <c r="E25" s="4">
        <v>12.766500768840233</v>
      </c>
      <c r="F25" s="8">
        <v>3.5497592138818139E-2</v>
      </c>
      <c r="G25" s="4">
        <v>11.798232466113571</v>
      </c>
      <c r="H25" s="4">
        <v>24.564733234953806</v>
      </c>
      <c r="I25" s="9">
        <f t="shared" si="0"/>
        <v>330.72252972214807</v>
      </c>
    </row>
    <row r="26" spans="1:9" x14ac:dyDescent="0.25">
      <c r="A26" s="7">
        <v>572.58333333337214</v>
      </c>
      <c r="B26" s="1">
        <v>13.766903999999833</v>
      </c>
      <c r="C26" s="2">
        <v>5.6493004330067397E-4</v>
      </c>
      <c r="D26" s="14">
        <v>25.742603970628892</v>
      </c>
      <c r="E26" s="4">
        <v>12.94537547521654</v>
      </c>
      <c r="F26" s="8">
        <v>3.8654384379879371E-2</v>
      </c>
      <c r="G26" s="4">
        <v>12.796901320228088</v>
      </c>
      <c r="H26" s="4">
        <v>25.742276795444628</v>
      </c>
      <c r="I26" s="9">
        <f t="shared" si="0"/>
        <v>343.51943104237614</v>
      </c>
    </row>
    <row r="27" spans="1:9" x14ac:dyDescent="0.25">
      <c r="A27" s="9">
        <v>596.58333333337214</v>
      </c>
      <c r="B27" s="10">
        <v>14.104468999999902</v>
      </c>
      <c r="C27" s="11">
        <v>5.3837512309013434E-4</v>
      </c>
      <c r="D27" s="12">
        <v>27.591934000089346</v>
      </c>
      <c r="E27" s="4">
        <v>12.576627591798486</v>
      </c>
      <c r="F27" s="8">
        <v>4.4894649774473161E-2</v>
      </c>
      <c r="G27" s="4">
        <v>15.015306354824347</v>
      </c>
      <c r="H27" s="4">
        <v>27.591933946622831</v>
      </c>
      <c r="I27" s="9">
        <f t="shared" si="0"/>
        <v>358.5347373972005</v>
      </c>
    </row>
    <row r="28" spans="1:9" x14ac:dyDescent="0.25">
      <c r="A28" s="9">
        <v>620.58333333337214</v>
      </c>
      <c r="B28" s="10">
        <v>14.442033999999971</v>
      </c>
      <c r="C28" s="11">
        <v>5.1351133351925119E-4</v>
      </c>
      <c r="D28" s="12">
        <v>29.441264029549803</v>
      </c>
      <c r="E28" s="4">
        <v>13.047456397585949</v>
      </c>
      <c r="F28" s="8">
        <v>4.7855989598522622E-2</v>
      </c>
      <c r="G28" s="4">
        <v>16.393453807706265</v>
      </c>
      <c r="H28" s="4">
        <v>29.440910205292212</v>
      </c>
      <c r="I28" s="9">
        <f t="shared" si="0"/>
        <v>374.92819120490674</v>
      </c>
    </row>
    <row r="29" spans="1:9" x14ac:dyDescent="0.25">
      <c r="A29" s="9">
        <v>644.58333333337214</v>
      </c>
      <c r="B29" s="10">
        <v>14.77959900000004</v>
      </c>
      <c r="C29" s="11">
        <v>4.9037037051439202E-4</v>
      </c>
      <c r="D29" s="12">
        <v>31.29059405901026</v>
      </c>
      <c r="E29" s="4">
        <v>13.593515449988034</v>
      </c>
      <c r="F29" s="8">
        <v>5.046587420126581E-2</v>
      </c>
      <c r="G29" s="4">
        <v>17.696343059202697</v>
      </c>
      <c r="H29" s="4">
        <v>31.289858509190729</v>
      </c>
      <c r="I29" s="9">
        <f t="shared" si="0"/>
        <v>392.62453426410946</v>
      </c>
    </row>
    <row r="30" spans="1:9" x14ac:dyDescent="0.25">
      <c r="A30" s="7">
        <v>669.25000000011642</v>
      </c>
      <c r="B30" s="1">
        <v>15.117164000000109</v>
      </c>
      <c r="C30" s="2">
        <v>4.6815869290773671E-4</v>
      </c>
      <c r="D30" s="14">
        <v>33.139924088470714</v>
      </c>
      <c r="E30" s="4">
        <v>13.97283634769696</v>
      </c>
      <c r="F30" s="8">
        <v>5.198161433625851E-2</v>
      </c>
      <c r="G30" s="4">
        <v>19.167011384805519</v>
      </c>
      <c r="H30" s="4">
        <v>33.139847732502481</v>
      </c>
      <c r="I30" s="9">
        <f t="shared" si="0"/>
        <v>411.79154564891496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1DB7-9C79-4134-B08C-CB690592D46F}">
  <dimension ref="A1:I30"/>
  <sheetViews>
    <sheetView workbookViewId="0">
      <selection activeCell="B2" sqref="B2:H3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4.5496259999999014</v>
      </c>
      <c r="C2" s="2">
        <v>2.4964608320098901E-2</v>
      </c>
      <c r="D2" s="16">
        <v>45.27</v>
      </c>
      <c r="E2" s="4"/>
      <c r="F2" s="5">
        <v>0.24840455427564856</v>
      </c>
      <c r="G2" s="4"/>
      <c r="H2" s="6">
        <v>45.27</v>
      </c>
      <c r="I2" s="15">
        <f>H2</f>
        <v>45.27</v>
      </c>
    </row>
    <row r="3" spans="1:9" x14ac:dyDescent="0.25">
      <c r="A3" s="7">
        <v>22</v>
      </c>
      <c r="B3" s="1">
        <v>6.6794000000000269</v>
      </c>
      <c r="C3" s="2">
        <v>1.7434720188775437E-2</v>
      </c>
      <c r="D3" s="16">
        <v>47.99</v>
      </c>
      <c r="E3" s="4">
        <v>26.118517915848621</v>
      </c>
      <c r="F3" s="8">
        <v>0.17706936941915641</v>
      </c>
      <c r="G3" s="4">
        <v>21.871482083240029</v>
      </c>
      <c r="H3" s="4">
        <v>47.989999999088653</v>
      </c>
      <c r="I3" s="9">
        <f>I2+G3</f>
        <v>67.141482083240035</v>
      </c>
    </row>
    <row r="4" spans="1:9" x14ac:dyDescent="0.25">
      <c r="A4" s="7">
        <v>44.67</v>
      </c>
      <c r="B4" s="1">
        <v>7.82034000000007</v>
      </c>
      <c r="C4" s="2">
        <v>6.9804708182983873E-3</v>
      </c>
      <c r="D4" s="14">
        <v>54.76</v>
      </c>
      <c r="E4" s="4">
        <v>27.230181965555008</v>
      </c>
      <c r="F4" s="8">
        <v>0.16752725159760062</v>
      </c>
      <c r="G4" s="4">
        <v>27.52981803226141</v>
      </c>
      <c r="H4" s="4">
        <v>54.759999997816422</v>
      </c>
      <c r="I4" s="9">
        <f t="shared" ref="I4:I30" si="0">I3+G4</f>
        <v>94.671300115501452</v>
      </c>
    </row>
    <row r="5" spans="1:9" x14ac:dyDescent="0.25">
      <c r="A5" s="9">
        <v>68.67</v>
      </c>
      <c r="B5" s="10">
        <v>8.4119647499999868</v>
      </c>
      <c r="C5" s="11">
        <v>5.9464557691645478E-3</v>
      </c>
      <c r="D5" s="12">
        <v>46.8125</v>
      </c>
      <c r="E5" s="4">
        <v>30.052925192508884</v>
      </c>
      <c r="F5" s="8">
        <v>8.6040229988494185E-2</v>
      </c>
      <c r="G5" s="4">
        <v>16.759574807199979</v>
      </c>
      <c r="H5" s="4">
        <v>46.812499999708862</v>
      </c>
      <c r="I5" s="9">
        <f t="shared" si="0"/>
        <v>111.43087492270143</v>
      </c>
    </row>
    <row r="6" spans="1:9" x14ac:dyDescent="0.25">
      <c r="A6" s="9">
        <v>92.67</v>
      </c>
      <c r="B6" s="10">
        <v>9.0035894999999044</v>
      </c>
      <c r="C6" s="11">
        <v>4.9124407200307075E-3</v>
      </c>
      <c r="D6" s="12">
        <v>38.864999999999995</v>
      </c>
      <c r="E6" s="4">
        <v>25.69124471465161</v>
      </c>
      <c r="F6" s="8">
        <v>6.3036348121644381E-2</v>
      </c>
      <c r="G6" s="4">
        <v>13.173755285212518</v>
      </c>
      <c r="H6" s="4">
        <v>38.864999999864125</v>
      </c>
      <c r="I6" s="9">
        <f t="shared" si="0"/>
        <v>124.60463020791396</v>
      </c>
    </row>
    <row r="7" spans="1:9" x14ac:dyDescent="0.25">
      <c r="A7" s="9">
        <v>116.67</v>
      </c>
      <c r="B7" s="10">
        <v>9.5952142499998203</v>
      </c>
      <c r="C7" s="11">
        <v>3.878425670896868E-3</v>
      </c>
      <c r="D7" s="12">
        <v>30.917499999999997</v>
      </c>
      <c r="E7" s="4">
        <v>21.329564236794333</v>
      </c>
      <c r="F7" s="8">
        <v>4.2959464374961447E-2</v>
      </c>
      <c r="G7" s="4">
        <v>9.5879357653801502</v>
      </c>
      <c r="H7" s="4">
        <v>30.917500002174485</v>
      </c>
      <c r="I7" s="9">
        <f t="shared" si="0"/>
        <v>134.19256597329411</v>
      </c>
    </row>
    <row r="8" spans="1:9" x14ac:dyDescent="0.25">
      <c r="A8" s="7">
        <v>141.16999999999999</v>
      </c>
      <c r="B8" s="1">
        <v>10.186838999999738</v>
      </c>
      <c r="C8" s="2">
        <v>2.8444106217630286E-3</v>
      </c>
      <c r="D8" s="14">
        <v>22.97</v>
      </c>
      <c r="E8" s="4">
        <v>16.757105321735683</v>
      </c>
      <c r="F8" s="8">
        <v>2.5638138306665618E-2</v>
      </c>
      <c r="G8" s="4">
        <v>6.2128939608335596</v>
      </c>
      <c r="H8" s="4">
        <v>22.969999282569241</v>
      </c>
      <c r="I8" s="9">
        <f t="shared" si="0"/>
        <v>140.40545993412766</v>
      </c>
    </row>
    <row r="9" spans="1:9" x14ac:dyDescent="0.25">
      <c r="A9" s="9">
        <v>165.17</v>
      </c>
      <c r="B9" s="10">
        <v>10.249778999999815</v>
      </c>
      <c r="C9" s="11">
        <v>1.614184291496676E-3</v>
      </c>
      <c r="D9" s="12">
        <v>19.156666666666666</v>
      </c>
      <c r="E9" s="4">
        <v>12.606203281079786</v>
      </c>
      <c r="F9" s="8">
        <v>2.6710484511410646E-2</v>
      </c>
      <c r="G9" s="4">
        <v>6.5504636226552506</v>
      </c>
      <c r="H9" s="4">
        <v>19.156666903735037</v>
      </c>
      <c r="I9" s="9">
        <f t="shared" si="0"/>
        <v>146.95592355678292</v>
      </c>
    </row>
    <row r="10" spans="1:9" x14ac:dyDescent="0.25">
      <c r="A10" s="7">
        <v>189</v>
      </c>
      <c r="B10" s="1">
        <v>10.375658999999969</v>
      </c>
      <c r="C10" s="2">
        <v>3.839579612303234E-4</v>
      </c>
      <c r="D10" s="14">
        <v>11.53</v>
      </c>
      <c r="E10" s="4">
        <v>10.557298804395632</v>
      </c>
      <c r="F10" s="8">
        <v>3.957505053625401E-3</v>
      </c>
      <c r="G10" s="4">
        <v>0.97270119515819342</v>
      </c>
      <c r="H10" s="4">
        <v>11.529999999553826</v>
      </c>
      <c r="I10" s="9">
        <f t="shared" si="0"/>
        <v>147.9286247519411</v>
      </c>
    </row>
    <row r="11" spans="1:9" x14ac:dyDescent="0.25">
      <c r="A11" s="9">
        <v>213</v>
      </c>
      <c r="B11" s="10">
        <v>10.629283000000099</v>
      </c>
      <c r="C11" s="11">
        <v>6.735462130972392E-4</v>
      </c>
      <c r="D11" s="12">
        <v>10.739999999999998</v>
      </c>
      <c r="E11" s="4">
        <v>6.3277981641641237</v>
      </c>
      <c r="F11" s="8">
        <v>1.7504598654772757E-2</v>
      </c>
      <c r="G11" s="4">
        <v>4.4121969537213719</v>
      </c>
      <c r="H11" s="4">
        <v>10.739995117885496</v>
      </c>
      <c r="I11" s="9">
        <f t="shared" si="0"/>
        <v>152.34082170566248</v>
      </c>
    </row>
    <row r="12" spans="1:9" x14ac:dyDescent="0.25">
      <c r="A12" s="7">
        <v>237</v>
      </c>
      <c r="B12" s="1">
        <v>10.756095000000164</v>
      </c>
      <c r="C12" s="2">
        <v>9.6313446496415489E-4</v>
      </c>
      <c r="D12" s="3">
        <v>9.9499999999999993</v>
      </c>
      <c r="E12" s="4">
        <v>5.8942369716498426</v>
      </c>
      <c r="F12" s="8">
        <v>1.5804272743884202E-2</v>
      </c>
      <c r="G12" s="4">
        <v>4.0557641597167802</v>
      </c>
      <c r="H12" s="4">
        <v>9.9500011313666228</v>
      </c>
      <c r="I12" s="9">
        <f t="shared" si="0"/>
        <v>156.39658586537925</v>
      </c>
    </row>
    <row r="13" spans="1:9" x14ac:dyDescent="0.25">
      <c r="A13" s="9">
        <v>261</v>
      </c>
      <c r="B13" s="10">
        <v>10.57020725000014</v>
      </c>
      <c r="C13" s="11">
        <v>8.654124471716082E-4</v>
      </c>
      <c r="D13" s="12">
        <v>9.9450000000000003</v>
      </c>
      <c r="E13" s="4">
        <v>5.4606757791355625</v>
      </c>
      <c r="F13" s="8">
        <v>1.7522649483535081E-2</v>
      </c>
      <c r="G13" s="4">
        <v>4.48431982928017</v>
      </c>
      <c r="H13" s="4">
        <v>9.9449956084157325</v>
      </c>
      <c r="I13" s="9">
        <f t="shared" si="0"/>
        <v>160.88090569465942</v>
      </c>
    </row>
    <row r="14" spans="1:9" x14ac:dyDescent="0.25">
      <c r="A14" s="9">
        <v>285</v>
      </c>
      <c r="B14" s="10">
        <v>10.384319500000116</v>
      </c>
      <c r="C14" s="11">
        <v>7.6769042937906151E-4</v>
      </c>
      <c r="D14" s="12">
        <v>9.94</v>
      </c>
      <c r="E14" s="4">
        <v>5.4579317209550924</v>
      </c>
      <c r="F14" s="8">
        <v>1.7824566110274269E-2</v>
      </c>
      <c r="G14" s="4">
        <v>4.4820641683786819</v>
      </c>
      <c r="H14" s="4">
        <v>9.9399958893337743</v>
      </c>
      <c r="I14" s="9">
        <f t="shared" si="0"/>
        <v>165.3629698630381</v>
      </c>
    </row>
    <row r="15" spans="1:9" x14ac:dyDescent="0.25">
      <c r="A15" s="9">
        <v>309</v>
      </c>
      <c r="B15" s="10">
        <v>10.198431750000092</v>
      </c>
      <c r="C15" s="11">
        <v>6.6996841158651482E-4</v>
      </c>
      <c r="D15" s="12">
        <v>9.9349999999999987</v>
      </c>
      <c r="E15" s="4">
        <v>5.4551876627746223</v>
      </c>
      <c r="F15" s="8">
        <v>1.813738747214106E-2</v>
      </c>
      <c r="G15" s="4">
        <v>4.4798080159673939</v>
      </c>
      <c r="H15" s="4">
        <v>9.9349956787420162</v>
      </c>
      <c r="I15" s="9">
        <f t="shared" si="0"/>
        <v>169.8427778790055</v>
      </c>
    </row>
    <row r="16" spans="1:9" x14ac:dyDescent="0.25">
      <c r="A16" s="7">
        <v>333</v>
      </c>
      <c r="B16" s="1">
        <v>10.012544000000068</v>
      </c>
      <c r="C16" s="2">
        <v>5.7224639379396813E-4</v>
      </c>
      <c r="D16" s="14">
        <v>9.93</v>
      </c>
      <c r="E16" s="4">
        <v>5.4524436045941513</v>
      </c>
      <c r="F16" s="8">
        <v>1.8461717465950697E-2</v>
      </c>
      <c r="G16" s="4">
        <v>4.4775518880922078</v>
      </c>
      <c r="H16" s="4">
        <v>9.9299954926863592</v>
      </c>
      <c r="I16" s="9">
        <f t="shared" si="0"/>
        <v>174.32032976709769</v>
      </c>
    </row>
    <row r="17" spans="1:9" x14ac:dyDescent="0.25">
      <c r="A17" s="9">
        <v>357</v>
      </c>
      <c r="B17" s="10">
        <v>9.8801186666666734</v>
      </c>
      <c r="C17" s="11">
        <v>4.7615211994840421E-4</v>
      </c>
      <c r="D17" s="12">
        <v>9.2466666666666661</v>
      </c>
      <c r="E17" s="4">
        <v>5.4496995464136821</v>
      </c>
      <c r="F17" s="8">
        <v>1.590604631770073E-2</v>
      </c>
      <c r="G17" s="4">
        <v>3.7969633651007682</v>
      </c>
      <c r="H17" s="4">
        <v>9.2466629115144503</v>
      </c>
      <c r="I17" s="9">
        <f t="shared" si="0"/>
        <v>178.11729313219845</v>
      </c>
    </row>
    <row r="18" spans="1:9" x14ac:dyDescent="0.25">
      <c r="A18" s="9">
        <v>381</v>
      </c>
      <c r="B18" s="10">
        <v>9.7476933333332809</v>
      </c>
      <c r="C18" s="11">
        <v>3.8005784610284029E-4</v>
      </c>
      <c r="D18" s="12">
        <v>8.5633333333333326</v>
      </c>
      <c r="E18" s="4">
        <v>5.0746782617494306</v>
      </c>
      <c r="F18" s="8">
        <v>1.4811702369881531E-2</v>
      </c>
      <c r="G18" s="4">
        <v>3.4886557141918622</v>
      </c>
      <c r="H18" s="4">
        <v>8.5633339759412923</v>
      </c>
      <c r="I18" s="9">
        <f t="shared" si="0"/>
        <v>181.60594884639031</v>
      </c>
    </row>
    <row r="19" spans="1:9" x14ac:dyDescent="0.25">
      <c r="A19" s="7">
        <v>404.67</v>
      </c>
      <c r="B19" s="1">
        <v>9.6152679999998867</v>
      </c>
      <c r="C19" s="2">
        <v>2.8396357225727637E-4</v>
      </c>
      <c r="D19" s="14">
        <v>7.88</v>
      </c>
      <c r="E19" s="4">
        <v>4.7389844219761263</v>
      </c>
      <c r="F19" s="8">
        <v>1.3708538717809976E-2</v>
      </c>
      <c r="G19" s="4">
        <v>3.1410152107165787</v>
      </c>
      <c r="H19" s="4">
        <v>7.8799996326927051</v>
      </c>
      <c r="I19" s="9">
        <f t="shared" si="0"/>
        <v>184.74696405710688</v>
      </c>
    </row>
    <row r="20" spans="1:9" x14ac:dyDescent="0.25">
      <c r="A20" s="9">
        <v>428.67</v>
      </c>
      <c r="B20" s="10">
        <v>9.4551786666666207</v>
      </c>
      <c r="C20" s="11">
        <v>2.5965263493511769E-4</v>
      </c>
      <c r="D20" s="12">
        <v>9.0666666666666664</v>
      </c>
      <c r="E20" s="4">
        <v>4.3246356924209275</v>
      </c>
      <c r="F20" s="8">
        <v>2.0721529455097386E-2</v>
      </c>
      <c r="G20" s="4">
        <v>4.7420258679023251</v>
      </c>
      <c r="H20" s="4">
        <v>9.0666615603232525</v>
      </c>
      <c r="I20" s="9">
        <f t="shared" si="0"/>
        <v>189.48898992500921</v>
      </c>
    </row>
    <row r="21" spans="1:9" x14ac:dyDescent="0.25">
      <c r="A21" s="9">
        <v>452.67</v>
      </c>
      <c r="B21" s="10">
        <v>9.2950893333333546</v>
      </c>
      <c r="C21" s="11">
        <v>2.3534169761295904E-4</v>
      </c>
      <c r="D21" s="12">
        <v>10.253333333333334</v>
      </c>
      <c r="E21" s="4">
        <v>4.975892167252506</v>
      </c>
      <c r="F21" s="8">
        <v>2.3454952508184836E-2</v>
      </c>
      <c r="G21" s="4">
        <v>5.2774397454688478</v>
      </c>
      <c r="H21" s="4">
        <v>10.253331912721354</v>
      </c>
      <c r="I21" s="9">
        <f t="shared" si="0"/>
        <v>194.76642967047806</v>
      </c>
    </row>
    <row r="22" spans="1:9" x14ac:dyDescent="0.25">
      <c r="A22" s="7">
        <v>476.67</v>
      </c>
      <c r="B22" s="1">
        <v>9.1350000000000886</v>
      </c>
      <c r="C22" s="2">
        <v>2.1103076029080039E-4</v>
      </c>
      <c r="D22" s="14">
        <v>11.44</v>
      </c>
      <c r="E22" s="4">
        <v>5.6271486420840846</v>
      </c>
      <c r="F22" s="8">
        <v>2.6283336068049407E-2</v>
      </c>
      <c r="G22" s="4">
        <v>5.812850780546106</v>
      </c>
      <c r="H22" s="4">
        <v>11.439999422630191</v>
      </c>
      <c r="I22" s="9">
        <f t="shared" si="0"/>
        <v>200.57928045102418</v>
      </c>
    </row>
    <row r="23" spans="1:9" x14ac:dyDescent="0.25">
      <c r="A23" s="9">
        <v>500.67</v>
      </c>
      <c r="B23" s="10">
        <v>9.2695700000000496</v>
      </c>
      <c r="C23" s="11">
        <v>3.8761947268619684E-4</v>
      </c>
      <c r="D23" s="12">
        <v>14.1275</v>
      </c>
      <c r="E23" s="4">
        <v>6.2784051169156614</v>
      </c>
      <c r="F23" s="8">
        <v>3.5539610018153464E-2</v>
      </c>
      <c r="G23" s="4">
        <v>7.8490948842217403</v>
      </c>
      <c r="H23" s="4">
        <v>14.127500001137403</v>
      </c>
      <c r="I23" s="9">
        <f t="shared" si="0"/>
        <v>208.4283753352459</v>
      </c>
    </row>
    <row r="24" spans="1:9" x14ac:dyDescent="0.25">
      <c r="A24" s="9">
        <v>524.66999999999996</v>
      </c>
      <c r="B24" s="10">
        <v>9.4041400000000124</v>
      </c>
      <c r="C24" s="11">
        <v>5.6420818508159335E-4</v>
      </c>
      <c r="D24" s="12">
        <v>16.815000000000001</v>
      </c>
      <c r="E24" s="4">
        <v>7.753336388918358</v>
      </c>
      <c r="F24" s="8">
        <v>4.0438597069719188E-2</v>
      </c>
      <c r="G24" s="4">
        <v>9.0616636138414624</v>
      </c>
      <c r="H24" s="4">
        <v>16.81500000275982</v>
      </c>
      <c r="I24" s="9">
        <f t="shared" si="0"/>
        <v>217.49003894908736</v>
      </c>
    </row>
    <row r="25" spans="1:9" x14ac:dyDescent="0.25">
      <c r="A25" s="9">
        <v>548.66999999999996</v>
      </c>
      <c r="B25" s="10">
        <v>9.5387099999999734</v>
      </c>
      <c r="C25" s="11">
        <v>7.4079689747698981E-4</v>
      </c>
      <c r="D25" s="12">
        <v>19.502500000000001</v>
      </c>
      <c r="E25" s="4">
        <v>9.2282676609210537</v>
      </c>
      <c r="F25" s="8">
        <v>4.5198373483049177E-2</v>
      </c>
      <c r="G25" s="4">
        <v>10.274232109600529</v>
      </c>
      <c r="H25" s="4">
        <v>19.502499770521581</v>
      </c>
      <c r="I25" s="9">
        <f t="shared" si="0"/>
        <v>227.76427105868788</v>
      </c>
    </row>
    <row r="26" spans="1:9" x14ac:dyDescent="0.25">
      <c r="A26" s="7">
        <v>572.66999999999996</v>
      </c>
      <c r="B26" s="1">
        <v>9.6732799999999344</v>
      </c>
      <c r="C26" s="2">
        <v>9.1738560987238615E-4</v>
      </c>
      <c r="D26" s="14">
        <v>22.19</v>
      </c>
      <c r="E26" s="4">
        <v>10.703198932923751</v>
      </c>
      <c r="F26" s="8">
        <v>4.9824792863695712E-2</v>
      </c>
      <c r="G26" s="4">
        <v>11.486801066992665</v>
      </c>
      <c r="H26" s="4">
        <v>22.189999999916417</v>
      </c>
      <c r="I26" s="9">
        <f t="shared" si="0"/>
        <v>239.25107212568054</v>
      </c>
    </row>
    <row r="27" spans="1:9" x14ac:dyDescent="0.25">
      <c r="A27" s="9">
        <v>596.66999999999996</v>
      </c>
      <c r="B27" s="10">
        <v>9.8452819999999903</v>
      </c>
      <c r="C27" s="11">
        <v>8.8481109603465169E-4</v>
      </c>
      <c r="D27" s="12">
        <v>22.387500000000003</v>
      </c>
      <c r="E27" s="4">
        <v>12.178130204926447</v>
      </c>
      <c r="F27" s="8">
        <v>4.3588294652612034E-2</v>
      </c>
      <c r="G27" s="4">
        <v>10.209369979815278</v>
      </c>
      <c r="H27" s="4">
        <v>22.387500184741725</v>
      </c>
      <c r="I27" s="9">
        <f t="shared" si="0"/>
        <v>249.46044210549582</v>
      </c>
    </row>
    <row r="28" spans="1:9" x14ac:dyDescent="0.25">
      <c r="A28" s="9">
        <v>620.66999999999996</v>
      </c>
      <c r="B28" s="10">
        <v>10.017284000000048</v>
      </c>
      <c r="C28" s="11">
        <v>8.5223658219691733E-4</v>
      </c>
      <c r="D28" s="12">
        <v>22.585000000000001</v>
      </c>
      <c r="E28" s="4">
        <v>12.286520503055018</v>
      </c>
      <c r="F28" s="8">
        <v>4.3207195291492945E-2</v>
      </c>
      <c r="G28" s="4">
        <v>10.298469217826034</v>
      </c>
      <c r="H28" s="4">
        <v>22.584989720881051</v>
      </c>
      <c r="I28" s="9">
        <f t="shared" si="0"/>
        <v>259.75891132332185</v>
      </c>
    </row>
    <row r="29" spans="1:9" x14ac:dyDescent="0.25">
      <c r="A29" s="9">
        <v>644.66999999999996</v>
      </c>
      <c r="B29" s="10">
        <v>10.189286000000106</v>
      </c>
      <c r="C29" s="11">
        <v>8.1966206835918287E-4</v>
      </c>
      <c r="D29" s="12">
        <v>22.782499999999999</v>
      </c>
      <c r="E29" s="4">
        <v>12.394910801183586</v>
      </c>
      <c r="F29" s="8">
        <v>4.2839158281365322E-2</v>
      </c>
      <c r="G29" s="4">
        <v>10.387589406641936</v>
      </c>
      <c r="H29" s="4">
        <v>22.782500207825521</v>
      </c>
      <c r="I29" s="9">
        <f t="shared" si="0"/>
        <v>270.1465007299638</v>
      </c>
    </row>
    <row r="30" spans="1:9" x14ac:dyDescent="0.25">
      <c r="A30" s="7">
        <v>668.67</v>
      </c>
      <c r="B30" s="1">
        <v>10.361288000000162</v>
      </c>
      <c r="C30" s="2">
        <v>7.8708755452144841E-4</v>
      </c>
      <c r="D30" s="14">
        <v>22.98</v>
      </c>
      <c r="E30" s="4">
        <v>12.503301099312155</v>
      </c>
      <c r="F30" s="8">
        <v>4.2483398902612622E-2</v>
      </c>
      <c r="G30" s="4">
        <v>10.47669879503605</v>
      </c>
      <c r="H30" s="4">
        <v>22.979999894348204</v>
      </c>
      <c r="I30" s="9">
        <f t="shared" si="0"/>
        <v>280.62319952499985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A0AA-0884-4F1E-AC58-398E1F562D3E}">
  <dimension ref="A1:I30"/>
  <sheetViews>
    <sheetView workbookViewId="0">
      <selection activeCell="A2" sqref="A2:H3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4.5176400000000578</v>
      </c>
      <c r="C2" s="2">
        <v>2.4657573602821291E-2</v>
      </c>
      <c r="D2" s="16">
        <v>45.43</v>
      </c>
      <c r="E2" s="4"/>
      <c r="F2" s="5">
        <v>0.24795990135915144</v>
      </c>
      <c r="G2" s="4"/>
      <c r="H2" s="6">
        <v>45.43</v>
      </c>
      <c r="I2" s="15">
        <f>H2</f>
        <v>45.43</v>
      </c>
    </row>
    <row r="3" spans="1:9" x14ac:dyDescent="0.25">
      <c r="A3" s="7">
        <v>22.000000000116415</v>
      </c>
      <c r="B3" s="1">
        <v>6.5315140000000884</v>
      </c>
      <c r="C3" s="2">
        <v>1.6922589233517665E-2</v>
      </c>
      <c r="D3" s="16">
        <v>48.78</v>
      </c>
      <c r="E3" s="4">
        <v>26.210829885509227</v>
      </c>
      <c r="F3" s="8">
        <v>0.18569229250638447</v>
      </c>
      <c r="G3" s="4">
        <v>22.569170101796693</v>
      </c>
      <c r="H3" s="4">
        <v>48.779999987305921</v>
      </c>
      <c r="I3" s="9">
        <f>I2+G3</f>
        <v>67.999170101796693</v>
      </c>
    </row>
    <row r="4" spans="1:9" x14ac:dyDescent="0.25">
      <c r="A4" s="7">
        <v>44.666666666802485</v>
      </c>
      <c r="B4" s="1">
        <v>7.7399370000000207</v>
      </c>
      <c r="C4" s="2">
        <v>7.4247357541028635E-3</v>
      </c>
      <c r="D4" s="14">
        <v>46.22</v>
      </c>
      <c r="E4" s="4">
        <v>27.67843876390442</v>
      </c>
      <c r="F4" s="8">
        <v>0.11463586345459159</v>
      </c>
      <c r="G4" s="4">
        <v>18.541561225544818</v>
      </c>
      <c r="H4" s="4">
        <v>46.219999989449235</v>
      </c>
      <c r="I4" s="9">
        <f t="shared" ref="I4:I30" si="0">I3+G4</f>
        <v>86.540731327341518</v>
      </c>
    </row>
    <row r="5" spans="1:9" x14ac:dyDescent="0.25">
      <c r="A5" s="9">
        <v>68.666666666802485</v>
      </c>
      <c r="B5" s="10">
        <v>8.2929047500000372</v>
      </c>
      <c r="C5" s="11">
        <v>6.2455341902179756E-3</v>
      </c>
      <c r="D5" s="12">
        <v>40.234999999999999</v>
      </c>
      <c r="E5" s="4">
        <v>25.3660738202659</v>
      </c>
      <c r="F5" s="8">
        <v>7.7283690581392131E-2</v>
      </c>
      <c r="G5" s="4">
        <v>14.868926171369161</v>
      </c>
      <c r="H5" s="4">
        <v>40.234999991635064</v>
      </c>
      <c r="I5" s="9">
        <f t="shared" si="0"/>
        <v>101.40965749871069</v>
      </c>
    </row>
    <row r="6" spans="1:9" x14ac:dyDescent="0.25">
      <c r="A6" s="9">
        <v>92.666666666802485</v>
      </c>
      <c r="B6" s="10">
        <v>8.845872500000052</v>
      </c>
      <c r="C6" s="11">
        <v>5.0663326263330885E-3</v>
      </c>
      <c r="D6" s="12">
        <v>34.25</v>
      </c>
      <c r="E6" s="4">
        <v>22.081436178243152</v>
      </c>
      <c r="F6" s="8">
        <v>5.9166822101910058E-2</v>
      </c>
      <c r="G6" s="4">
        <v>12.168563815140224</v>
      </c>
      <c r="H6" s="4">
        <v>34.249999993383376</v>
      </c>
      <c r="I6" s="9">
        <f t="shared" si="0"/>
        <v>113.57822131385092</v>
      </c>
    </row>
    <row r="7" spans="1:9" x14ac:dyDescent="0.25">
      <c r="A7" s="9">
        <v>116.66666666680248</v>
      </c>
      <c r="B7" s="10">
        <v>9.3988402500000685</v>
      </c>
      <c r="C7" s="11">
        <v>3.887131062448201E-3</v>
      </c>
      <c r="D7" s="12">
        <v>28.265000000000001</v>
      </c>
      <c r="E7" s="4">
        <v>18.796798536220404</v>
      </c>
      <c r="F7" s="8">
        <v>4.3246325608384178E-2</v>
      </c>
      <c r="G7" s="4">
        <v>9.4682014586153205</v>
      </c>
      <c r="H7" s="4">
        <v>28.264999994835726</v>
      </c>
      <c r="I7" s="9">
        <f t="shared" si="0"/>
        <v>123.04642277246624</v>
      </c>
    </row>
    <row r="8" spans="1:9" x14ac:dyDescent="0.25">
      <c r="A8" s="7">
        <v>141.16666666668607</v>
      </c>
      <c r="B8" s="1">
        <v>9.951808000000085</v>
      </c>
      <c r="C8" s="2">
        <v>2.7079294985633134E-3</v>
      </c>
      <c r="D8" s="14">
        <v>22.28</v>
      </c>
      <c r="E8" s="4">
        <v>15.319465736843506</v>
      </c>
      <c r="F8" s="8">
        <v>2.9363712839137874E-2</v>
      </c>
      <c r="G8" s="4">
        <v>6.960534261153013</v>
      </c>
      <c r="H8" s="4">
        <v>22.279999997996519</v>
      </c>
      <c r="I8" s="9">
        <f t="shared" si="0"/>
        <v>130.00695703361924</v>
      </c>
    </row>
    <row r="9" spans="1:9" x14ac:dyDescent="0.25">
      <c r="A9" s="9">
        <v>165.16666666668607</v>
      </c>
      <c r="B9" s="10">
        <v>9.9499580000001231</v>
      </c>
      <c r="C9" s="11">
        <v>1.4532338873019296E-3</v>
      </c>
      <c r="D9" s="12">
        <v>18.953333333333333</v>
      </c>
      <c r="E9" s="4">
        <v>12.227523252174908</v>
      </c>
      <c r="F9" s="8">
        <v>2.8162534577836178E-2</v>
      </c>
      <c r="G9" s="4">
        <v>6.7258100776201237</v>
      </c>
      <c r="H9" s="4">
        <v>18.953333329795033</v>
      </c>
      <c r="I9" s="9">
        <f t="shared" si="0"/>
        <v>136.73276711123935</v>
      </c>
    </row>
    <row r="10" spans="1:9" x14ac:dyDescent="0.25">
      <c r="A10" s="7">
        <v>189</v>
      </c>
      <c r="B10" s="1">
        <v>9.9462580000001992</v>
      </c>
      <c r="C10" s="2">
        <v>1.9853827604054584E-4</v>
      </c>
      <c r="D10" s="14">
        <v>12.3</v>
      </c>
      <c r="E10" s="4">
        <v>10.445241169617812</v>
      </c>
      <c r="F10" s="8">
        <v>7.8227960836644173E-3</v>
      </c>
      <c r="G10" s="4">
        <v>1.8547581505359709</v>
      </c>
      <c r="H10" s="4">
        <v>12.299999320153784</v>
      </c>
      <c r="I10" s="9">
        <f t="shared" si="0"/>
        <v>138.58752526177531</v>
      </c>
    </row>
    <row r="11" spans="1:9" x14ac:dyDescent="0.25">
      <c r="A11" s="9">
        <v>213</v>
      </c>
      <c r="B11" s="10">
        <v>9.6946193333334314</v>
      </c>
      <c r="C11" s="11">
        <v>3.1365150989533052E-4</v>
      </c>
      <c r="D11" s="12">
        <v>10.705</v>
      </c>
      <c r="E11" s="4">
        <v>6.7503831239565253</v>
      </c>
      <c r="F11" s="8">
        <v>1.6778854903955087E-2</v>
      </c>
      <c r="G11" s="4">
        <v>3.954617171548624</v>
      </c>
      <c r="H11" s="4">
        <v>10.705000295505149</v>
      </c>
      <c r="I11" s="9">
        <f t="shared" si="0"/>
        <v>142.54214243332393</v>
      </c>
    </row>
    <row r="12" spans="1:9" x14ac:dyDescent="0.25">
      <c r="A12" s="7">
        <v>237</v>
      </c>
      <c r="B12" s="1">
        <v>9.5688000000000475</v>
      </c>
      <c r="C12" s="2">
        <v>4.287647437501152E-4</v>
      </c>
      <c r="D12" s="3">
        <v>9.11</v>
      </c>
      <c r="E12" s="4">
        <v>5.875028564386553</v>
      </c>
      <c r="F12" s="8">
        <v>1.3994456473893611E-2</v>
      </c>
      <c r="G12" s="4">
        <v>3.2349730007843531</v>
      </c>
      <c r="H12" s="4">
        <v>9.1100015651709061</v>
      </c>
      <c r="I12" s="9">
        <f t="shared" si="0"/>
        <v>145.77711543410828</v>
      </c>
    </row>
    <row r="13" spans="1:9" x14ac:dyDescent="0.25">
      <c r="A13" s="9">
        <v>261</v>
      </c>
      <c r="B13" s="10">
        <v>9.5169800000000624</v>
      </c>
      <c r="C13" s="11">
        <v>5.2556273299465362E-4</v>
      </c>
      <c r="D13" s="12">
        <v>8.68</v>
      </c>
      <c r="E13" s="4">
        <v>4.9996740048165798</v>
      </c>
      <c r="F13" s="8">
        <v>1.606924414883858E-2</v>
      </c>
      <c r="G13" s="4">
        <v>3.680328703092266</v>
      </c>
      <c r="H13" s="4">
        <v>8.6800027079088462</v>
      </c>
      <c r="I13" s="9">
        <f t="shared" si="0"/>
        <v>149.45744413720055</v>
      </c>
    </row>
    <row r="14" spans="1:9" x14ac:dyDescent="0.25">
      <c r="A14" s="9">
        <v>285</v>
      </c>
      <c r="B14" s="10">
        <v>9.4651600000000791</v>
      </c>
      <c r="C14" s="11">
        <v>6.2236072223919203E-4</v>
      </c>
      <c r="D14" s="12">
        <v>8.25</v>
      </c>
      <c r="E14" s="4">
        <v>4.7636850012961487</v>
      </c>
      <c r="F14" s="8">
        <v>1.5305256761811679E-2</v>
      </c>
      <c r="G14" s="4">
        <v>3.4863183190638978</v>
      </c>
      <c r="H14" s="4">
        <v>8.2500033203600474</v>
      </c>
      <c r="I14" s="9">
        <f t="shared" si="0"/>
        <v>152.94376245626444</v>
      </c>
    </row>
    <row r="15" spans="1:9" x14ac:dyDescent="0.25">
      <c r="A15" s="9">
        <v>309</v>
      </c>
      <c r="B15" s="10">
        <v>9.413340000000094</v>
      </c>
      <c r="C15" s="11">
        <v>7.1915871148373056E-4</v>
      </c>
      <c r="D15" s="12">
        <v>7.8199999999999994</v>
      </c>
      <c r="E15" s="4">
        <v>4.5276959977757176</v>
      </c>
      <c r="F15" s="8">
        <v>1.4532852597483959E-2</v>
      </c>
      <c r="G15" s="4">
        <v>3.2923014931392416</v>
      </c>
      <c r="H15" s="4">
        <v>7.8199974909149592</v>
      </c>
      <c r="I15" s="9">
        <f t="shared" si="0"/>
        <v>156.23606394940367</v>
      </c>
    </row>
    <row r="16" spans="1:9" x14ac:dyDescent="0.25">
      <c r="A16" s="7">
        <v>333</v>
      </c>
      <c r="B16" s="1">
        <v>9.3615200000001089</v>
      </c>
      <c r="C16" s="2">
        <v>8.1595670072826898E-4</v>
      </c>
      <c r="D16" s="14">
        <v>7.39</v>
      </c>
      <c r="E16" s="4">
        <v>4.2917069942552857</v>
      </c>
      <c r="F16" s="8">
        <v>1.3751982828224735E-2</v>
      </c>
      <c r="G16" s="4">
        <v>3.0982986278679148</v>
      </c>
      <c r="H16" s="4">
        <v>7.3900056221232004</v>
      </c>
      <c r="I16" s="9">
        <f t="shared" si="0"/>
        <v>159.33436257727158</v>
      </c>
    </row>
    <row r="17" spans="1:9" x14ac:dyDescent="0.25">
      <c r="A17" s="9">
        <v>357</v>
      </c>
      <c r="B17" s="10">
        <v>9.1922040000001068</v>
      </c>
      <c r="C17" s="11">
        <v>6.0332322958717253E-4</v>
      </c>
      <c r="D17" s="12">
        <v>6.84</v>
      </c>
      <c r="E17" s="4">
        <v>4.0557179907348546</v>
      </c>
      <c r="F17" s="8">
        <v>1.2505489952270969E-2</v>
      </c>
      <c r="G17" s="4">
        <v>2.7842809087105369</v>
      </c>
      <c r="H17" s="4">
        <v>6.8399988994453915</v>
      </c>
      <c r="I17" s="9">
        <f t="shared" si="0"/>
        <v>162.11864348598212</v>
      </c>
    </row>
    <row r="18" spans="1:9" x14ac:dyDescent="0.25">
      <c r="A18" s="9">
        <v>381</v>
      </c>
      <c r="B18" s="10">
        <v>9.0228880000001066</v>
      </c>
      <c r="C18" s="11">
        <v>3.9068975844607607E-4</v>
      </c>
      <c r="D18" s="12">
        <v>6.29</v>
      </c>
      <c r="E18" s="4">
        <v>3.7538715908831404</v>
      </c>
      <c r="F18" s="8">
        <v>1.1602674439144294E-2</v>
      </c>
      <c r="G18" s="4">
        <v>2.5361253882607704</v>
      </c>
      <c r="H18" s="4">
        <v>6.2899969791439112</v>
      </c>
      <c r="I18" s="9">
        <f t="shared" si="0"/>
        <v>164.65476887424288</v>
      </c>
    </row>
    <row r="19" spans="1:9" x14ac:dyDescent="0.25">
      <c r="A19" s="7">
        <v>404.66666666680248</v>
      </c>
      <c r="B19" s="1">
        <v>8.8535720000001046</v>
      </c>
      <c r="C19" s="2">
        <v>1.7805628730497964E-4</v>
      </c>
      <c r="D19" s="14">
        <v>5.74</v>
      </c>
      <c r="E19" s="4">
        <v>3.4809122632420988</v>
      </c>
      <c r="F19" s="8">
        <v>1.0679333836273768E-2</v>
      </c>
      <c r="G19" s="4">
        <v>2.2590860957973935</v>
      </c>
      <c r="H19" s="4">
        <v>5.7399983590394923</v>
      </c>
      <c r="I19" s="9">
        <f t="shared" si="0"/>
        <v>166.91385497004026</v>
      </c>
    </row>
    <row r="20" spans="1:9" x14ac:dyDescent="0.25">
      <c r="A20" s="9">
        <v>428.66666666680248</v>
      </c>
      <c r="B20" s="10">
        <v>8.866645666666809</v>
      </c>
      <c r="C20" s="11">
        <v>3.2535006382421747E-4</v>
      </c>
      <c r="D20" s="12">
        <v>5.666666666666667</v>
      </c>
      <c r="E20" s="4">
        <v>3.1501787911797114</v>
      </c>
      <c r="F20" s="8">
        <v>1.1834341448958844E-2</v>
      </c>
      <c r="G20" s="4">
        <v>2.5164852770065078</v>
      </c>
      <c r="H20" s="4">
        <v>5.6666640681862193</v>
      </c>
      <c r="I20" s="9">
        <f t="shared" si="0"/>
        <v>169.43034024704676</v>
      </c>
    </row>
    <row r="21" spans="1:9" x14ac:dyDescent="0.25">
      <c r="A21" s="9">
        <v>452.66666666680248</v>
      </c>
      <c r="B21" s="10">
        <v>8.8797193333335134</v>
      </c>
      <c r="C21" s="11">
        <v>4.7264384034345532E-4</v>
      </c>
      <c r="D21" s="12">
        <v>5.5933333333333328</v>
      </c>
      <c r="E21" s="4">
        <v>3.1099326045328164</v>
      </c>
      <c r="F21" s="8">
        <v>1.1661533939232046E-2</v>
      </c>
      <c r="G21" s="4">
        <v>2.483398052946042</v>
      </c>
      <c r="H21" s="4">
        <v>5.5933306574788588</v>
      </c>
      <c r="I21" s="9">
        <f t="shared" si="0"/>
        <v>171.91373829999279</v>
      </c>
    </row>
    <row r="22" spans="1:9" x14ac:dyDescent="0.25">
      <c r="A22" s="7">
        <v>476.66666666680248</v>
      </c>
      <c r="B22" s="1">
        <v>8.8927930000002178</v>
      </c>
      <c r="C22" s="2">
        <v>6.1993761686269307E-4</v>
      </c>
      <c r="D22" s="14">
        <v>5.52</v>
      </c>
      <c r="E22" s="4">
        <v>3.0696864178859204</v>
      </c>
      <c r="F22" s="8">
        <v>1.1489234631659602E-2</v>
      </c>
      <c r="G22" s="4">
        <v>2.4503107703008236</v>
      </c>
      <c r="H22" s="4">
        <v>5.5199971881867445</v>
      </c>
      <c r="I22" s="9">
        <f t="shared" si="0"/>
        <v>174.36404907029362</v>
      </c>
    </row>
    <row r="23" spans="1:9" x14ac:dyDescent="0.25">
      <c r="A23" s="9">
        <v>500.66666666680248</v>
      </c>
      <c r="B23" s="10">
        <v>9.2099332500002085</v>
      </c>
      <c r="C23" s="11">
        <v>8.002935374436202E-4</v>
      </c>
      <c r="D23" s="12">
        <v>5.0649999999999995</v>
      </c>
      <c r="E23" s="4">
        <v>3.0294402312390254</v>
      </c>
      <c r="F23" s="8">
        <v>9.3703882262138535E-3</v>
      </c>
      <c r="G23" s="4">
        <v>2.0355548749845171</v>
      </c>
      <c r="H23" s="4">
        <v>5.0649951062235425</v>
      </c>
      <c r="I23" s="9">
        <f t="shared" si="0"/>
        <v>176.39960394527813</v>
      </c>
    </row>
    <row r="24" spans="1:9" x14ac:dyDescent="0.25">
      <c r="A24" s="9">
        <v>524.66666666680248</v>
      </c>
      <c r="B24" s="10">
        <v>9.5270735000001991</v>
      </c>
      <c r="C24" s="11">
        <v>9.8064945802454743E-4</v>
      </c>
      <c r="D24" s="12">
        <v>4.6099999999999994</v>
      </c>
      <c r="E24" s="4">
        <v>2.7797309368162435</v>
      </c>
      <c r="F24" s="8">
        <v>8.1401597656372785E-3</v>
      </c>
      <c r="G24" s="4">
        <v>1.8302667416979292</v>
      </c>
      <c r="H24" s="4">
        <v>4.6099976785141727</v>
      </c>
      <c r="I24" s="9">
        <f t="shared" si="0"/>
        <v>178.22987068697606</v>
      </c>
    </row>
    <row r="25" spans="1:9" x14ac:dyDescent="0.25">
      <c r="A25" s="9">
        <v>548.66666666680248</v>
      </c>
      <c r="B25" s="10">
        <v>9.8442137500001898</v>
      </c>
      <c r="C25" s="11">
        <v>1.1610053786054746E-3</v>
      </c>
      <c r="D25" s="12">
        <v>4.1550000000000002</v>
      </c>
      <c r="E25" s="4">
        <v>2.5300216423934612</v>
      </c>
      <c r="F25" s="8">
        <v>6.9904888991443722E-3</v>
      </c>
      <c r="G25" s="4">
        <v>1.6249772217991758</v>
      </c>
      <c r="H25" s="4">
        <v>4.1549988641926365</v>
      </c>
      <c r="I25" s="9">
        <f t="shared" si="0"/>
        <v>179.85484790877524</v>
      </c>
    </row>
    <row r="26" spans="1:9" x14ac:dyDescent="0.25">
      <c r="A26" s="7">
        <v>572.66666666680248</v>
      </c>
      <c r="B26" s="1">
        <v>10.161354000000181</v>
      </c>
      <c r="C26" s="2">
        <v>1.3413612991864017E-3</v>
      </c>
      <c r="D26" s="14">
        <v>3.7</v>
      </c>
      <c r="E26" s="4">
        <v>2.2803123479706797</v>
      </c>
      <c r="F26" s="8">
        <v>5.9136818753102831E-3</v>
      </c>
      <c r="G26" s="4">
        <v>1.4196787609016293</v>
      </c>
      <c r="H26" s="4">
        <v>3.6999911088723092</v>
      </c>
      <c r="I26" s="9">
        <f t="shared" si="0"/>
        <v>181.27452666967687</v>
      </c>
    </row>
    <row r="27" spans="1:9" x14ac:dyDescent="0.25">
      <c r="A27" s="9">
        <v>596.66666666680248</v>
      </c>
      <c r="B27" s="10">
        <v>10.401416500000098</v>
      </c>
      <c r="C27" s="11">
        <v>1.2798437457207518E-3</v>
      </c>
      <c r="D27" s="12">
        <v>3.71</v>
      </c>
      <c r="E27" s="4">
        <v>2.0306030535478978</v>
      </c>
      <c r="F27" s="8">
        <v>6.8059703849676044E-3</v>
      </c>
      <c r="G27" s="4">
        <v>1.6793952846706486</v>
      </c>
      <c r="H27" s="4">
        <v>3.7099983382185462</v>
      </c>
      <c r="I27" s="9">
        <f t="shared" si="0"/>
        <v>182.95392195434752</v>
      </c>
    </row>
    <row r="28" spans="1:9" x14ac:dyDescent="0.25">
      <c r="A28" s="9">
        <v>620.66666666680248</v>
      </c>
      <c r="B28" s="10">
        <v>10.641479000000015</v>
      </c>
      <c r="C28" s="11">
        <v>1.2183261922551016E-3</v>
      </c>
      <c r="D28" s="12">
        <v>3.72</v>
      </c>
      <c r="E28" s="4">
        <v>2.036091169908838</v>
      </c>
      <c r="F28" s="8">
        <v>6.6685498777247594E-3</v>
      </c>
      <c r="G28" s="4">
        <v>1.6839071785620079</v>
      </c>
      <c r="H28" s="4">
        <v>3.7199983484708459</v>
      </c>
      <c r="I28" s="9">
        <f t="shared" si="0"/>
        <v>184.63782913290953</v>
      </c>
    </row>
    <row r="29" spans="1:9" x14ac:dyDescent="0.25">
      <c r="A29" s="9">
        <v>644.66666666680248</v>
      </c>
      <c r="B29" s="10">
        <v>10.881541499999933</v>
      </c>
      <c r="C29" s="11">
        <v>1.1568086387894515E-3</v>
      </c>
      <c r="D29" s="12">
        <v>3.7300000000000004</v>
      </c>
      <c r="E29" s="4">
        <v>2.0415792862697781</v>
      </c>
      <c r="F29" s="8">
        <v>6.5372603131294673E-3</v>
      </c>
      <c r="G29" s="4">
        <v>1.6884190527998593</v>
      </c>
      <c r="H29" s="4">
        <v>3.7299983390696374</v>
      </c>
      <c r="I29" s="9">
        <f t="shared" si="0"/>
        <v>186.3262481857094</v>
      </c>
    </row>
    <row r="30" spans="1:9" x14ac:dyDescent="0.25">
      <c r="A30" s="7">
        <v>669.25000000011642</v>
      </c>
      <c r="B30" s="1">
        <v>11.12160399999985</v>
      </c>
      <c r="C30" s="2">
        <v>1.0952910853238016E-3</v>
      </c>
      <c r="D30" s="14">
        <v>3.74</v>
      </c>
      <c r="E30" s="4">
        <v>2.0174309606384337</v>
      </c>
      <c r="F30" s="8">
        <v>6.3691434394245105E-3</v>
      </c>
      <c r="G30" s="4">
        <v>1.7225687913889669</v>
      </c>
      <c r="H30" s="4">
        <v>3.7399997520274004</v>
      </c>
      <c r="I30" s="9">
        <f t="shared" si="0"/>
        <v>188.04881697709837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F96C-965D-46AE-AE71-2FB58BFD2803}">
  <dimension ref="A1:I30"/>
  <sheetViews>
    <sheetView workbookViewId="0">
      <selection activeCell="A2" sqref="A2:H3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4.7043619999998629</v>
      </c>
      <c r="C2" s="2">
        <v>2.4795475759073191E-2</v>
      </c>
      <c r="D2" s="16">
        <v>45.61</v>
      </c>
      <c r="E2" s="4"/>
      <c r="F2" s="5">
        <v>0.24039851724237232</v>
      </c>
      <c r="G2" s="4"/>
      <c r="H2" s="6">
        <v>45.61</v>
      </c>
      <c r="I2" s="15">
        <f>H2</f>
        <v>45.61</v>
      </c>
    </row>
    <row r="3" spans="1:9" x14ac:dyDescent="0.25">
      <c r="A3" s="7">
        <v>21.999999999941792</v>
      </c>
      <c r="B3" s="1">
        <v>6.5963999999999103</v>
      </c>
      <c r="C3" s="2">
        <v>1.5188912745649189E-2</v>
      </c>
      <c r="D3" s="16">
        <v>44.97</v>
      </c>
      <c r="E3" s="4">
        <v>26.314680851492287</v>
      </c>
      <c r="F3" s="8">
        <v>0.15007276993602028</v>
      </c>
      <c r="G3" s="4">
        <v>18.655303212955193</v>
      </c>
      <c r="H3" s="4">
        <v>44.96998406444748</v>
      </c>
      <c r="I3" s="9">
        <f>I2+G3</f>
        <v>64.265303212955189</v>
      </c>
    </row>
    <row r="4" spans="1:9" x14ac:dyDescent="0.25">
      <c r="A4" s="7">
        <v>44.666666666627862</v>
      </c>
      <c r="B4" s="1">
        <v>7.8869999999999587</v>
      </c>
      <c r="C4" s="2">
        <v>7.8834612680837458E-3</v>
      </c>
      <c r="D4" s="14">
        <v>44.27</v>
      </c>
      <c r="E4" s="4">
        <v>25.516592685788886</v>
      </c>
      <c r="F4" s="8">
        <v>0.11424879742454928</v>
      </c>
      <c r="G4" s="4">
        <v>18.753391703028008</v>
      </c>
      <c r="H4" s="4">
        <v>44.269984388816894</v>
      </c>
      <c r="I4" s="9">
        <f t="shared" ref="I4:I30" si="0">I3+G4</f>
        <v>83.01869491598319</v>
      </c>
    </row>
    <row r="5" spans="1:9" x14ac:dyDescent="0.25">
      <c r="A5" s="9">
        <v>68.666666666627862</v>
      </c>
      <c r="B5" s="10">
        <v>8.5681137499999576</v>
      </c>
      <c r="C5" s="11">
        <v>6.6929749602839409E-3</v>
      </c>
      <c r="D5" s="12">
        <v>38.99</v>
      </c>
      <c r="E5" s="4">
        <v>24.295891129882548</v>
      </c>
      <c r="F5" s="8">
        <v>7.4415043068448788E-2</v>
      </c>
      <c r="G5" s="4">
        <v>14.694095980829612</v>
      </c>
      <c r="H5" s="4">
        <v>38.989987110712164</v>
      </c>
      <c r="I5" s="9">
        <f t="shared" si="0"/>
        <v>97.712790896812805</v>
      </c>
    </row>
    <row r="6" spans="1:9" x14ac:dyDescent="0.25">
      <c r="A6" s="9">
        <v>92.666666666627862</v>
      </c>
      <c r="B6" s="10">
        <v>9.2492274999999555</v>
      </c>
      <c r="C6" s="11">
        <v>5.502488652484136E-3</v>
      </c>
      <c r="D6" s="12">
        <v>33.71</v>
      </c>
      <c r="E6" s="4">
        <v>21.39816569130609</v>
      </c>
      <c r="F6" s="8">
        <v>5.7583546628927271E-2</v>
      </c>
      <c r="G6" s="4">
        <v>12.31182840807455</v>
      </c>
      <c r="H6" s="4">
        <v>33.709994099380637</v>
      </c>
      <c r="I6" s="9">
        <f t="shared" si="0"/>
        <v>110.02461930488735</v>
      </c>
    </row>
    <row r="7" spans="1:9" x14ac:dyDescent="0.25">
      <c r="A7" s="9">
        <v>116.66666666662786</v>
      </c>
      <c r="B7" s="10">
        <v>9.9303412499999535</v>
      </c>
      <c r="C7" s="11">
        <v>4.312002344684332E-3</v>
      </c>
      <c r="D7" s="12">
        <v>28.43</v>
      </c>
      <c r="E7" s="4">
        <v>18.500440252729629</v>
      </c>
      <c r="F7" s="8">
        <v>4.3142905781921585E-2</v>
      </c>
      <c r="G7" s="4">
        <v>9.929547930229603</v>
      </c>
      <c r="H7" s="4">
        <v>28.429988182959232</v>
      </c>
      <c r="I7" s="9">
        <f t="shared" si="0"/>
        <v>119.95416723511696</v>
      </c>
    </row>
    <row r="8" spans="1:9" x14ac:dyDescent="0.25">
      <c r="A8" s="7">
        <v>141.16666666668607</v>
      </c>
      <c r="B8" s="1">
        <v>10.611454999999951</v>
      </c>
      <c r="C8" s="2">
        <v>3.1215160368845271E-3</v>
      </c>
      <c r="D8" s="14">
        <v>23.15</v>
      </c>
      <c r="E8" s="4">
        <v>15.408894777872266</v>
      </c>
      <c r="F8" s="8">
        <v>3.0762950370470835E-2</v>
      </c>
      <c r="G8" s="4">
        <v>7.7410966673670112</v>
      </c>
      <c r="H8" s="4">
        <v>23.149991445239277</v>
      </c>
      <c r="I8" s="9">
        <f t="shared" si="0"/>
        <v>127.69526390248397</v>
      </c>
    </row>
    <row r="9" spans="1:9" x14ac:dyDescent="0.25">
      <c r="A9" s="9">
        <v>165.16666666668607</v>
      </c>
      <c r="B9" s="10">
        <v>10.661202999999912</v>
      </c>
      <c r="C9" s="11">
        <v>1.8906202138848889E-3</v>
      </c>
      <c r="D9" s="12">
        <v>19.54</v>
      </c>
      <c r="E9" s="4">
        <v>12.70498937557671</v>
      </c>
      <c r="F9" s="8">
        <v>2.6775379091530736E-2</v>
      </c>
      <c r="G9" s="4">
        <v>6.8350017868137645</v>
      </c>
      <c r="H9" s="4">
        <v>19.539991162390475</v>
      </c>
      <c r="I9" s="9">
        <f t="shared" si="0"/>
        <v>134.53026568929775</v>
      </c>
    </row>
    <row r="10" spans="1:9" x14ac:dyDescent="0.25">
      <c r="A10" s="7">
        <v>189.33333333337214</v>
      </c>
      <c r="B10" s="1">
        <v>10.760698999999832</v>
      </c>
      <c r="C10" s="2">
        <v>6.5972439088525059E-4</v>
      </c>
      <c r="D10" s="14">
        <v>12.32</v>
      </c>
      <c r="E10" s="4">
        <v>10.679189914441194</v>
      </c>
      <c r="F10" s="8">
        <v>6.3384406512038789E-3</v>
      </c>
      <c r="G10" s="4">
        <v>1.6406925747614078</v>
      </c>
      <c r="H10" s="4">
        <v>12.319882489202602</v>
      </c>
      <c r="I10" s="9">
        <f t="shared" si="0"/>
        <v>136.17095826405915</v>
      </c>
    </row>
    <row r="11" spans="1:9" x14ac:dyDescent="0.25">
      <c r="A11" s="9">
        <v>213.33333333337214</v>
      </c>
      <c r="B11" s="10">
        <v>10.649683666666608</v>
      </c>
      <c r="C11" s="11">
        <v>5.3740336676630232E-4</v>
      </c>
      <c r="D11" s="12">
        <v>10.42</v>
      </c>
      <c r="E11" s="4">
        <v>6.7613593566784056</v>
      </c>
      <c r="F11" s="8">
        <v>1.4240100725330374E-2</v>
      </c>
      <c r="G11" s="4">
        <v>3.6586320688943714</v>
      </c>
      <c r="H11" s="4">
        <v>10.419991425572777</v>
      </c>
      <c r="I11" s="9">
        <f t="shared" si="0"/>
        <v>139.82959033295353</v>
      </c>
    </row>
    <row r="12" spans="1:9" x14ac:dyDescent="0.25">
      <c r="A12" s="7">
        <v>237</v>
      </c>
      <c r="B12" s="1">
        <v>10.594175999999996</v>
      </c>
      <c r="C12" s="2">
        <v>4.1508234264735417E-4</v>
      </c>
      <c r="D12" s="3">
        <v>8.52</v>
      </c>
      <c r="E12" s="4">
        <v>5.7664715076535797</v>
      </c>
      <c r="F12" s="8">
        <v>1.0953423339332692E-2</v>
      </c>
      <c r="G12" s="4">
        <v>2.7535336947649154</v>
      </c>
      <c r="H12" s="4">
        <v>8.5200052024184956</v>
      </c>
      <c r="I12" s="9">
        <f t="shared" si="0"/>
        <v>142.58312402771844</v>
      </c>
    </row>
    <row r="13" spans="1:9" x14ac:dyDescent="0.25">
      <c r="A13" s="9">
        <v>261</v>
      </c>
      <c r="B13" s="10">
        <v>10.492980749999992</v>
      </c>
      <c r="C13" s="11">
        <v>4.7674537698256771E-4</v>
      </c>
      <c r="D13" s="12">
        <v>8.1349999999999998</v>
      </c>
      <c r="E13" s="4">
        <v>4.6758751395211045</v>
      </c>
      <c r="F13" s="8">
        <v>1.366996313196875E-2</v>
      </c>
      <c r="G13" s="4">
        <v>3.4591278639665495</v>
      </c>
      <c r="H13" s="4">
        <v>8.1350030034876539</v>
      </c>
      <c r="I13" s="9">
        <f t="shared" si="0"/>
        <v>146.042251891685</v>
      </c>
    </row>
    <row r="14" spans="1:9" x14ac:dyDescent="0.25">
      <c r="A14" s="9">
        <v>285</v>
      </c>
      <c r="B14" s="10">
        <v>10.391785499999989</v>
      </c>
      <c r="C14" s="11">
        <v>5.3840841131778125E-4</v>
      </c>
      <c r="D14" s="12">
        <v>7.75</v>
      </c>
      <c r="E14" s="4">
        <v>4.464582659624905</v>
      </c>
      <c r="F14" s="8">
        <v>1.3109373843741117E-2</v>
      </c>
      <c r="G14" s="4">
        <v>3.2854345009247643</v>
      </c>
      <c r="H14" s="4">
        <v>7.7500171605496693</v>
      </c>
      <c r="I14" s="9">
        <f t="shared" si="0"/>
        <v>149.32768639260976</v>
      </c>
    </row>
    <row r="15" spans="1:9" x14ac:dyDescent="0.25">
      <c r="A15" s="9">
        <v>309</v>
      </c>
      <c r="B15" s="10">
        <v>10.290590249999985</v>
      </c>
      <c r="C15" s="11">
        <v>6.0007144565299474E-4</v>
      </c>
      <c r="D15" s="12">
        <v>7.3650000000000002</v>
      </c>
      <c r="E15" s="4">
        <v>4.2532901797287046</v>
      </c>
      <c r="F15" s="8">
        <v>1.2537688268289885E-2</v>
      </c>
      <c r="G15" s="4">
        <v>3.1117101576136545</v>
      </c>
      <c r="H15" s="4">
        <v>7.3650003373423587</v>
      </c>
      <c r="I15" s="9">
        <f t="shared" si="0"/>
        <v>152.43939655022342</v>
      </c>
    </row>
    <row r="16" spans="1:9" x14ac:dyDescent="0.25">
      <c r="A16" s="7">
        <v>333</v>
      </c>
      <c r="B16" s="1">
        <v>10.189394999999982</v>
      </c>
      <c r="C16" s="2">
        <v>6.6173447998820834E-4</v>
      </c>
      <c r="D16" s="14">
        <v>6.98</v>
      </c>
      <c r="E16" s="4">
        <v>4.0419976998325042</v>
      </c>
      <c r="F16" s="8">
        <v>1.1954843854198729E-2</v>
      </c>
      <c r="G16" s="4">
        <v>2.9380203096005126</v>
      </c>
      <c r="H16" s="4">
        <v>6.9800180094330173</v>
      </c>
      <c r="I16" s="9">
        <f t="shared" si="0"/>
        <v>155.37741685982394</v>
      </c>
    </row>
    <row r="17" spans="1:9" x14ac:dyDescent="0.25">
      <c r="A17" s="9">
        <v>357</v>
      </c>
      <c r="B17" s="10">
        <v>10.075726999999977</v>
      </c>
      <c r="C17" s="11">
        <v>5.0026641233741136E-4</v>
      </c>
      <c r="D17" s="12">
        <v>6.953333333333334</v>
      </c>
      <c r="E17" s="4">
        <v>3.8307052199363043</v>
      </c>
      <c r="F17" s="8">
        <v>1.2840786475202213E-2</v>
      </c>
      <c r="G17" s="4">
        <v>3.122641253951068</v>
      </c>
      <c r="H17" s="4">
        <v>6.9533464738873718</v>
      </c>
      <c r="I17" s="9">
        <f t="shared" si="0"/>
        <v>158.500058113775</v>
      </c>
    </row>
    <row r="18" spans="1:9" x14ac:dyDescent="0.25">
      <c r="A18" s="9">
        <v>381</v>
      </c>
      <c r="B18" s="10">
        <v>9.9620589999999734</v>
      </c>
      <c r="C18" s="11">
        <v>3.3879834468661434E-4</v>
      </c>
      <c r="D18" s="12">
        <v>6.9266666666666667</v>
      </c>
      <c r="E18" s="4">
        <v>3.8160702429737974</v>
      </c>
      <c r="F18" s="8">
        <v>1.293665262364253E-2</v>
      </c>
      <c r="G18" s="4">
        <v>3.1106625219466428</v>
      </c>
      <c r="H18" s="4">
        <v>6.9267327649204402</v>
      </c>
      <c r="I18" s="9">
        <f t="shared" si="0"/>
        <v>161.61072063572163</v>
      </c>
    </row>
    <row r="19" spans="1:9" x14ac:dyDescent="0.25">
      <c r="A19" s="7">
        <v>404.66666666662786</v>
      </c>
      <c r="B19" s="1">
        <v>9.8483909999999693</v>
      </c>
      <c r="C19" s="2">
        <v>1.7733027703581734E-4</v>
      </c>
      <c r="D19" s="14">
        <v>6.9</v>
      </c>
      <c r="E19" s="4">
        <v>3.8332462549277473</v>
      </c>
      <c r="F19" s="8">
        <v>1.3082106065933559E-2</v>
      </c>
      <c r="G19" s="4">
        <v>3.0667551626757987</v>
      </c>
      <c r="H19" s="4">
        <v>6.900001417603546</v>
      </c>
      <c r="I19" s="9">
        <f t="shared" si="0"/>
        <v>164.67747579839744</v>
      </c>
    </row>
    <row r="20" spans="1:9" x14ac:dyDescent="0.25">
      <c r="A20" s="9">
        <v>428.66666666662786</v>
      </c>
      <c r="B20" s="10">
        <v>10.177509999999987</v>
      </c>
      <c r="C20" s="11">
        <v>5.3382203389755619E-4</v>
      </c>
      <c r="D20" s="12">
        <v>9.6166666666666671</v>
      </c>
      <c r="E20" s="4">
        <v>3.7868002890487822</v>
      </c>
      <c r="F20" s="8">
        <v>2.4259667424402248E-2</v>
      </c>
      <c r="G20" s="4">
        <v>5.82986037760804</v>
      </c>
      <c r="H20" s="4">
        <v>9.6166606666568217</v>
      </c>
      <c r="I20" s="9">
        <f t="shared" si="0"/>
        <v>170.50733617600548</v>
      </c>
    </row>
    <row r="21" spans="1:9" x14ac:dyDescent="0.25">
      <c r="A21" s="9">
        <v>452.66666666662786</v>
      </c>
      <c r="B21" s="10">
        <v>10.506629000000006</v>
      </c>
      <c r="C21" s="11">
        <v>8.9031379075929507E-4</v>
      </c>
      <c r="D21" s="12">
        <v>12.333333333333334</v>
      </c>
      <c r="E21" s="4">
        <v>5.2777385671042207</v>
      </c>
      <c r="F21" s="8">
        <v>2.842590422877864E-2</v>
      </c>
      <c r="G21" s="4">
        <v>7.0555842512249409</v>
      </c>
      <c r="H21" s="4">
        <v>12.333322818329162</v>
      </c>
      <c r="I21" s="9">
        <f t="shared" si="0"/>
        <v>177.56292042723041</v>
      </c>
    </row>
    <row r="22" spans="1:9" x14ac:dyDescent="0.25">
      <c r="A22" s="7">
        <v>476.66666666662786</v>
      </c>
      <c r="B22" s="1">
        <v>10.835748000000024</v>
      </c>
      <c r="C22" s="2">
        <v>1.2468055476210339E-3</v>
      </c>
      <c r="D22" s="14">
        <v>15.05</v>
      </c>
      <c r="E22" s="4">
        <v>6.7686768451596588</v>
      </c>
      <c r="F22" s="8">
        <v>3.2335142336241192E-2</v>
      </c>
      <c r="G22" s="4">
        <v>8.2813055770646535</v>
      </c>
      <c r="H22" s="4">
        <v>15.049982422224312</v>
      </c>
      <c r="I22" s="9">
        <f t="shared" si="0"/>
        <v>185.84422600429505</v>
      </c>
    </row>
    <row r="23" spans="1:9" x14ac:dyDescent="0.25">
      <c r="A23" s="9">
        <v>500.66666666662786</v>
      </c>
      <c r="B23" s="10">
        <v>11.086340000000028</v>
      </c>
      <c r="C23" s="11">
        <v>1.1788629072568811E-3</v>
      </c>
      <c r="D23" s="12">
        <v>16.844999999999999</v>
      </c>
      <c r="E23" s="4">
        <v>8.2596151232150969</v>
      </c>
      <c r="F23" s="8">
        <v>3.2635923777539939E-2</v>
      </c>
      <c r="G23" s="4">
        <v>8.5853711161502968</v>
      </c>
      <c r="H23" s="4">
        <v>16.844986239365394</v>
      </c>
      <c r="I23" s="9">
        <f t="shared" si="0"/>
        <v>194.42959712044535</v>
      </c>
    </row>
    <row r="24" spans="1:9" x14ac:dyDescent="0.25">
      <c r="A24" s="9">
        <v>524.66666666662786</v>
      </c>
      <c r="B24" s="10">
        <v>11.336932000000033</v>
      </c>
      <c r="C24" s="11">
        <v>1.1109202668927285E-3</v>
      </c>
      <c r="D24" s="12">
        <v>18.64</v>
      </c>
      <c r="E24" s="4">
        <v>9.2447320100038741</v>
      </c>
      <c r="F24" s="8">
        <v>3.4916371875377203E-2</v>
      </c>
      <c r="G24" s="4">
        <v>9.3952716457768233</v>
      </c>
      <c r="H24" s="4">
        <v>18.640003655780696</v>
      </c>
      <c r="I24" s="9">
        <f t="shared" si="0"/>
        <v>203.82486876622218</v>
      </c>
    </row>
    <row r="25" spans="1:9" x14ac:dyDescent="0.25">
      <c r="A25" s="9">
        <v>548.66666666662786</v>
      </c>
      <c r="B25" s="10">
        <v>11.587524000000039</v>
      </c>
      <c r="C25" s="11">
        <v>1.0429776265285756E-3</v>
      </c>
      <c r="D25" s="12">
        <v>20.435000000000002</v>
      </c>
      <c r="E25" s="4">
        <v>10.229848896792653</v>
      </c>
      <c r="F25" s="8">
        <v>3.7097008228150964E-2</v>
      </c>
      <c r="G25" s="4">
        <v>10.205144794294648</v>
      </c>
      <c r="H25" s="4">
        <v>20.4349936910873</v>
      </c>
      <c r="I25" s="9">
        <f t="shared" si="0"/>
        <v>214.03001356051684</v>
      </c>
    </row>
    <row r="26" spans="1:9" x14ac:dyDescent="0.25">
      <c r="A26" s="7">
        <v>572.66666666662786</v>
      </c>
      <c r="B26" s="1">
        <v>11.838116000000044</v>
      </c>
      <c r="C26" s="2">
        <v>9.7503498616442286E-4</v>
      </c>
      <c r="D26" s="14">
        <v>22.23</v>
      </c>
      <c r="E26" s="4">
        <v>11.21496578358143</v>
      </c>
      <c r="F26" s="8">
        <v>3.9184351979634838E-2</v>
      </c>
      <c r="G26" s="4">
        <v>11.015022277298595</v>
      </c>
      <c r="H26" s="4">
        <v>22.229988060880025</v>
      </c>
      <c r="I26" s="9">
        <f t="shared" si="0"/>
        <v>225.04503583781542</v>
      </c>
    </row>
    <row r="27" spans="1:9" x14ac:dyDescent="0.25">
      <c r="A27" s="9">
        <v>596.66666666662786</v>
      </c>
      <c r="B27" s="10">
        <v>11.895386999999969</v>
      </c>
      <c r="C27" s="11">
        <v>8.6097789136950064E-4</v>
      </c>
      <c r="D27" s="12">
        <v>22.484999999999999</v>
      </c>
      <c r="E27" s="4">
        <v>12.200082670370207</v>
      </c>
      <c r="F27" s="8">
        <v>3.6112456458006821E-2</v>
      </c>
      <c r="G27" s="4">
        <v>10.284901124201697</v>
      </c>
      <c r="H27" s="4">
        <v>22.484983794571903</v>
      </c>
      <c r="I27" s="9">
        <f t="shared" si="0"/>
        <v>235.32993696201711</v>
      </c>
    </row>
    <row r="28" spans="1:9" x14ac:dyDescent="0.25">
      <c r="A28" s="9">
        <v>620.66666666662786</v>
      </c>
      <c r="B28" s="10">
        <v>11.952657999999893</v>
      </c>
      <c r="C28" s="11">
        <v>7.4692079657457842E-4</v>
      </c>
      <c r="D28" s="12">
        <v>22.740000000000002</v>
      </c>
      <c r="E28" s="4">
        <v>12.340029637574183</v>
      </c>
      <c r="F28" s="8">
        <v>3.6341068531923974E-2</v>
      </c>
      <c r="G28" s="4">
        <v>10.399961252368824</v>
      </c>
      <c r="H28" s="4">
        <v>22.739990889943009</v>
      </c>
      <c r="I28" s="9">
        <f t="shared" si="0"/>
        <v>245.72989821438594</v>
      </c>
    </row>
    <row r="29" spans="1:9" x14ac:dyDescent="0.25">
      <c r="A29" s="9">
        <v>644.66666666662786</v>
      </c>
      <c r="B29" s="10">
        <v>12.009928999999818</v>
      </c>
      <c r="C29" s="11">
        <v>6.328637017796562E-4</v>
      </c>
      <c r="D29" s="12">
        <v>22.995000000000001</v>
      </c>
      <c r="E29" s="4">
        <v>12.479976604778161</v>
      </c>
      <c r="F29" s="8">
        <v>3.6567472245055285E-2</v>
      </c>
      <c r="G29" s="4">
        <v>10.515014820506543</v>
      </c>
      <c r="H29" s="4">
        <v>22.994991425284702</v>
      </c>
      <c r="I29" s="9">
        <f t="shared" si="0"/>
        <v>256.24491303489248</v>
      </c>
    </row>
    <row r="30" spans="1:9" x14ac:dyDescent="0.25">
      <c r="A30" s="7">
        <v>669</v>
      </c>
      <c r="B30" s="1">
        <v>12.067199999999744</v>
      </c>
      <c r="C30" s="2">
        <v>5.1880660698473398E-4</v>
      </c>
      <c r="D30" s="14">
        <v>23.25</v>
      </c>
      <c r="E30" s="4">
        <v>12.515194519326366</v>
      </c>
      <c r="F30" s="8">
        <v>3.6645242557418654E-2</v>
      </c>
      <c r="G30" s="4">
        <v>10.734798826227239</v>
      </c>
      <c r="H30" s="4">
        <v>23.249993345553605</v>
      </c>
      <c r="I30" s="9">
        <f t="shared" si="0"/>
        <v>266.97971186111971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C030</vt:lpstr>
      <vt:lpstr>C024</vt:lpstr>
      <vt:lpstr>C023</vt:lpstr>
      <vt:lpstr>Sheet1</vt:lpstr>
      <vt:lpstr>C097</vt:lpstr>
      <vt:lpstr>C098</vt:lpstr>
      <vt:lpstr>C025</vt:lpstr>
      <vt:lpstr>C026</vt:lpstr>
      <vt:lpstr>C029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Coltman</dc:creator>
  <cp:lastModifiedBy>Ben Coltman</cp:lastModifiedBy>
  <dcterms:created xsi:type="dcterms:W3CDTF">2022-04-22T08:15:38Z</dcterms:created>
  <dcterms:modified xsi:type="dcterms:W3CDTF">2022-07-01T12:35:00Z</dcterms:modified>
</cp:coreProperties>
</file>