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corbett/Shedd_Aquarium/Projects/Flucanozole_23/"/>
    </mc:Choice>
  </mc:AlternateContent>
  <xr:revisionPtr revIDLastSave="0" documentId="8_{96D88281-73F2-6843-84D4-A758AF376222}" xr6:coauthVersionLast="47" xr6:coauthVersionMax="47" xr10:uidLastSave="{00000000-0000-0000-0000-000000000000}"/>
  <bookViews>
    <workbookView xWindow="6380" yWindow="3360" windowWidth="28040" windowHeight="17440" xr2:uid="{B710387B-6C83-A344-A5A6-D9CEDB9E96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<sst xmlns="http://schemas.openxmlformats.org/spreadsheetml/2006/main" count="6" uniqueCount="5">
  <si>
    <t>1000 mg/L stock solution</t>
  </si>
  <si>
    <t>Desired Conc</t>
  </si>
  <si>
    <t>converted to mL</t>
  </si>
  <si>
    <t>Volume (L)</t>
  </si>
  <si>
    <t xml:space="preserve">500 mg/L stock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</si>
</sst>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3164-7D7B-4D4E-A7A1-3D05A007F34E}">
  <dimension ref="A1:F6"/>
  <sheetViews>
    <sheetView tabSelected="1" workbookViewId="0">
      <selection activeCell="F31" sqref="F31"/>
    </sheetView>
  </sheetViews>
  <sheetFormatPr baseColWidth="10" defaultRowHeight="16" x14ac:dyDescent="0.2"/>
  <cols>
    <col min="1" max="1" width="11.6640625" bestFit="1" customWidth="1"/>
    <col min="2" max="2" width="19.33203125" bestFit="1" customWidth="1"/>
    <col min="3" max="3" width="20.83203125" bestFit="1" customWidth="1"/>
    <col min="4" max="4" width="20.83203125" customWidth="1"/>
    <col min="5" max="5" width="21.5" customWidth="1"/>
    <col min="6" max="6" width="14.33203125" bestFit="1" customWidth="1"/>
  </cols>
  <sheetData>
    <row r="1" spans="1:6" x14ac:dyDescent="0.2">
      <c r="A1" s="1" t="s">
        <v>1</v>
      </c>
      <c r="B1" s="1" t="s">
        <v>3</v>
      </c>
      <c r="C1" s="1" t="s">
        <v>4</v>
      </c>
      <c r="D1" s="1" t="s">
        <v>2</v>
      </c>
      <c r="E1" s="1" t="s">
        <v>0</v>
      </c>
      <c r="F1" s="1" t="s">
        <v>2</v>
      </c>
    </row>
    <row r="2" spans="1:6" x14ac:dyDescent="0.2">
      <c r="A2">
        <v>20</v>
      </c>
      <c r="B2">
        <v>0.75</v>
      </c>
      <c r="C2">
        <f>(B2*A2)/500</f>
        <v>0.03</v>
      </c>
      <c r="D2">
        <f>C2*1000</f>
        <v>30</v>
      </c>
      <c r="E2">
        <f>(A2*B2)/1000</f>
        <v>1.4999999999999999E-2</v>
      </c>
      <c r="F2">
        <f>E2*1000</f>
        <v>15</v>
      </c>
    </row>
    <row r="3" spans="1:6" x14ac:dyDescent="0.2">
      <c r="A3">
        <v>15</v>
      </c>
      <c r="B3">
        <v>0.75</v>
      </c>
      <c r="C3">
        <f t="shared" ref="C3:C6" si="0">(B3*A3)/500</f>
        <v>2.2499999999999999E-2</v>
      </c>
      <c r="D3">
        <f t="shared" ref="D3:D6" si="1">C3*1000</f>
        <v>22.5</v>
      </c>
      <c r="E3">
        <f t="shared" ref="E3:E6" si="2">(A3*B3)/1000</f>
        <v>1.125E-2</v>
      </c>
      <c r="F3">
        <f t="shared" ref="F3:F6" si="3">E3*1000</f>
        <v>11.25</v>
      </c>
    </row>
    <row r="4" spans="1:6" x14ac:dyDescent="0.2">
      <c r="A4">
        <v>10</v>
      </c>
      <c r="B4">
        <v>0.75</v>
      </c>
      <c r="C4">
        <f t="shared" si="0"/>
        <v>1.4999999999999999E-2</v>
      </c>
      <c r="D4">
        <f t="shared" si="1"/>
        <v>15</v>
      </c>
      <c r="E4">
        <f t="shared" si="2"/>
        <v>7.4999999999999997E-3</v>
      </c>
      <c r="F4">
        <f t="shared" si="3"/>
        <v>7.5</v>
      </c>
    </row>
    <row r="5" spans="1:6" x14ac:dyDescent="0.2">
      <c r="A5">
        <v>5</v>
      </c>
      <c r="B5">
        <v>0.75</v>
      </c>
      <c r="C5">
        <f t="shared" si="0"/>
        <v>7.4999999999999997E-3</v>
      </c>
      <c r="D5">
        <f t="shared" si="1"/>
        <v>7.5</v>
      </c>
      <c r="E5">
        <f t="shared" si="2"/>
        <v>3.7499999999999999E-3</v>
      </c>
      <c r="F5">
        <f t="shared" si="3"/>
        <v>3.75</v>
      </c>
    </row>
    <row r="6" spans="1:6" x14ac:dyDescent="0.2">
      <c r="A6">
        <v>2</v>
      </c>
      <c r="B6">
        <v>0.75</v>
      </c>
      <c r="C6">
        <f t="shared" si="0"/>
        <v>3.0000000000000001E-3</v>
      </c>
      <c r="D6">
        <f t="shared" si="1"/>
        <v>3</v>
      </c>
      <c r="E6">
        <f t="shared" si="2"/>
        <v>1.5E-3</v>
      </c>
      <c r="F6">
        <f t="shared" si="3"/>
        <v>1.5</v>
      </c>
    </row>
  </sheetData>
  <pageMargins left="0.7" right="0.7" top="0.75" bottom="0.75" header="0.3" footer="0.3"/>
  <ignoredErrors>
    <ignoredError sqref="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Corbett</dc:creator>
  <cp:lastModifiedBy>Bryce Corbett</cp:lastModifiedBy>
  <dcterms:created xsi:type="dcterms:W3CDTF">2023-08-30T18:04:51Z</dcterms:created>
  <dcterms:modified xsi:type="dcterms:W3CDTF">2023-08-30T18:11:59Z</dcterms:modified>
</cp:coreProperties>
</file>