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heriotwatt-my.sharepoint.com/personal/bc111_hw_ac_uk/Documents/Smart-Grids/HEMS_Optimization/Latex_Full_HEMS/Bibliography/"/>
    </mc:Choice>
  </mc:AlternateContent>
  <bookViews>
    <workbookView xWindow="0" yWindow="0" windowWidth="24000" windowHeight="975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<sst xmlns="http://schemas.openxmlformats.org/spreadsheetml/2006/main" count="99" uniqueCount="95">
  <si>
    <t>https://www.gites-de-france-hautes-alpes.com/location-vacances-Gite-Chalet-Des-Deux-Sources-a-Cervieres-05G10215.html</t>
  </si>
  <si>
    <t>Moyen et dans Briancon</t>
  </si>
  <si>
    <t>https://www.airbnb.co.uk/rooms/17705452?location=N%C3%A9vache%2C%20France&amp;children=0&amp;adults=7&amp;check_in=2020-08-01&amp;check_out=2020-08-08&amp;source_impression_id=p3_1580328830_2fl33wm3h4mAyCuz</t>
  </si>
  <si>
    <t>Bien</t>
  </si>
  <si>
    <t>https://www.gites-de-france-hautes-alpes.com/location-vacances-Gite-Il-Castellino-a-Saint-crepin-05G7309.html?&amp;deb=01/08/2020&amp;nbj=7&amp;exe=2020&amp;reload=true</t>
  </si>
  <si>
    <t>Bien. Entrée au rdc ?</t>
  </si>
  <si>
    <t>https://www.homeaway.com/vacation-rental/p6114517?adultsCount=7&amp;arrival=2020-08-01&amp;departure=2020-08-08</t>
  </si>
  <si>
    <t>Moyen</t>
  </si>
  <si>
    <t>https://www.homeaway.com/vacation-rental/p923698a?adultsCount=7&amp;arrival=2020-08-01&amp;departure=2020-08-08</t>
  </si>
  <si>
    <t>Assez bien/moyen, petit? Pas bcp de photos</t>
  </si>
  <si>
    <t>https://www.homeaway.com/vacation-rental/p1639180a?adultsCount=7&amp;arrival=2020-08-01&amp;departure=2020-08-08</t>
  </si>
  <si>
    <t>https://www.homeaway.com/vacation-rental/p1286906a?adultsCount=7&amp;arrival=2020-08-01&amp;departure=2020-08-08</t>
  </si>
  <si>
    <t>Magnifique. Terasse exposee vertige ?</t>
  </si>
  <si>
    <t>https://www.homeaway.com/vacation-rental/p1488660a?adultsCount=7&amp;arrival=2020-08-01&amp;departure=2020-08-08</t>
  </si>
  <si>
    <t>Tres beau mais partage avec 4 autres ? Pas de baignoire ?</t>
  </si>
  <si>
    <t>Tres bien. Un peu trop ferme ? Pas de baignoire ?</t>
  </si>
  <si>
    <t>https://www.homeaway.com/vacation-rental/p1579252a?adultsCount=7&amp;arrival=2020-08-01&amp;departure=2020-08-08</t>
  </si>
  <si>
    <t>Bien mais cuisine petite ?</t>
  </si>
  <si>
    <t>https://www.homeaway.com/vacation-rental/p6346833?adultsCount=7&amp;arrival=2020-08-01&amp;departure=2020-08-08</t>
  </si>
  <si>
    <t>Assez Bien, pratique</t>
  </si>
  <si>
    <t>https://www.homeaway.com/vacation-rental/p879278a?adultsCount=7&amp;arrival=2020-08-01&amp;departure=2020-08-08</t>
  </si>
  <si>
    <t xml:space="preserve">Battery Physical chemistry optimization </t>
  </si>
  <si>
    <t>https://ieeexplore.ieee.org/stamp/stamp.jsp?tp=&amp;arnumber=5369370</t>
  </si>
  <si>
    <t>https://ieeexplore.ieee.org/stamp/stamp.jsp?tp=&amp;arnumber=5270351</t>
  </si>
  <si>
    <t>Battery scheduling using MIP with degradation and ToU</t>
  </si>
  <si>
    <t>https://ieeexplore.ieee.org/stamp/stamp.jsp?arnumber=6826877</t>
  </si>
  <si>
    <t>https://ieeexplore.ieee.org/stamp/stamp.jsp?tp=&amp;arnumber=6690262</t>
  </si>
  <si>
    <t>Incentive Load Sxcheduling for EV</t>
  </si>
  <si>
    <t>https://ieeexplore.ieee.org/stamp/stamp.jsp?tp=&amp;arnumber=7113775</t>
  </si>
  <si>
    <t>EV</t>
  </si>
  <si>
    <t>Battery for Grid</t>
  </si>
  <si>
    <t>Chemistry optim</t>
  </si>
  <si>
    <t>https://ieeexplore.ieee.org/stamp/stamp.jsp?tp=&amp;arnumber=8490341</t>
  </si>
  <si>
    <t>Battery optimal scheduling + operation without degradation and per hour</t>
  </si>
  <si>
    <t>Battery scheduling in microgrid non MILP and non operational</t>
  </si>
  <si>
    <t>https://arxiv.org/ftp/arxiv/papers/1809/1809.10206.pdf</t>
  </si>
  <si>
    <t>https://ieeexplore.ieee.org/stamp/stamp.jsp?tp=&amp;arnumber=8768527</t>
  </si>
  <si>
    <t>Battery for frequency services (similar as taking prices from system)</t>
  </si>
  <si>
    <t>https://ieeexplore.ieee.org/stamp/stamp.jsp?tp=&amp;arnumber=7796431</t>
  </si>
  <si>
    <t>Battery scheduling with capacity fading</t>
  </si>
  <si>
    <t>EV scheduling under uncertainty of arrival using Markov</t>
  </si>
  <si>
    <t>Battery optimization without depreciation and with RT not well explained</t>
  </si>
  <si>
    <t>https://ieeexplore.ieee.org/stamp/stamp.jsp?tp=&amp;arnumber=7468025</t>
  </si>
  <si>
    <t>Genetic Algorithm for battery Optim without DF and RT</t>
  </si>
  <si>
    <t>https://ieeexplore.ieee.org/stamp/stamp.jsp?tp=&amp;arnumber=8510890</t>
  </si>
  <si>
    <t>MILP for Battery without DF and RT</t>
  </si>
  <si>
    <t>https://ieeexplore.ieee.org/stamp/stamp.jsp?tp=&amp;arnumber=7556608</t>
  </si>
  <si>
    <t>Battery scheduling for PV-Bate null</t>
  </si>
  <si>
    <t>https://ieeexplore.ieee.org/stamp/stamp.jsp?tp=&amp;arnumber=5396150</t>
  </si>
  <si>
    <t>https://arxiv.org/pdf/1802.03442.pdf</t>
  </si>
  <si>
    <t>Battery Optimization including grid modelling. Optim based on grid voltage</t>
  </si>
  <si>
    <t>Battery Optim without DF and without RT</t>
  </si>
  <si>
    <t>https://link.springer.com/content/pdf/10.1007/s40565-016-0245-0.pdf</t>
  </si>
  <si>
    <t>Non linear Battery Optim with degradation but taking just amount of energy to be discharged, not cycles</t>
  </si>
  <si>
    <t>Adaptive Dynamic Porgramming without DF and RT consideration</t>
  </si>
  <si>
    <t>https://hal.laas.fr/hal-01533070/document</t>
  </si>
  <si>
    <t>http://www.ieee-jas.org/fileZDHXBEN/journal/article/zdhxbywb/2018/1/PDF/jas-5-1-36.pdf</t>
  </si>
  <si>
    <t>Optimal Bidding Strategy Pinso</t>
  </si>
  <si>
    <t>Battery Optim for ToU and frequency including Depreciation but not RT</t>
  </si>
  <si>
    <t>https://www.ucalgary.ca/hzareipo/files/hzareipo/2017-m.kazemi-long-term-scheduling-of-battery-storage-systems-in-energy-and-regulation-markets-considering-batterys-lifespan.pdf</t>
  </si>
  <si>
    <t>PSO Battery Scheduling without DF and RT</t>
  </si>
  <si>
    <t>https://www.ijrer.org/ijrer/index.php/ijrer/article/view/8860/pdf</t>
  </si>
  <si>
    <t>https://www.ncbi.nlm.nih.gov/pmc/articles/PMC4147358/pdf/TSWJ2014-937329.pdf</t>
  </si>
  <si>
    <t>GA for Battery optim under ToU un peu nul</t>
  </si>
  <si>
    <t>Hours</t>
  </si>
  <si>
    <t>Buy Volume</t>
  </si>
  <si>
    <t>(MWh)</t>
  </si>
  <si>
    <t>Sell Volume</t>
  </si>
  <si>
    <t>Volume</t>
  </si>
  <si>
    <t>Price</t>
  </si>
  <si>
    <t>(€/MWh)</t>
  </si>
  <si>
    <t>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</si>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</sst>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1" xfId="0" applyBorder="1"/>
    <xf numFmtId="0" fontId="1" fillId="0" borderId="1" xfId="1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" fontId="0" fillId="0" borderId="0" xfId="0" applyNumberFormat="1"/>
    <xf numFmtId="4" fontId="0" fillId="0" borderId="0" xfId="0" applyNumberForma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meaway.com/vacation-rental/p1488660a?adultsCount=7&amp;arrival=2020-08-01&amp;departure=2020-08-08" TargetMode="External"/><Relationship Id="rId3" Type="http://schemas.openxmlformats.org/officeDocument/2006/relationships/hyperlink" Target="https://www.gites-de-france-hautes-alpes.com/location-vacances-Gite-Il-Castellino-a-Saint-crepin-05G7309.html?&amp;deb=01/08/2020&amp;nbj=7&amp;exe=2020&amp;reload=true" TargetMode="External"/><Relationship Id="rId7" Type="http://schemas.openxmlformats.org/officeDocument/2006/relationships/hyperlink" Target="https://www.homeaway.com/vacation-rental/p1286906a?adultsCount=7&amp;arrival=2020-08-01&amp;departure=2020-08-08" TargetMode="External"/><Relationship Id="rId2" Type="http://schemas.openxmlformats.org/officeDocument/2006/relationships/hyperlink" Target="https://www.airbnb.co.uk/rooms/17705452?location=N%C3%A9vache%2C%20France&amp;children=0&amp;adults=7&amp;check_in=2020-08-01&amp;check_out=2020-08-08&amp;source_impression_id=p3_1580328830_2fl33wm3h4mAyCuz" TargetMode="External"/><Relationship Id="rId1" Type="http://schemas.openxmlformats.org/officeDocument/2006/relationships/hyperlink" Target="https://www.gites-de-france-hautes-alpes.com/location-vacances-Gite-Chalet-Des-Deux-Sources-a-Cervieres-05G10215.html" TargetMode="External"/><Relationship Id="rId6" Type="http://schemas.openxmlformats.org/officeDocument/2006/relationships/hyperlink" Target="https://www.homeaway.com/vacation-rental/p1639180a?adultsCount=7&amp;arrival=2020-08-01&amp;departure=2020-08-08" TargetMode="External"/><Relationship Id="rId11" Type="http://schemas.openxmlformats.org/officeDocument/2006/relationships/hyperlink" Target="https://www.homeaway.com/vacation-rental/p879278a?adultsCount=7&amp;arrival=2020-08-01&amp;departure=2020-08-08" TargetMode="External"/><Relationship Id="rId5" Type="http://schemas.openxmlformats.org/officeDocument/2006/relationships/hyperlink" Target="https://www.homeaway.com/vacation-rental/p923698a?adultsCount=7&amp;arrival=2020-08-01&amp;departure=2020-08-08" TargetMode="External"/><Relationship Id="rId10" Type="http://schemas.openxmlformats.org/officeDocument/2006/relationships/hyperlink" Target="https://www.homeaway.com/vacation-rental/p6346833?adultsCount=7&amp;arrival=2020-08-01&amp;departure=2020-08-08" TargetMode="External"/><Relationship Id="rId4" Type="http://schemas.openxmlformats.org/officeDocument/2006/relationships/hyperlink" Target="https://www.homeaway.com/vacation-rental/p6114517?adultsCount=7&amp;arrival=2020-08-01&amp;departure=2020-08-08" TargetMode="External"/><Relationship Id="rId9" Type="http://schemas.openxmlformats.org/officeDocument/2006/relationships/hyperlink" Target="https://www.homeaway.com/vacation-rental/p1579252a?adultsCount=7&amp;arrival=2020-08-01&amp;departure=2020-08-0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eeexplore.ieee.org/stamp/stamp.jsp?tp=&amp;arnumber=6690262" TargetMode="External"/><Relationship Id="rId13" Type="http://schemas.openxmlformats.org/officeDocument/2006/relationships/hyperlink" Target="https://ieeexplore.ieee.org/stamp/stamp.jsp?tp=&amp;arnumber=5396150" TargetMode="External"/><Relationship Id="rId18" Type="http://schemas.openxmlformats.org/officeDocument/2006/relationships/hyperlink" Target="https://www.ucalgary.ca/hzareipo/files/hzareipo/2017-m.kazemi-long-term-scheduling-of-battery-storage-systems-in-energy-and-regulation-markets-considering-batterys-lifespan.pdf" TargetMode="External"/><Relationship Id="rId3" Type="http://schemas.openxmlformats.org/officeDocument/2006/relationships/hyperlink" Target="https://ieeexplore.ieee.org/stamp/stamp.jsp?arnumber=6826877" TargetMode="External"/><Relationship Id="rId7" Type="http://schemas.openxmlformats.org/officeDocument/2006/relationships/hyperlink" Target="https://ieeexplore.ieee.org/stamp/stamp.jsp?tp=&amp;arnumber=8490341" TargetMode="External"/><Relationship Id="rId12" Type="http://schemas.openxmlformats.org/officeDocument/2006/relationships/hyperlink" Target="https://ieeexplore.ieee.org/stamp/stamp.jsp?tp=&amp;arnumber=7556608" TargetMode="External"/><Relationship Id="rId17" Type="http://schemas.openxmlformats.org/officeDocument/2006/relationships/hyperlink" Target="http://www.ieee-jas.org/fileZDHXBEN/journal/article/zdhxbywb/2018/1/PDF/jas-5-1-36.pdf" TargetMode="External"/><Relationship Id="rId2" Type="http://schemas.openxmlformats.org/officeDocument/2006/relationships/hyperlink" Target="https://ieeexplore.ieee.org/stamp/stamp.jsp?tp=&amp;arnumber=5270351" TargetMode="External"/><Relationship Id="rId16" Type="http://schemas.openxmlformats.org/officeDocument/2006/relationships/hyperlink" Target="https://hal.laas.fr/hal-01533070/document" TargetMode="External"/><Relationship Id="rId20" Type="http://schemas.openxmlformats.org/officeDocument/2006/relationships/hyperlink" Target="https://www.ncbi.nlm.nih.gov/pmc/articles/PMC4147358/pdf/TSWJ2014-937329.pdf" TargetMode="External"/><Relationship Id="rId1" Type="http://schemas.openxmlformats.org/officeDocument/2006/relationships/hyperlink" Target="https://ieeexplore.ieee.org/stamp/stamp.jsp?tp=&amp;arnumber=5369370" TargetMode="External"/><Relationship Id="rId6" Type="http://schemas.openxmlformats.org/officeDocument/2006/relationships/hyperlink" Target="https://ieeexplore.ieee.org/stamp/stamp.jsp?tp=&amp;arnumber=7796431" TargetMode="External"/><Relationship Id="rId11" Type="http://schemas.openxmlformats.org/officeDocument/2006/relationships/hyperlink" Target="https://ieeexplore.ieee.org/stamp/stamp.jsp?tp=&amp;arnumber=8510890" TargetMode="External"/><Relationship Id="rId5" Type="http://schemas.openxmlformats.org/officeDocument/2006/relationships/hyperlink" Target="https://ieeexplore.ieee.org/stamp/stamp.jsp?tp=&amp;arnumber=8768527" TargetMode="External"/><Relationship Id="rId15" Type="http://schemas.openxmlformats.org/officeDocument/2006/relationships/hyperlink" Target="https://link.springer.com/content/pdf/10.1007/s40565-016-0245-0.pdf" TargetMode="External"/><Relationship Id="rId10" Type="http://schemas.openxmlformats.org/officeDocument/2006/relationships/hyperlink" Target="https://ieeexplore.ieee.org/stamp/stamp.jsp?tp=&amp;arnumber=7468025" TargetMode="External"/><Relationship Id="rId19" Type="http://schemas.openxmlformats.org/officeDocument/2006/relationships/hyperlink" Target="https://www.ijrer.org/ijrer/index.php/ijrer/article/view/8860/pdf" TargetMode="External"/><Relationship Id="rId4" Type="http://schemas.openxmlformats.org/officeDocument/2006/relationships/hyperlink" Target="https://arxiv.org/ftp/arxiv/papers/1809/1809.10206.pdf" TargetMode="External"/><Relationship Id="rId9" Type="http://schemas.openxmlformats.org/officeDocument/2006/relationships/hyperlink" Target="https://ieeexplore.ieee.org/stamp/stamp.jsp?tp=&amp;arnumber=7113775" TargetMode="External"/><Relationship Id="rId14" Type="http://schemas.openxmlformats.org/officeDocument/2006/relationships/hyperlink" Target="https://arxiv.org/pdf/1802.0344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workbookViewId="0">
      <selection activeCell="B16" sqref="B16"/>
    </sheetView>
  </sheetViews>
  <sheetFormatPr defaultRowHeight="15" x14ac:dyDescent="0.25"/>
  <cols>
    <col min="2" max="2" width="85.5703125" customWidth="1"/>
    <col min="3" max="3" width="196.140625" bestFit="1" customWidth="1"/>
  </cols>
  <sheetData>
    <row r="3" spans="1:3" x14ac:dyDescent="0.25">
      <c r="A3" s="2">
        <v>1</v>
      </c>
      <c r="B3" s="2" t="s">
        <v>12</v>
      </c>
      <c r="C3" s="3" t="s">
        <v>11</v>
      </c>
    </row>
    <row r="4" spans="1:3" x14ac:dyDescent="0.25">
      <c r="A4" s="2">
        <v>2</v>
      </c>
      <c r="B4" s="2" t="s">
        <v>15</v>
      </c>
      <c r="C4" s="3" t="s">
        <v>13</v>
      </c>
    </row>
    <row r="5" spans="1:3" x14ac:dyDescent="0.25">
      <c r="A5" s="2">
        <v>3</v>
      </c>
      <c r="B5" s="2" t="s">
        <v>14</v>
      </c>
      <c r="C5" s="3" t="s">
        <v>0</v>
      </c>
    </row>
    <row r="6" spans="1:3" x14ac:dyDescent="0.25">
      <c r="A6" s="2">
        <v>4</v>
      </c>
      <c r="B6" s="2" t="s">
        <v>5</v>
      </c>
      <c r="C6" s="3" t="s">
        <v>16</v>
      </c>
    </row>
    <row r="7" spans="1:3" x14ac:dyDescent="0.25">
      <c r="A7" s="2">
        <v>5</v>
      </c>
      <c r="B7" s="2" t="s">
        <v>5</v>
      </c>
      <c r="C7" s="3" t="s">
        <v>6</v>
      </c>
    </row>
    <row r="8" spans="1:3" x14ac:dyDescent="0.25">
      <c r="A8" s="2">
        <v>6</v>
      </c>
      <c r="B8" s="2" t="s">
        <v>19</v>
      </c>
      <c r="C8" s="3" t="s">
        <v>20</v>
      </c>
    </row>
    <row r="9" spans="1:3" x14ac:dyDescent="0.25">
      <c r="A9" s="2">
        <v>7</v>
      </c>
      <c r="B9" s="2" t="s">
        <v>3</v>
      </c>
      <c r="C9" s="3" t="s">
        <v>4</v>
      </c>
    </row>
    <row r="10" spans="1:3" x14ac:dyDescent="0.25">
      <c r="A10" s="2">
        <v>8</v>
      </c>
      <c r="B10" s="2" t="s">
        <v>17</v>
      </c>
      <c r="C10" s="3" t="s">
        <v>18</v>
      </c>
    </row>
    <row r="11" spans="1:3" x14ac:dyDescent="0.25">
      <c r="A11" s="2">
        <v>9</v>
      </c>
      <c r="B11" s="2" t="s">
        <v>1</v>
      </c>
      <c r="C11" s="3" t="s">
        <v>2</v>
      </c>
    </row>
    <row r="12" spans="1:3" x14ac:dyDescent="0.25">
      <c r="A12" s="2">
        <v>10</v>
      </c>
      <c r="B12" s="2" t="s">
        <v>9</v>
      </c>
      <c r="C12" s="3" t="s">
        <v>10</v>
      </c>
    </row>
    <row r="13" spans="1:3" x14ac:dyDescent="0.25">
      <c r="A13" s="2">
        <v>11</v>
      </c>
      <c r="B13" s="2" t="s">
        <v>7</v>
      </c>
      <c r="C13" s="3" t="s">
        <v>8</v>
      </c>
    </row>
    <row r="24" spans="2:2" x14ac:dyDescent="0.25">
      <c r="B24">
        <f>2000/3/7</f>
        <v>95.238095238095227</v>
      </c>
    </row>
  </sheetData>
  <hyperlinks>
    <hyperlink ref="C5" r:id="rId1"/>
    <hyperlink ref="C11" r:id="rId2"/>
    <hyperlink ref="C9" r:id="rId3"/>
    <hyperlink ref="C7" r:id="rId4"/>
    <hyperlink ref="C13" r:id="rId5"/>
    <hyperlink ref="C12" r:id="rId6"/>
    <hyperlink ref="C3" r:id="rId7"/>
    <hyperlink ref="C4" r:id="rId8"/>
    <hyperlink ref="C6" r:id="rId9"/>
    <hyperlink ref="C10" r:id="rId10"/>
    <hyperlink ref="C8" r:id="rId1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7"/>
  <sheetViews>
    <sheetView topLeftCell="A7" workbookViewId="0">
      <selection activeCell="C28" sqref="C28"/>
    </sheetView>
  </sheetViews>
  <sheetFormatPr defaultRowHeight="15" x14ac:dyDescent="0.25"/>
  <cols>
    <col min="1" max="1" width="26.5703125" customWidth="1"/>
    <col min="2" max="2" width="5.5703125" customWidth="1"/>
    <col min="3" max="3" width="68" bestFit="1" customWidth="1"/>
    <col min="4" max="6" width="30.5703125" customWidth="1"/>
    <col min="7" max="7" width="23.42578125" customWidth="1"/>
  </cols>
  <sheetData>
    <row r="3" spans="1:13" x14ac:dyDescent="0.25">
      <c r="H3" t="s">
        <v>29</v>
      </c>
    </row>
    <row r="4" spans="1:13" ht="84" customHeight="1" x14ac:dyDescent="0.25">
      <c r="F4" s="4"/>
      <c r="I4" s="4"/>
      <c r="J4" s="4"/>
      <c r="K4" s="4"/>
      <c r="L4" s="4"/>
      <c r="M4" s="4"/>
    </row>
    <row r="5" spans="1:13" x14ac:dyDescent="0.25">
      <c r="D5" s="1"/>
      <c r="G5" s="1"/>
      <c r="H5" s="1"/>
    </row>
    <row r="7" spans="1:13" x14ac:dyDescent="0.25">
      <c r="D7" s="1"/>
      <c r="E7" s="1"/>
      <c r="F7" s="1"/>
    </row>
    <row r="12" spans="1:13" ht="30" x14ac:dyDescent="0.25">
      <c r="A12" s="2"/>
      <c r="B12" s="2">
        <v>1</v>
      </c>
      <c r="C12" s="5" t="s">
        <v>24</v>
      </c>
      <c r="D12" s="3" t="s">
        <v>25</v>
      </c>
      <c r="E12" s="2"/>
    </row>
    <row r="13" spans="1:13" x14ac:dyDescent="0.25">
      <c r="A13" s="2"/>
      <c r="B13" s="2">
        <v>2</v>
      </c>
      <c r="C13" s="2" t="s">
        <v>39</v>
      </c>
      <c r="D13" s="3" t="s">
        <v>38</v>
      </c>
      <c r="E13" s="2"/>
    </row>
    <row r="14" spans="1:13" ht="30" x14ac:dyDescent="0.25">
      <c r="A14" s="2"/>
      <c r="B14" s="2">
        <v>3</v>
      </c>
      <c r="C14" s="5" t="s">
        <v>33</v>
      </c>
      <c r="D14" s="3" t="s">
        <v>32</v>
      </c>
      <c r="E14" s="2"/>
    </row>
    <row r="15" spans="1:13" ht="30" x14ac:dyDescent="0.25">
      <c r="A15" s="2" t="s">
        <v>30</v>
      </c>
      <c r="B15" s="2">
        <v>4</v>
      </c>
      <c r="C15" s="5" t="s">
        <v>34</v>
      </c>
      <c r="D15" s="3" t="s">
        <v>35</v>
      </c>
      <c r="E15" s="2"/>
    </row>
    <row r="16" spans="1:13" ht="30" x14ac:dyDescent="0.25">
      <c r="A16" s="2"/>
      <c r="B16" s="2">
        <v>5</v>
      </c>
      <c r="C16" s="5" t="s">
        <v>37</v>
      </c>
      <c r="D16" s="3" t="s">
        <v>36</v>
      </c>
      <c r="E16" s="2"/>
    </row>
    <row r="17" spans="1:5" x14ac:dyDescent="0.25">
      <c r="A17" s="2"/>
      <c r="B17" s="2">
        <v>6</v>
      </c>
      <c r="C17" s="2" t="s">
        <v>41</v>
      </c>
      <c r="D17" s="1" t="s">
        <v>42</v>
      </c>
      <c r="E17" s="2"/>
    </row>
    <row r="18" spans="1:5" x14ac:dyDescent="0.25">
      <c r="A18" s="2"/>
      <c r="B18" s="2">
        <v>7</v>
      </c>
      <c r="C18" s="2" t="s">
        <v>43</v>
      </c>
      <c r="D18" s="1" t="s">
        <v>44</v>
      </c>
      <c r="E18" s="2"/>
    </row>
    <row r="19" spans="1:5" x14ac:dyDescent="0.25">
      <c r="A19" s="2"/>
      <c r="B19" s="2">
        <v>8</v>
      </c>
      <c r="C19" s="2" t="s">
        <v>45</v>
      </c>
      <c r="D19" s="1" t="s">
        <v>46</v>
      </c>
      <c r="E19" s="2"/>
    </row>
    <row r="20" spans="1:5" x14ac:dyDescent="0.25">
      <c r="A20" s="2"/>
      <c r="B20" s="2">
        <v>9</v>
      </c>
      <c r="C20" s="2" t="s">
        <v>47</v>
      </c>
      <c r="D20" s="1" t="s">
        <v>48</v>
      </c>
      <c r="E20" s="2"/>
    </row>
    <row r="21" spans="1:5" x14ac:dyDescent="0.25">
      <c r="A21" s="2"/>
      <c r="B21" s="2">
        <v>10</v>
      </c>
      <c r="C21" s="2" t="s">
        <v>50</v>
      </c>
      <c r="D21" s="1" t="s">
        <v>49</v>
      </c>
      <c r="E21" s="2"/>
    </row>
    <row r="22" spans="1:5" x14ac:dyDescent="0.25">
      <c r="A22" s="2"/>
      <c r="B22" s="2">
        <v>11</v>
      </c>
      <c r="C22" s="2" t="s">
        <v>51</v>
      </c>
      <c r="D22" s="1" t="s">
        <v>52</v>
      </c>
      <c r="E22" s="2"/>
    </row>
    <row r="23" spans="1:5" x14ac:dyDescent="0.25">
      <c r="A23" s="2"/>
      <c r="B23" s="2">
        <v>12</v>
      </c>
      <c r="C23" s="2" t="s">
        <v>53</v>
      </c>
      <c r="D23" s="1" t="s">
        <v>55</v>
      </c>
      <c r="E23" s="2"/>
    </row>
    <row r="24" spans="1:5" x14ac:dyDescent="0.25">
      <c r="A24" s="2"/>
      <c r="B24" s="2">
        <v>13</v>
      </c>
      <c r="C24" s="2" t="s">
        <v>54</v>
      </c>
      <c r="D24" s="1" t="s">
        <v>56</v>
      </c>
      <c r="E24" s="2"/>
    </row>
    <row r="25" spans="1:5" x14ac:dyDescent="0.25">
      <c r="A25" s="2"/>
      <c r="B25" s="2">
        <v>14</v>
      </c>
      <c r="C25" s="2" t="s">
        <v>57</v>
      </c>
      <c r="D25" s="1"/>
      <c r="E25" s="2"/>
    </row>
    <row r="26" spans="1:5" x14ac:dyDescent="0.25">
      <c r="A26" s="2"/>
      <c r="B26" s="2">
        <v>15</v>
      </c>
      <c r="C26" s="2" t="s">
        <v>58</v>
      </c>
      <c r="D26" s="1" t="s">
        <v>59</v>
      </c>
      <c r="E26" s="2"/>
    </row>
    <row r="27" spans="1:5" x14ac:dyDescent="0.25">
      <c r="A27" s="2"/>
      <c r="B27" s="2">
        <v>16</v>
      </c>
      <c r="C27" s="2" t="s">
        <v>60</v>
      </c>
      <c r="D27" s="1" t="s">
        <v>61</v>
      </c>
      <c r="E27" s="2"/>
    </row>
    <row r="28" spans="1:5" x14ac:dyDescent="0.25">
      <c r="A28" s="2"/>
      <c r="B28" s="2">
        <v>17</v>
      </c>
      <c r="C28" s="2" t="s">
        <v>63</v>
      </c>
      <c r="D28" s="1" t="s">
        <v>62</v>
      </c>
      <c r="E28" s="2"/>
    </row>
    <row r="29" spans="1:5" x14ac:dyDescent="0.25">
      <c r="A29" s="2"/>
      <c r="B29" s="2"/>
      <c r="C29" s="2"/>
      <c r="D29" s="1"/>
      <c r="E29" s="2"/>
    </row>
    <row r="30" spans="1:5" x14ac:dyDescent="0.25">
      <c r="A30" s="2"/>
      <c r="B30" s="2"/>
      <c r="C30" s="2"/>
      <c r="D30" s="1"/>
      <c r="E30" s="2"/>
    </row>
    <row r="31" spans="1:5" x14ac:dyDescent="0.25">
      <c r="A31" s="2"/>
      <c r="B31" s="2"/>
      <c r="C31" s="2"/>
      <c r="D31" s="2"/>
      <c r="E31" s="2"/>
    </row>
    <row r="32" spans="1:5" ht="30" x14ac:dyDescent="0.25">
      <c r="A32" s="2" t="s">
        <v>29</v>
      </c>
      <c r="B32" s="2"/>
      <c r="C32" s="5" t="s">
        <v>40</v>
      </c>
      <c r="D32" s="3" t="s">
        <v>26</v>
      </c>
      <c r="E32" s="2"/>
    </row>
    <row r="33" spans="1:5" x14ac:dyDescent="0.25">
      <c r="A33" s="2"/>
      <c r="B33" s="2"/>
      <c r="C33" s="5" t="s">
        <v>27</v>
      </c>
      <c r="D33" s="3" t="s">
        <v>28</v>
      </c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ht="30" customHeight="1" x14ac:dyDescent="0.25">
      <c r="A36" s="2" t="s">
        <v>31</v>
      </c>
      <c r="B36" s="2"/>
      <c r="C36" s="6" t="s">
        <v>21</v>
      </c>
      <c r="D36" s="3" t="s">
        <v>22</v>
      </c>
      <c r="E36" s="2"/>
    </row>
    <row r="37" spans="1:5" x14ac:dyDescent="0.25">
      <c r="A37" s="2"/>
      <c r="B37" s="2"/>
      <c r="C37" s="6"/>
      <c r="D37" s="3" t="s">
        <v>23</v>
      </c>
      <c r="E37" s="2"/>
    </row>
  </sheetData>
  <mergeCells count="1">
    <mergeCell ref="C36:C37"/>
  </mergeCells>
  <hyperlinks>
    <hyperlink ref="D36" r:id="rId1"/>
    <hyperlink ref="D37" r:id="rId2"/>
    <hyperlink ref="D12" r:id="rId3"/>
    <hyperlink ref="D15" r:id="rId4"/>
    <hyperlink ref="D16" r:id="rId5"/>
    <hyperlink ref="D13" r:id="rId6"/>
    <hyperlink ref="D14" r:id="rId7"/>
    <hyperlink ref="D32" r:id="rId8"/>
    <hyperlink ref="D33" r:id="rId9"/>
    <hyperlink ref="D17" r:id="rId10"/>
    <hyperlink ref="D18" r:id="rId11"/>
    <hyperlink ref="D19" r:id="rId12"/>
    <hyperlink ref="D20" r:id="rId13"/>
    <hyperlink ref="D21" r:id="rId14"/>
    <hyperlink ref="D22" r:id="rId15"/>
    <hyperlink ref="D23" r:id="rId16"/>
    <hyperlink ref="D24" r:id="rId17"/>
    <hyperlink ref="D26" r:id="rId18"/>
    <hyperlink ref="D27" r:id="rId19"/>
    <hyperlink ref="D28" r:id="rId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30"/>
  <sheetViews>
    <sheetView tabSelected="1" workbookViewId="0">
      <selection activeCell="E7" sqref="E7"/>
    </sheetView>
  </sheetViews>
  <sheetFormatPr defaultRowHeight="15" x14ac:dyDescent="0.25"/>
  <sheetData>
    <row r="5" spans="1:5" x14ac:dyDescent="0.25">
      <c r="A5" t="s">
        <v>64</v>
      </c>
      <c r="B5" t="s">
        <v>65</v>
      </c>
      <c r="C5" t="s">
        <v>67</v>
      </c>
      <c r="D5" t="s">
        <v>68</v>
      </c>
      <c r="E5" t="s">
        <v>69</v>
      </c>
    </row>
    <row r="6" spans="1:5" x14ac:dyDescent="0.25">
      <c r="A6" s="7"/>
      <c r="B6" t="s">
        <v>66</v>
      </c>
      <c r="C6" t="s">
        <v>66</v>
      </c>
      <c r="D6" t="s">
        <v>66</v>
      </c>
      <c r="E6" t="s">
        <v>70</v>
      </c>
    </row>
    <row r="7" spans="1:5" x14ac:dyDescent="0.25">
      <c r="A7" s="9" t="s">
        <v>71</v>
      </c>
      <c r="B7" s="8">
        <v>7513.5</v>
      </c>
      <c r="C7" s="8">
        <v>14213.4</v>
      </c>
      <c r="D7" s="8">
        <v>14213.4</v>
      </c>
      <c r="E7">
        <v>33.32</v>
      </c>
    </row>
    <row r="8" spans="1:5" x14ac:dyDescent="0.25">
      <c r="A8" s="9" t="s">
        <v>72</v>
      </c>
      <c r="B8" s="8">
        <v>7450.5</v>
      </c>
      <c r="C8" s="8">
        <v>14579</v>
      </c>
      <c r="D8" s="8">
        <v>14579</v>
      </c>
      <c r="E8">
        <v>32.18</v>
      </c>
    </row>
    <row r="9" spans="1:5" x14ac:dyDescent="0.25">
      <c r="A9" s="9" t="s">
        <v>73</v>
      </c>
      <c r="B9" s="8">
        <v>7127.6</v>
      </c>
      <c r="C9" s="8">
        <v>15137.5</v>
      </c>
      <c r="D9" s="8">
        <v>15137.5</v>
      </c>
      <c r="E9">
        <v>31.04</v>
      </c>
    </row>
    <row r="10" spans="1:5" x14ac:dyDescent="0.25">
      <c r="A10" s="9" t="s">
        <v>74</v>
      </c>
      <c r="B10" s="8">
        <v>6100</v>
      </c>
      <c r="C10" s="8">
        <v>15684.7</v>
      </c>
      <c r="D10" s="8">
        <v>15684.7</v>
      </c>
      <c r="E10">
        <v>28.62</v>
      </c>
    </row>
    <row r="11" spans="1:5" x14ac:dyDescent="0.25">
      <c r="A11" s="9" t="s">
        <v>75</v>
      </c>
      <c r="B11" s="8">
        <v>6349.2</v>
      </c>
      <c r="C11" s="8">
        <v>15644</v>
      </c>
      <c r="D11" s="8">
        <v>15644</v>
      </c>
      <c r="E11">
        <v>26.51</v>
      </c>
    </row>
    <row r="12" spans="1:5" x14ac:dyDescent="0.25">
      <c r="A12" s="9" t="s">
        <v>76</v>
      </c>
      <c r="B12" s="8">
        <v>7316.3</v>
      </c>
      <c r="C12" s="8">
        <v>15069.7</v>
      </c>
      <c r="D12" s="8">
        <v>15069.7</v>
      </c>
      <c r="E12">
        <v>27.75</v>
      </c>
    </row>
    <row r="13" spans="1:5" x14ac:dyDescent="0.25">
      <c r="A13" s="9" t="s">
        <v>77</v>
      </c>
      <c r="B13" s="8">
        <v>7599.6</v>
      </c>
      <c r="C13" s="8">
        <v>14628.6</v>
      </c>
      <c r="D13" s="8">
        <v>14628.6</v>
      </c>
      <c r="E13">
        <v>36.32</v>
      </c>
    </row>
    <row r="14" spans="1:5" x14ac:dyDescent="0.25">
      <c r="A14" s="9" t="s">
        <v>78</v>
      </c>
      <c r="B14" s="8">
        <v>10302.5</v>
      </c>
      <c r="C14" s="8">
        <v>16285.4</v>
      </c>
      <c r="D14" s="8">
        <v>16285.4</v>
      </c>
      <c r="E14">
        <v>44.98</v>
      </c>
    </row>
    <row r="15" spans="1:5" x14ac:dyDescent="0.25">
      <c r="A15" s="9" t="s">
        <v>79</v>
      </c>
      <c r="B15" s="8">
        <v>9656.9</v>
      </c>
      <c r="C15" s="8">
        <v>15660.8</v>
      </c>
      <c r="D15" s="8">
        <v>15660.8</v>
      </c>
      <c r="E15">
        <v>54.58</v>
      </c>
    </row>
    <row r="16" spans="1:5" x14ac:dyDescent="0.25">
      <c r="A16" s="9" t="s">
        <v>80</v>
      </c>
      <c r="B16" s="8">
        <v>9514.1</v>
      </c>
      <c r="C16" s="8">
        <v>16424.099999999999</v>
      </c>
      <c r="D16" s="8">
        <v>16424.099999999999</v>
      </c>
      <c r="E16">
        <v>47</v>
      </c>
    </row>
    <row r="17" spans="1:5" x14ac:dyDescent="0.25">
      <c r="A17" s="9" t="s">
        <v>81</v>
      </c>
      <c r="B17" s="8">
        <v>8897</v>
      </c>
      <c r="C17" s="8">
        <v>16581.099999999999</v>
      </c>
      <c r="D17" s="8">
        <v>16581.099999999999</v>
      </c>
      <c r="E17">
        <v>41.81</v>
      </c>
    </row>
    <row r="18" spans="1:5" x14ac:dyDescent="0.25">
      <c r="A18" s="9" t="s">
        <v>82</v>
      </c>
      <c r="B18" s="8">
        <v>9409.2999999999993</v>
      </c>
      <c r="C18" s="8">
        <v>16252.7</v>
      </c>
      <c r="D18" s="8">
        <v>16252.7</v>
      </c>
      <c r="E18">
        <v>38.520000000000003</v>
      </c>
    </row>
    <row r="19" spans="1:5" x14ac:dyDescent="0.25">
      <c r="A19" s="9" t="s">
        <v>83</v>
      </c>
      <c r="B19" s="8">
        <v>10109.9</v>
      </c>
      <c r="C19" s="8">
        <v>16669.3</v>
      </c>
      <c r="D19" s="8">
        <v>16669.3</v>
      </c>
      <c r="E19">
        <v>37.61</v>
      </c>
    </row>
    <row r="20" spans="1:5" x14ac:dyDescent="0.25">
      <c r="A20" s="9" t="s">
        <v>84</v>
      </c>
      <c r="B20" s="8">
        <v>9212.9</v>
      </c>
      <c r="C20" s="8">
        <v>16506.3</v>
      </c>
      <c r="D20" s="8">
        <v>16506.3</v>
      </c>
      <c r="E20">
        <v>34.61</v>
      </c>
    </row>
    <row r="21" spans="1:5" x14ac:dyDescent="0.25">
      <c r="A21" s="9" t="s">
        <v>85</v>
      </c>
      <c r="B21" s="8">
        <v>7319</v>
      </c>
      <c r="C21" s="8">
        <v>15648.3</v>
      </c>
      <c r="D21" s="8">
        <v>15648.3</v>
      </c>
      <c r="E21">
        <v>32.93</v>
      </c>
    </row>
    <row r="22" spans="1:5" x14ac:dyDescent="0.25">
      <c r="A22" s="9" t="s">
        <v>86</v>
      </c>
      <c r="B22" s="8">
        <v>6901.1</v>
      </c>
      <c r="C22" s="8">
        <v>17212</v>
      </c>
      <c r="D22" s="8">
        <v>17212</v>
      </c>
      <c r="E22">
        <v>32.07</v>
      </c>
    </row>
    <row r="23" spans="1:5" x14ac:dyDescent="0.25">
      <c r="A23" s="9" t="s">
        <v>87</v>
      </c>
      <c r="B23" s="8">
        <v>6647.2</v>
      </c>
      <c r="C23" s="8">
        <v>18135.900000000001</v>
      </c>
      <c r="D23" s="8">
        <v>18135.900000000001</v>
      </c>
      <c r="E23">
        <v>32.07</v>
      </c>
    </row>
    <row r="24" spans="1:5" x14ac:dyDescent="0.25">
      <c r="A24" s="9" t="s">
        <v>88</v>
      </c>
      <c r="B24" s="8">
        <v>7169.5</v>
      </c>
      <c r="C24" s="8">
        <v>18578.7</v>
      </c>
      <c r="D24" s="8">
        <v>18578.7</v>
      </c>
      <c r="E24">
        <v>35.17</v>
      </c>
    </row>
    <row r="25" spans="1:5" x14ac:dyDescent="0.25">
      <c r="A25" s="9" t="s">
        <v>89</v>
      </c>
      <c r="B25" s="8">
        <v>7155.7</v>
      </c>
      <c r="C25" s="8">
        <v>16873.900000000001</v>
      </c>
      <c r="D25" s="8">
        <v>16873.900000000001</v>
      </c>
      <c r="E25">
        <v>39.93</v>
      </c>
    </row>
    <row r="26" spans="1:5" x14ac:dyDescent="0.25">
      <c r="A26" s="9" t="s">
        <v>90</v>
      </c>
      <c r="B26" s="8">
        <v>7361.1</v>
      </c>
      <c r="C26" s="8">
        <v>14766.6</v>
      </c>
      <c r="D26" s="8">
        <v>14766.6</v>
      </c>
      <c r="E26">
        <v>35.47</v>
      </c>
    </row>
    <row r="27" spans="1:5" x14ac:dyDescent="0.25">
      <c r="A27" s="9" t="s">
        <v>91</v>
      </c>
      <c r="B27" s="8">
        <v>7842.9</v>
      </c>
      <c r="C27" s="8">
        <v>15863.6</v>
      </c>
      <c r="D27" s="8">
        <v>15863.6</v>
      </c>
      <c r="E27">
        <v>32.229999999999997</v>
      </c>
    </row>
    <row r="28" spans="1:5" x14ac:dyDescent="0.25">
      <c r="A28" s="9" t="s">
        <v>92</v>
      </c>
      <c r="B28" s="8">
        <v>6932</v>
      </c>
      <c r="C28" s="8">
        <v>15064.7</v>
      </c>
      <c r="D28" s="8">
        <v>15064.7</v>
      </c>
      <c r="E28">
        <v>27.93</v>
      </c>
    </row>
    <row r="29" spans="1:5" x14ac:dyDescent="0.25">
      <c r="A29" s="9" t="s">
        <v>93</v>
      </c>
      <c r="B29" s="8">
        <v>8875.2000000000007</v>
      </c>
      <c r="C29" s="8">
        <v>14718.1</v>
      </c>
      <c r="D29" s="8">
        <v>14718.1</v>
      </c>
      <c r="E29">
        <v>27.37</v>
      </c>
    </row>
    <row r="30" spans="1:5" x14ac:dyDescent="0.25">
      <c r="A30" s="9" t="s">
        <v>94</v>
      </c>
      <c r="B30" s="8">
        <v>10702.9</v>
      </c>
      <c r="C30" s="8">
        <v>14784.1</v>
      </c>
      <c r="D30" s="8">
        <v>14784.1</v>
      </c>
      <c r="E30">
        <v>26.84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33E1BD6E32240B51FBADCB2CCBA68" ma:contentTypeVersion="13" ma:contentTypeDescription="Create a new document." ma:contentTypeScope="" ma:versionID="9d30a3bed226619ec48337e1926e5939">
  <xsd:schema xmlns:xsd="http://www.w3.org/2001/XMLSchema" xmlns:xs="http://www.w3.org/2001/XMLSchema" xmlns:p="http://schemas.microsoft.com/office/2006/metadata/properties" xmlns:ns3="d2fdf7c2-4e1d-4c56-ba4c-2af86c0568c8" xmlns:ns4="c5e4442f-3b2c-48c5-a143-24ec0abdc594" targetNamespace="http://schemas.microsoft.com/office/2006/metadata/properties" ma:root="true" ma:fieldsID="31b6d6f33748a566150409c337a3aa6b" ns3:_="" ns4:_="">
    <xsd:import namespace="d2fdf7c2-4e1d-4c56-ba4c-2af86c0568c8"/>
    <xsd:import namespace="c5e4442f-3b2c-48c5-a143-24ec0abdc5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fdf7c2-4e1d-4c56-ba4c-2af86c0568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e4442f-3b2c-48c5-a143-24ec0abdc59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B8F511-CEC7-430F-88D6-70183C9242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fdf7c2-4e1d-4c56-ba4c-2af86c0568c8"/>
    <ds:schemaRef ds:uri="c5e4442f-3b2c-48c5-a143-24ec0abdc5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AD366E-DBAB-4B58-B4DD-5EE696AC64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1C97C2-293A-4595-A5B7-23A60B94BD8E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d2fdf7c2-4e1d-4c56-ba4c-2af86c0568c8"/>
    <ds:schemaRef ds:uri="c5e4442f-3b2c-48c5-a143-24ec0abdc594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Heriot-Watt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Couraud, Benoit</dc:creator>
  <cp:lastModifiedBy>Couraud, Benoit</cp:lastModifiedBy>
  <dcterms:created xsi:type="dcterms:W3CDTF">2020-01-31T23:38:34Z</dcterms:created>
  <dcterms:modified xsi:type="dcterms:W3CDTF">2020-02-07T16:35:46Z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0x01010011833E1BD6E32240B51FBADCB2CCBA68</vt:lpwstr>
  </property>
</Properties>
</file>