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n\Documents\Git\TORCH_CLIP_FRCNN_Trainable\"/>
    </mc:Choice>
  </mc:AlternateContent>
  <xr:revisionPtr revIDLastSave="0" documentId="13_ncr:1_{4D523A30-6F58-42F3-91B3-599CE6C1FD4A}" xr6:coauthVersionLast="47" xr6:coauthVersionMax="47" xr10:uidLastSave="{00000000-0000-0000-0000-000000000000}"/>
  <bookViews>
    <workbookView xWindow="-110" yWindow="-110" windowWidth="25820" windowHeight="15500" activeTab="5" xr2:uid="{F3E7B00F-E8CD-4697-878A-A3ACE4518BB5}"/>
  </bookViews>
  <sheets>
    <sheet name="FRCNN .1" sheetId="1" r:id="rId1"/>
    <sheet name="FRCNN .5" sheetId="2" r:id="rId2"/>
    <sheet name="CRPN No BCC .1" sheetId="3" r:id="rId3"/>
    <sheet name="CRPN No BCC .5" sheetId="4" r:id="rId4"/>
    <sheet name="CRPN BCC .1" sheetId="6" r:id="rId5"/>
    <sheet name="CRPN BCC .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C28" i="7"/>
  <c r="B28" i="7"/>
  <c r="D20" i="7"/>
  <c r="C20" i="7"/>
  <c r="B20" i="7"/>
  <c r="C20" i="6"/>
  <c r="C28" i="6"/>
  <c r="D28" i="6"/>
  <c r="B28" i="6"/>
  <c r="D20" i="6"/>
  <c r="B20" i="6"/>
  <c r="D28" i="4"/>
  <c r="C28" i="4"/>
  <c r="B28" i="4"/>
  <c r="D20" i="4"/>
  <c r="C20" i="4"/>
  <c r="B20" i="4"/>
  <c r="D28" i="3"/>
  <c r="C28" i="3"/>
  <c r="B28" i="3"/>
  <c r="D20" i="3"/>
  <c r="C20" i="3"/>
  <c r="B20" i="3"/>
  <c r="C28" i="1"/>
  <c r="D28" i="1"/>
  <c r="B28" i="1"/>
  <c r="C20" i="1"/>
  <c r="D20" i="1"/>
  <c r="B20" i="1"/>
  <c r="B20" i="2"/>
  <c r="C28" i="2"/>
  <c r="D28" i="2"/>
  <c r="B28" i="2"/>
  <c r="C20" i="2"/>
  <c r="D20" i="2"/>
</calcChain>
</file>

<file path=xl/sharedStrings.xml><?xml version="1.0" encoding="utf-8"?>
<sst xmlns="http://schemas.openxmlformats.org/spreadsheetml/2006/main" count="174" uniqueCount="32">
  <si>
    <t>clock</t>
  </si>
  <si>
    <t>vase</t>
  </si>
  <si>
    <t>toaster</t>
  </si>
  <si>
    <t>microwave</t>
  </si>
  <si>
    <t>mouse</t>
  </si>
  <si>
    <t>zebra</t>
  </si>
  <si>
    <t>dog</t>
  </si>
  <si>
    <t>bird</t>
  </si>
  <si>
    <t>bench</t>
  </si>
  <si>
    <t>airplane</t>
  </si>
  <si>
    <t>bicycle</t>
  </si>
  <si>
    <t>parking meter</t>
  </si>
  <si>
    <t>potted plant</t>
  </si>
  <si>
    <t xml:space="preserve">sports ball </t>
  </si>
  <si>
    <t>precision</t>
  </si>
  <si>
    <t>recall</t>
  </si>
  <si>
    <t>f1-score</t>
  </si>
  <si>
    <t>support</t>
  </si>
  <si>
    <t>IoU</t>
  </si>
  <si>
    <t>Model</t>
  </si>
  <si>
    <t>FRCNN</t>
  </si>
  <si>
    <t>lizard</t>
  </si>
  <si>
    <t>turtle</t>
  </si>
  <si>
    <t>pen</t>
  </si>
  <si>
    <t>cowboy</t>
  </si>
  <si>
    <t>tank</t>
  </si>
  <si>
    <t>cowboy hat</t>
  </si>
  <si>
    <t>Known Average</t>
  </si>
  <si>
    <t>Unknown Average</t>
  </si>
  <si>
    <t>Class</t>
  </si>
  <si>
    <t>C-RPN - No BCC</t>
  </si>
  <si>
    <t>C-RPN - BCC eps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</si>
</sst>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AC86-AA77-4655-8CBB-492B81E72DEB}">
  <dimension ref="A1:E28"/>
  <sheetViews>
    <sheetView workbookViewId="0">
      <selection activeCell="I25" sqref="I25"/>
    </sheetView>
  </sheetViews>
  <sheetFormatPr defaultRowHeight="14.5" x14ac:dyDescent="0.35"/>
  <cols>
    <col min="1" max="1" width="16.08984375" bestFit="1" customWidth="1"/>
    <col min="2" max="4" width="9.36328125" bestFit="1" customWidth="1"/>
  </cols>
  <sheetData>
    <row r="1" spans="1:5" x14ac:dyDescent="0.35">
      <c r="A1" t="s">
        <v>19</v>
      </c>
      <c r="B1" t="s">
        <v>20</v>
      </c>
    </row>
    <row r="2" spans="1:5" x14ac:dyDescent="0.35">
      <c r="A2" t="s">
        <v>18</v>
      </c>
      <c r="B2">
        <v>0.1</v>
      </c>
    </row>
    <row r="4" spans="1:5" x14ac:dyDescent="0.35">
      <c r="A4" t="s">
        <v>29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35">
      <c r="A5" t="s">
        <v>0</v>
      </c>
      <c r="B5">
        <v>0.24</v>
      </c>
      <c r="C5">
        <v>0.84</v>
      </c>
      <c r="D5">
        <v>0.37</v>
      </c>
      <c r="E5">
        <v>63</v>
      </c>
    </row>
    <row r="6" spans="1:5" x14ac:dyDescent="0.35">
      <c r="A6" t="s">
        <v>1</v>
      </c>
      <c r="B6">
        <v>0.17</v>
      </c>
      <c r="C6">
        <v>0.9</v>
      </c>
      <c r="D6">
        <v>0.28000000000000003</v>
      </c>
      <c r="E6">
        <v>70</v>
      </c>
    </row>
    <row r="7" spans="1:5" x14ac:dyDescent="0.35">
      <c r="A7" t="s">
        <v>2</v>
      </c>
      <c r="B7">
        <v>0.52</v>
      </c>
      <c r="C7">
        <v>0.53</v>
      </c>
      <c r="D7">
        <v>0.53</v>
      </c>
      <c r="E7">
        <v>64</v>
      </c>
    </row>
    <row r="8" spans="1:5" x14ac:dyDescent="0.35">
      <c r="A8" t="s">
        <v>3</v>
      </c>
      <c r="B8">
        <v>0.31</v>
      </c>
      <c r="C8">
        <v>0.79</v>
      </c>
      <c r="D8">
        <v>0.44</v>
      </c>
      <c r="E8">
        <v>57</v>
      </c>
    </row>
    <row r="9" spans="1:5" x14ac:dyDescent="0.35">
      <c r="A9" t="s">
        <v>4</v>
      </c>
      <c r="B9">
        <v>0.36</v>
      </c>
      <c r="C9">
        <v>0.8</v>
      </c>
      <c r="D9">
        <v>0.5</v>
      </c>
      <c r="E9">
        <v>65</v>
      </c>
    </row>
    <row r="10" spans="1:5" x14ac:dyDescent="0.35">
      <c r="A10" t="s">
        <v>12</v>
      </c>
      <c r="B10">
        <v>0.16</v>
      </c>
      <c r="C10">
        <v>0.81</v>
      </c>
      <c r="D10">
        <v>0.26</v>
      </c>
      <c r="E10">
        <v>165</v>
      </c>
    </row>
    <row r="11" spans="1:5" x14ac:dyDescent="0.35">
      <c r="A11" t="s">
        <v>13</v>
      </c>
      <c r="B11">
        <v>0.5</v>
      </c>
      <c r="C11">
        <v>0.68</v>
      </c>
      <c r="D11">
        <v>0.57999999999999996</v>
      </c>
      <c r="E11">
        <v>94</v>
      </c>
    </row>
    <row r="12" spans="1:5" x14ac:dyDescent="0.35">
      <c r="A12" t="s">
        <v>5</v>
      </c>
      <c r="B12">
        <v>0.32</v>
      </c>
      <c r="C12">
        <v>1</v>
      </c>
      <c r="D12">
        <v>0.49</v>
      </c>
      <c r="E12">
        <v>88</v>
      </c>
    </row>
    <row r="13" spans="1:5" x14ac:dyDescent="0.35">
      <c r="A13" t="s">
        <v>6</v>
      </c>
      <c r="B13">
        <v>0.38</v>
      </c>
      <c r="C13">
        <v>0.99</v>
      </c>
      <c r="D13">
        <v>0.55000000000000004</v>
      </c>
      <c r="E13">
        <v>74</v>
      </c>
    </row>
    <row r="14" spans="1:5" x14ac:dyDescent="0.35">
      <c r="A14" t="s">
        <v>7</v>
      </c>
      <c r="B14">
        <v>0.23</v>
      </c>
      <c r="C14">
        <v>0.97</v>
      </c>
      <c r="D14">
        <v>0.37</v>
      </c>
      <c r="E14">
        <v>69</v>
      </c>
    </row>
    <row r="15" spans="1:5" x14ac:dyDescent="0.35">
      <c r="A15" t="s">
        <v>8</v>
      </c>
      <c r="B15">
        <v>0.15</v>
      </c>
      <c r="C15">
        <v>0.96</v>
      </c>
      <c r="D15">
        <v>0.26</v>
      </c>
      <c r="E15">
        <v>80</v>
      </c>
    </row>
    <row r="16" spans="1:5" x14ac:dyDescent="0.35">
      <c r="A16" t="s">
        <v>11</v>
      </c>
      <c r="B16">
        <v>0.37</v>
      </c>
      <c r="C16">
        <v>0.93</v>
      </c>
      <c r="D16">
        <v>0.53</v>
      </c>
      <c r="E16">
        <v>76</v>
      </c>
    </row>
    <row r="17" spans="1:5" x14ac:dyDescent="0.35">
      <c r="A17" t="s">
        <v>9</v>
      </c>
      <c r="B17">
        <v>0.32</v>
      </c>
      <c r="C17">
        <v>1</v>
      </c>
      <c r="D17">
        <v>0.48</v>
      </c>
      <c r="E17">
        <v>69</v>
      </c>
    </row>
    <row r="18" spans="1:5" x14ac:dyDescent="0.35">
      <c r="A18" t="s">
        <v>10</v>
      </c>
      <c r="B18">
        <v>0.14000000000000001</v>
      </c>
      <c r="C18">
        <v>0.95</v>
      </c>
      <c r="D18">
        <v>0.25</v>
      </c>
      <c r="E18">
        <v>79</v>
      </c>
    </row>
    <row r="20" spans="1:5" x14ac:dyDescent="0.35">
      <c r="A20" t="s">
        <v>27</v>
      </c>
      <c r="B20" s="2">
        <f>AVERAGE(B5:B18)</f>
        <v>0.29785714285714276</v>
      </c>
      <c r="C20" s="2">
        <f t="shared" ref="C20:D20" si="0">AVERAGE(C5:C18)</f>
        <v>0.86785714285714277</v>
      </c>
      <c r="D20" s="2">
        <f t="shared" si="0"/>
        <v>0.42071428571428576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26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 s="3">
        <f>AVERAGE(B22:B26)</f>
        <v>0</v>
      </c>
      <c r="C28" s="3">
        <f t="shared" ref="C28:D28" si="1">AVERAGE(C22:C26)</f>
        <v>0</v>
      </c>
      <c r="D28" s="3">
        <f t="shared" si="1"/>
        <v>0</v>
      </c>
      <c r="E28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B998-0A38-45A6-9D2C-D6B5C33172EC}">
  <dimension ref="A1:E28"/>
  <sheetViews>
    <sheetView workbookViewId="0">
      <selection activeCell="G5" sqref="G5:N20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20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0.2</v>
      </c>
      <c r="C5">
        <v>0.68</v>
      </c>
      <c r="D5">
        <v>0.3</v>
      </c>
      <c r="E5">
        <v>63</v>
      </c>
    </row>
    <row r="6" spans="1:5" x14ac:dyDescent="0.35">
      <c r="A6" t="s">
        <v>1</v>
      </c>
      <c r="B6">
        <v>0.17</v>
      </c>
      <c r="C6">
        <v>0.9</v>
      </c>
      <c r="D6">
        <v>0.28000000000000003</v>
      </c>
      <c r="E6">
        <v>70</v>
      </c>
    </row>
    <row r="7" spans="1:5" x14ac:dyDescent="0.35">
      <c r="A7" t="s">
        <v>2</v>
      </c>
      <c r="B7">
        <v>0.51</v>
      </c>
      <c r="C7">
        <v>0.52</v>
      </c>
      <c r="D7">
        <v>0.51</v>
      </c>
      <c r="E7">
        <v>64</v>
      </c>
    </row>
    <row r="8" spans="1:5" x14ac:dyDescent="0.35">
      <c r="A8" t="s">
        <v>3</v>
      </c>
      <c r="B8">
        <v>0.28999999999999998</v>
      </c>
      <c r="C8">
        <v>0.75</v>
      </c>
      <c r="D8">
        <v>0.42</v>
      </c>
      <c r="E8">
        <v>57</v>
      </c>
    </row>
    <row r="9" spans="1:5" x14ac:dyDescent="0.35">
      <c r="A9" t="s">
        <v>4</v>
      </c>
      <c r="B9">
        <v>0.34</v>
      </c>
      <c r="C9">
        <v>0.75</v>
      </c>
      <c r="D9">
        <v>0.47</v>
      </c>
      <c r="E9">
        <v>65</v>
      </c>
    </row>
    <row r="10" spans="1:5" x14ac:dyDescent="0.35">
      <c r="A10" t="s">
        <v>12</v>
      </c>
      <c r="B10">
        <v>0.09</v>
      </c>
      <c r="C10">
        <v>0.48</v>
      </c>
      <c r="D10">
        <v>0.16</v>
      </c>
      <c r="E10">
        <v>165</v>
      </c>
    </row>
    <row r="11" spans="1:5" x14ac:dyDescent="0.35">
      <c r="A11" t="s">
        <v>13</v>
      </c>
      <c r="B11">
        <v>0.49</v>
      </c>
      <c r="C11">
        <v>0.66</v>
      </c>
      <c r="D11">
        <v>0.56000000000000005</v>
      </c>
      <c r="E11">
        <v>94</v>
      </c>
    </row>
    <row r="12" spans="1:5" x14ac:dyDescent="0.35">
      <c r="A12" t="s">
        <v>5</v>
      </c>
      <c r="B12">
        <v>0.31</v>
      </c>
      <c r="C12">
        <v>0.97</v>
      </c>
      <c r="D12">
        <v>0.47</v>
      </c>
      <c r="E12">
        <v>88</v>
      </c>
    </row>
    <row r="13" spans="1:5" x14ac:dyDescent="0.35">
      <c r="A13" t="s">
        <v>6</v>
      </c>
      <c r="B13">
        <v>0.37</v>
      </c>
      <c r="C13">
        <v>0.97</v>
      </c>
      <c r="D13">
        <v>0.54</v>
      </c>
      <c r="E13">
        <v>74</v>
      </c>
    </row>
    <row r="14" spans="1:5" x14ac:dyDescent="0.35">
      <c r="A14" t="s">
        <v>7</v>
      </c>
      <c r="B14">
        <v>0.22</v>
      </c>
      <c r="C14">
        <v>0.96</v>
      </c>
      <c r="D14">
        <v>0.36</v>
      </c>
      <c r="E14">
        <v>69</v>
      </c>
    </row>
    <row r="15" spans="1:5" x14ac:dyDescent="0.35">
      <c r="A15" t="s">
        <v>8</v>
      </c>
      <c r="B15">
        <v>0.14000000000000001</v>
      </c>
      <c r="C15">
        <v>0.91</v>
      </c>
      <c r="D15">
        <v>0.25</v>
      </c>
      <c r="E15">
        <v>80</v>
      </c>
    </row>
    <row r="16" spans="1:5" x14ac:dyDescent="0.35">
      <c r="A16" t="s">
        <v>11</v>
      </c>
      <c r="B16">
        <v>0.31</v>
      </c>
      <c r="C16">
        <v>0.79</v>
      </c>
      <c r="D16">
        <v>0.44</v>
      </c>
      <c r="E16">
        <v>76</v>
      </c>
    </row>
    <row r="17" spans="1:5" x14ac:dyDescent="0.35">
      <c r="A17" t="s">
        <v>9</v>
      </c>
      <c r="B17">
        <v>0.31</v>
      </c>
      <c r="C17">
        <v>0.96</v>
      </c>
      <c r="D17">
        <v>0.46</v>
      </c>
      <c r="E17">
        <v>69</v>
      </c>
    </row>
    <row r="18" spans="1:5" x14ac:dyDescent="0.35">
      <c r="A18" t="s">
        <v>10</v>
      </c>
      <c r="B18">
        <v>0.14000000000000001</v>
      </c>
      <c r="C18">
        <v>0.91</v>
      </c>
      <c r="D18">
        <v>0.24</v>
      </c>
      <c r="E18">
        <v>79</v>
      </c>
    </row>
    <row r="20" spans="1:5" x14ac:dyDescent="0.35">
      <c r="A20" t="s">
        <v>27</v>
      </c>
      <c r="B20" s="2">
        <f>AVERAGE(B5:B18)</f>
        <v>0.27785714285714291</v>
      </c>
      <c r="C20" s="2">
        <f t="shared" ref="C20:D20" si="0">AVERAGE(C5:C18)</f>
        <v>0.80071428571428582</v>
      </c>
      <c r="D20" s="2">
        <f t="shared" si="0"/>
        <v>0.39000000000000007</v>
      </c>
      <c r="E20">
        <v>1113</v>
      </c>
    </row>
    <row r="22" spans="1:5" x14ac:dyDescent="0.35">
      <c r="A22" t="s">
        <v>21</v>
      </c>
      <c r="B22">
        <v>0</v>
      </c>
      <c r="C22">
        <v>0</v>
      </c>
      <c r="D22">
        <v>0</v>
      </c>
      <c r="E22">
        <v>63</v>
      </c>
    </row>
    <row r="23" spans="1:5" x14ac:dyDescent="0.35">
      <c r="A23" t="s">
        <v>22</v>
      </c>
      <c r="B23">
        <v>0</v>
      </c>
      <c r="C23">
        <v>0</v>
      </c>
      <c r="D23">
        <v>0</v>
      </c>
      <c r="E23">
        <v>75</v>
      </c>
    </row>
    <row r="24" spans="1:5" x14ac:dyDescent="0.35">
      <c r="A24" t="s">
        <v>23</v>
      </c>
      <c r="B24">
        <v>0</v>
      </c>
      <c r="C24">
        <v>0</v>
      </c>
      <c r="D24">
        <v>0</v>
      </c>
      <c r="E24">
        <v>102</v>
      </c>
    </row>
    <row r="25" spans="1:5" x14ac:dyDescent="0.35">
      <c r="A25" t="s">
        <v>26</v>
      </c>
      <c r="B25">
        <v>0</v>
      </c>
      <c r="C25">
        <v>0</v>
      </c>
      <c r="D25">
        <v>0</v>
      </c>
      <c r="E25">
        <v>108</v>
      </c>
    </row>
    <row r="26" spans="1:5" x14ac:dyDescent="0.35">
      <c r="A26" t="s">
        <v>25</v>
      </c>
      <c r="B26">
        <v>0</v>
      </c>
      <c r="C26">
        <v>0</v>
      </c>
      <c r="D26">
        <v>0</v>
      </c>
      <c r="E26">
        <v>69</v>
      </c>
    </row>
    <row r="28" spans="1:5" x14ac:dyDescent="0.35">
      <c r="A28" t="s">
        <v>28</v>
      </c>
      <c r="B28">
        <f>AVERAGE(B22:B26)</f>
        <v>0</v>
      </c>
      <c r="C28">
        <f t="shared" ref="C28:D28" si="1">AVERAGE(C22:C26)</f>
        <v>0</v>
      </c>
      <c r="D28">
        <f t="shared" si="1"/>
        <v>0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67FE-2D8D-41CE-93BE-1604FB34878C}">
  <dimension ref="A1:E28"/>
  <sheetViews>
    <sheetView workbookViewId="0">
      <selection activeCell="D37" sqref="D37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30</v>
      </c>
    </row>
    <row r="2" spans="1:5" x14ac:dyDescent="0.35">
      <c r="A2" t="s">
        <v>18</v>
      </c>
      <c r="B2">
        <v>0.1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0.02</v>
      </c>
      <c r="C5">
        <v>0.52</v>
      </c>
      <c r="D5">
        <v>0.05</v>
      </c>
      <c r="E5">
        <v>63</v>
      </c>
    </row>
    <row r="6" spans="1:5" x14ac:dyDescent="0.35">
      <c r="A6" t="s">
        <v>1</v>
      </c>
      <c r="B6">
        <v>0.04</v>
      </c>
      <c r="C6">
        <v>0.54</v>
      </c>
      <c r="D6">
        <v>7.0000000000000007E-2</v>
      </c>
      <c r="E6">
        <v>70</v>
      </c>
    </row>
    <row r="7" spans="1:5" x14ac:dyDescent="0.35">
      <c r="A7" t="s">
        <v>2</v>
      </c>
      <c r="B7">
        <v>0.03</v>
      </c>
      <c r="C7">
        <v>0.36</v>
      </c>
      <c r="D7">
        <v>0.05</v>
      </c>
      <c r="E7">
        <v>64</v>
      </c>
    </row>
    <row r="8" spans="1:5" x14ac:dyDescent="0.35">
      <c r="A8" t="s">
        <v>3</v>
      </c>
      <c r="B8">
        <v>0.02</v>
      </c>
      <c r="C8">
        <v>0.61</v>
      </c>
      <c r="D8">
        <v>0.04</v>
      </c>
      <c r="E8">
        <v>57</v>
      </c>
    </row>
    <row r="9" spans="1:5" x14ac:dyDescent="0.35">
      <c r="A9" t="s">
        <v>4</v>
      </c>
      <c r="B9">
        <v>0.01</v>
      </c>
      <c r="C9">
        <v>0.62</v>
      </c>
      <c r="D9">
        <v>0.02</v>
      </c>
      <c r="E9">
        <v>65</v>
      </c>
    </row>
    <row r="10" spans="1:5" x14ac:dyDescent="0.35">
      <c r="A10" t="s">
        <v>12</v>
      </c>
      <c r="B10">
        <v>0.03</v>
      </c>
      <c r="C10">
        <v>0.78</v>
      </c>
      <c r="D10">
        <v>0.06</v>
      </c>
      <c r="E10">
        <v>165</v>
      </c>
    </row>
    <row r="11" spans="1:5" x14ac:dyDescent="0.35">
      <c r="A11" t="s">
        <v>13</v>
      </c>
      <c r="B11">
        <v>0.02</v>
      </c>
      <c r="C11">
        <v>0.67</v>
      </c>
      <c r="D11">
        <v>0.03</v>
      </c>
      <c r="E11">
        <v>94</v>
      </c>
    </row>
    <row r="12" spans="1:5" x14ac:dyDescent="0.35">
      <c r="A12" t="s">
        <v>5</v>
      </c>
      <c r="B12">
        <v>0.03</v>
      </c>
      <c r="C12">
        <v>0.99</v>
      </c>
      <c r="D12">
        <v>0.06</v>
      </c>
      <c r="E12">
        <v>88</v>
      </c>
    </row>
    <row r="13" spans="1:5" x14ac:dyDescent="0.35">
      <c r="A13" t="s">
        <v>6</v>
      </c>
      <c r="B13">
        <v>0.02</v>
      </c>
      <c r="C13">
        <v>0.99</v>
      </c>
      <c r="D13">
        <v>0.04</v>
      </c>
      <c r="E13">
        <v>74</v>
      </c>
    </row>
    <row r="14" spans="1:5" x14ac:dyDescent="0.35">
      <c r="A14" t="s">
        <v>7</v>
      </c>
      <c r="B14">
        <v>0.02</v>
      </c>
      <c r="C14">
        <v>0.93</v>
      </c>
      <c r="D14">
        <v>0.04</v>
      </c>
      <c r="E14">
        <v>69</v>
      </c>
    </row>
    <row r="15" spans="1:5" x14ac:dyDescent="0.35">
      <c r="A15" t="s">
        <v>8</v>
      </c>
      <c r="B15">
        <v>0.01</v>
      </c>
      <c r="C15">
        <v>0.84</v>
      </c>
      <c r="D15">
        <v>0.03</v>
      </c>
      <c r="E15">
        <v>80</v>
      </c>
    </row>
    <row r="16" spans="1:5" x14ac:dyDescent="0.35">
      <c r="A16" t="s">
        <v>11</v>
      </c>
      <c r="B16">
        <v>0.02</v>
      </c>
      <c r="C16">
        <v>0.95</v>
      </c>
      <c r="D16">
        <v>0.04</v>
      </c>
      <c r="E16">
        <v>76</v>
      </c>
    </row>
    <row r="17" spans="1:5" x14ac:dyDescent="0.35">
      <c r="A17" t="s">
        <v>9</v>
      </c>
      <c r="B17">
        <v>0.01</v>
      </c>
      <c r="C17">
        <v>0.99</v>
      </c>
      <c r="D17">
        <v>0.02</v>
      </c>
      <c r="E17">
        <v>69</v>
      </c>
    </row>
    <row r="18" spans="1:5" x14ac:dyDescent="0.35">
      <c r="A18" t="s">
        <v>10</v>
      </c>
      <c r="B18">
        <v>0.02</v>
      </c>
      <c r="C18">
        <v>0.95</v>
      </c>
      <c r="D18">
        <v>0.04</v>
      </c>
      <c r="E18">
        <v>79</v>
      </c>
    </row>
    <row r="20" spans="1:5" x14ac:dyDescent="0.35">
      <c r="A20" t="s">
        <v>27</v>
      </c>
      <c r="B20" s="2">
        <f>AVERAGE(B5:B18)</f>
        <v>2.1428571428571429E-2</v>
      </c>
      <c r="C20" s="2">
        <f t="shared" ref="C20:D20" si="0">AVERAGE(C5:C18)</f>
        <v>0.76714285714285702</v>
      </c>
      <c r="D20" s="2">
        <f t="shared" si="0"/>
        <v>4.2142857142857149E-2</v>
      </c>
      <c r="E20">
        <v>1113</v>
      </c>
    </row>
    <row r="22" spans="1:5" x14ac:dyDescent="0.35">
      <c r="A22" t="s">
        <v>21</v>
      </c>
      <c r="B22">
        <v>7.0000000000000007E-2</v>
      </c>
      <c r="C22">
        <v>0.62</v>
      </c>
      <c r="D22">
        <v>0.12</v>
      </c>
      <c r="E22">
        <v>63</v>
      </c>
    </row>
    <row r="23" spans="1:5" x14ac:dyDescent="0.35">
      <c r="A23" t="s">
        <v>22</v>
      </c>
      <c r="B23">
        <v>0.06</v>
      </c>
      <c r="C23">
        <v>0.55000000000000004</v>
      </c>
      <c r="D23">
        <v>0.11</v>
      </c>
      <c r="E23">
        <v>75</v>
      </c>
    </row>
    <row r="24" spans="1:5" x14ac:dyDescent="0.35">
      <c r="A24" t="s">
        <v>23</v>
      </c>
      <c r="B24">
        <v>0.04</v>
      </c>
      <c r="C24">
        <v>0.95</v>
      </c>
      <c r="D24">
        <v>7.0000000000000007E-2</v>
      </c>
      <c r="E24">
        <v>102</v>
      </c>
    </row>
    <row r="25" spans="1:5" x14ac:dyDescent="0.35">
      <c r="A25" t="s">
        <v>26</v>
      </c>
      <c r="B25">
        <v>0.06</v>
      </c>
      <c r="C25">
        <v>0.76</v>
      </c>
      <c r="D25">
        <v>0.1</v>
      </c>
      <c r="E25">
        <v>108</v>
      </c>
    </row>
    <row r="26" spans="1:5" x14ac:dyDescent="0.35">
      <c r="A26" t="s">
        <v>25</v>
      </c>
      <c r="B26">
        <v>0.02</v>
      </c>
      <c r="C26">
        <v>0.99</v>
      </c>
      <c r="D26">
        <v>0.03</v>
      </c>
      <c r="E26">
        <v>69</v>
      </c>
    </row>
    <row r="28" spans="1:5" x14ac:dyDescent="0.35">
      <c r="A28" t="s">
        <v>28</v>
      </c>
      <c r="B28" s="2">
        <f>AVERAGE(B22:B26)</f>
        <v>0.05</v>
      </c>
      <c r="C28" s="2">
        <f t="shared" ref="C28:D28" si="1">AVERAGE(C22:C26)</f>
        <v>0.77400000000000002</v>
      </c>
      <c r="D28" s="2">
        <f t="shared" si="1"/>
        <v>8.6000000000000007E-2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D8B0-8111-4CF2-AAF0-AB7F103DDB16}">
  <dimension ref="A1:E28"/>
  <sheetViews>
    <sheetView workbookViewId="0">
      <selection activeCell="F35" sqref="F35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30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0.02</v>
      </c>
      <c r="C5">
        <v>0.43</v>
      </c>
      <c r="D5">
        <v>0.04</v>
      </c>
      <c r="E5">
        <v>63</v>
      </c>
    </row>
    <row r="6" spans="1:5" x14ac:dyDescent="0.35">
      <c r="A6" t="s">
        <v>1</v>
      </c>
      <c r="B6">
        <v>0.03</v>
      </c>
      <c r="C6">
        <v>0.37</v>
      </c>
      <c r="D6">
        <v>0.05</v>
      </c>
      <c r="E6">
        <v>70</v>
      </c>
    </row>
    <row r="7" spans="1:5" x14ac:dyDescent="0.35">
      <c r="A7" t="s">
        <v>2</v>
      </c>
      <c r="B7">
        <v>0.01</v>
      </c>
      <c r="C7">
        <v>0.11</v>
      </c>
      <c r="D7">
        <v>0.02</v>
      </c>
      <c r="E7">
        <v>64</v>
      </c>
    </row>
    <row r="8" spans="1:5" x14ac:dyDescent="0.35">
      <c r="A8" t="s">
        <v>3</v>
      </c>
      <c r="B8">
        <v>0.01</v>
      </c>
      <c r="C8">
        <v>0.3</v>
      </c>
      <c r="D8">
        <v>0.02</v>
      </c>
      <c r="E8">
        <v>57</v>
      </c>
    </row>
    <row r="9" spans="1:5" x14ac:dyDescent="0.35">
      <c r="A9" t="s">
        <v>4</v>
      </c>
      <c r="B9">
        <v>0</v>
      </c>
      <c r="C9">
        <v>0.25</v>
      </c>
      <c r="D9">
        <v>0.01</v>
      </c>
      <c r="E9">
        <v>65</v>
      </c>
    </row>
    <row r="10" spans="1:5" x14ac:dyDescent="0.35">
      <c r="A10" t="s">
        <v>12</v>
      </c>
      <c r="B10">
        <v>0.02</v>
      </c>
      <c r="C10">
        <v>0.37</v>
      </c>
      <c r="D10">
        <v>0.03</v>
      </c>
      <c r="E10">
        <v>165</v>
      </c>
    </row>
    <row r="11" spans="1:5" x14ac:dyDescent="0.35">
      <c r="A11" t="s">
        <v>13</v>
      </c>
      <c r="B11">
        <v>0.01</v>
      </c>
      <c r="C11">
        <v>0.36</v>
      </c>
      <c r="D11">
        <v>0.02</v>
      </c>
      <c r="E11">
        <v>94</v>
      </c>
    </row>
    <row r="12" spans="1:5" x14ac:dyDescent="0.35">
      <c r="A12" t="s">
        <v>5</v>
      </c>
      <c r="B12">
        <v>0.03</v>
      </c>
      <c r="C12">
        <v>0.9</v>
      </c>
      <c r="D12">
        <v>0.05</v>
      </c>
      <c r="E12">
        <v>88</v>
      </c>
    </row>
    <row r="13" spans="1:5" x14ac:dyDescent="0.35">
      <c r="A13" t="s">
        <v>6</v>
      </c>
      <c r="B13">
        <v>0.02</v>
      </c>
      <c r="C13">
        <v>0.89</v>
      </c>
      <c r="D13">
        <v>0.04</v>
      </c>
      <c r="E13">
        <v>74</v>
      </c>
    </row>
    <row r="14" spans="1:5" x14ac:dyDescent="0.35">
      <c r="A14" t="s">
        <v>7</v>
      </c>
      <c r="B14">
        <v>0.02</v>
      </c>
      <c r="C14">
        <v>0.78</v>
      </c>
      <c r="D14">
        <v>0.03</v>
      </c>
      <c r="E14">
        <v>69</v>
      </c>
    </row>
    <row r="15" spans="1:5" x14ac:dyDescent="0.35">
      <c r="A15" t="s">
        <v>8</v>
      </c>
      <c r="B15">
        <v>0.01</v>
      </c>
      <c r="C15">
        <v>0.65</v>
      </c>
      <c r="D15">
        <v>0.02</v>
      </c>
      <c r="E15">
        <v>80</v>
      </c>
    </row>
    <row r="16" spans="1:5" x14ac:dyDescent="0.35">
      <c r="A16" t="s">
        <v>11</v>
      </c>
      <c r="B16">
        <v>0.01</v>
      </c>
      <c r="C16">
        <v>0.62</v>
      </c>
      <c r="D16">
        <v>0.03</v>
      </c>
      <c r="E16">
        <v>76</v>
      </c>
    </row>
    <row r="17" spans="1:5" x14ac:dyDescent="0.35">
      <c r="A17" t="s">
        <v>9</v>
      </c>
      <c r="B17">
        <v>0.01</v>
      </c>
      <c r="C17">
        <v>0.96</v>
      </c>
      <c r="D17">
        <v>0.02</v>
      </c>
      <c r="E17">
        <v>69</v>
      </c>
    </row>
    <row r="18" spans="1:5" x14ac:dyDescent="0.35">
      <c r="A18" t="s">
        <v>10</v>
      </c>
      <c r="B18">
        <v>0.02</v>
      </c>
      <c r="C18">
        <v>0.81</v>
      </c>
      <c r="D18">
        <v>0.03</v>
      </c>
      <c r="E18">
        <v>79</v>
      </c>
    </row>
    <row r="20" spans="1:5" x14ac:dyDescent="0.35">
      <c r="A20" t="s">
        <v>27</v>
      </c>
      <c r="B20" s="2">
        <f>AVERAGE(B5:B18)</f>
        <v>1.5714285714285715E-2</v>
      </c>
      <c r="C20" s="2">
        <f t="shared" ref="C20:D20" si="0">AVERAGE(C5:C18)</f>
        <v>0.55714285714285716</v>
      </c>
      <c r="D20" s="2">
        <f t="shared" si="0"/>
        <v>2.9285714285714286E-2</v>
      </c>
      <c r="E20">
        <v>1113</v>
      </c>
    </row>
    <row r="22" spans="1:5" x14ac:dyDescent="0.35">
      <c r="A22" t="s">
        <v>21</v>
      </c>
      <c r="B22">
        <v>0.04</v>
      </c>
      <c r="C22">
        <v>0.38</v>
      </c>
      <c r="D22">
        <v>7.0000000000000007E-2</v>
      </c>
      <c r="E22">
        <v>63</v>
      </c>
    </row>
    <row r="23" spans="1:5" x14ac:dyDescent="0.35">
      <c r="A23" t="s">
        <v>22</v>
      </c>
      <c r="B23">
        <v>0.04</v>
      </c>
      <c r="C23">
        <v>0.36</v>
      </c>
      <c r="D23">
        <v>7.0000000000000007E-2</v>
      </c>
      <c r="E23">
        <v>75</v>
      </c>
    </row>
    <row r="24" spans="1:5" x14ac:dyDescent="0.35">
      <c r="A24" t="s">
        <v>23</v>
      </c>
      <c r="B24">
        <v>0.02</v>
      </c>
      <c r="C24">
        <v>0.56000000000000005</v>
      </c>
      <c r="D24">
        <v>0.04</v>
      </c>
      <c r="E24">
        <v>102</v>
      </c>
    </row>
    <row r="25" spans="1:5" x14ac:dyDescent="0.35">
      <c r="A25" t="s">
        <v>26</v>
      </c>
      <c r="B25">
        <v>0.02</v>
      </c>
      <c r="C25">
        <v>0.28000000000000003</v>
      </c>
      <c r="D25">
        <v>0.04</v>
      </c>
      <c r="E25">
        <v>108</v>
      </c>
    </row>
    <row r="26" spans="1:5" x14ac:dyDescent="0.35">
      <c r="A26" t="s">
        <v>25</v>
      </c>
      <c r="B26">
        <v>0.01</v>
      </c>
      <c r="C26">
        <v>0.83</v>
      </c>
      <c r="D26">
        <v>0.03</v>
      </c>
      <c r="E26">
        <v>69</v>
      </c>
    </row>
    <row r="28" spans="1:5" x14ac:dyDescent="0.35">
      <c r="A28" t="s">
        <v>28</v>
      </c>
      <c r="B28" s="2">
        <f>AVERAGE(B22:B26)</f>
        <v>2.6000000000000002E-2</v>
      </c>
      <c r="C28" s="2">
        <f t="shared" ref="C28:D28" si="1">AVERAGE(C22:C26)</f>
        <v>0.48200000000000004</v>
      </c>
      <c r="D28" s="2">
        <f t="shared" si="1"/>
        <v>0.05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A90A-5EAE-4595-8ABE-F6DD0890DBF8}">
  <dimension ref="A1:E28"/>
  <sheetViews>
    <sheetView workbookViewId="0">
      <selection activeCell="G29" sqref="G29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31</v>
      </c>
    </row>
    <row r="2" spans="1:5" x14ac:dyDescent="0.35">
      <c r="A2" t="s">
        <v>18</v>
      </c>
      <c r="B2">
        <v>0.1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0.32</v>
      </c>
      <c r="C5">
        <v>0.51</v>
      </c>
      <c r="D5">
        <v>0.39</v>
      </c>
      <c r="E5">
        <v>63</v>
      </c>
    </row>
    <row r="6" spans="1:5" x14ac:dyDescent="0.35">
      <c r="A6" t="s">
        <v>1</v>
      </c>
      <c r="B6">
        <v>0.38</v>
      </c>
      <c r="C6">
        <v>0.5</v>
      </c>
      <c r="D6">
        <v>0.43</v>
      </c>
      <c r="E6">
        <v>70</v>
      </c>
    </row>
    <row r="7" spans="1:5" x14ac:dyDescent="0.35">
      <c r="A7" t="s">
        <v>2</v>
      </c>
      <c r="B7">
        <v>0.14000000000000001</v>
      </c>
      <c r="C7">
        <v>0.25</v>
      </c>
      <c r="D7">
        <v>0.18</v>
      </c>
      <c r="E7">
        <v>64</v>
      </c>
    </row>
    <row r="8" spans="1:5" x14ac:dyDescent="0.35">
      <c r="A8" t="s">
        <v>3</v>
      </c>
      <c r="B8">
        <v>0.23</v>
      </c>
      <c r="C8">
        <v>0.51</v>
      </c>
      <c r="D8">
        <v>0.32</v>
      </c>
      <c r="E8">
        <v>57</v>
      </c>
    </row>
    <row r="9" spans="1:5" x14ac:dyDescent="0.35">
      <c r="A9" t="s">
        <v>4</v>
      </c>
      <c r="B9">
        <v>0.04</v>
      </c>
      <c r="C9">
        <v>0.35</v>
      </c>
      <c r="D9">
        <v>7.0000000000000007E-2</v>
      </c>
      <c r="E9">
        <v>65</v>
      </c>
    </row>
    <row r="10" spans="1:5" x14ac:dyDescent="0.35">
      <c r="A10" t="s">
        <v>12</v>
      </c>
      <c r="B10">
        <v>0.21</v>
      </c>
      <c r="C10">
        <v>0.41</v>
      </c>
      <c r="D10">
        <v>0.28000000000000003</v>
      </c>
      <c r="E10">
        <v>165</v>
      </c>
    </row>
    <row r="11" spans="1:5" x14ac:dyDescent="0.35">
      <c r="A11" t="s">
        <v>13</v>
      </c>
      <c r="B11">
        <v>0.14000000000000001</v>
      </c>
      <c r="C11">
        <v>0.45</v>
      </c>
      <c r="D11">
        <v>0.21</v>
      </c>
      <c r="E11">
        <v>94</v>
      </c>
    </row>
    <row r="12" spans="1:5" x14ac:dyDescent="0.35">
      <c r="A12" t="s">
        <v>5</v>
      </c>
      <c r="B12">
        <v>0.28000000000000003</v>
      </c>
      <c r="C12">
        <v>0.76</v>
      </c>
      <c r="D12">
        <v>0.41</v>
      </c>
      <c r="E12">
        <v>88</v>
      </c>
    </row>
    <row r="13" spans="1:5" x14ac:dyDescent="0.35">
      <c r="A13" t="s">
        <v>6</v>
      </c>
      <c r="B13">
        <v>0.15</v>
      </c>
      <c r="C13">
        <v>0.86</v>
      </c>
      <c r="D13">
        <v>0.25</v>
      </c>
      <c r="E13">
        <v>74</v>
      </c>
    </row>
    <row r="14" spans="1:5" x14ac:dyDescent="0.35">
      <c r="A14" t="s">
        <v>7</v>
      </c>
      <c r="B14">
        <v>0.18</v>
      </c>
      <c r="C14">
        <v>0.88</v>
      </c>
      <c r="D14">
        <v>0.31</v>
      </c>
      <c r="E14">
        <v>69</v>
      </c>
    </row>
    <row r="15" spans="1:5" x14ac:dyDescent="0.35">
      <c r="A15" t="s">
        <v>8</v>
      </c>
      <c r="B15">
        <v>0.15</v>
      </c>
      <c r="C15">
        <v>0.6</v>
      </c>
      <c r="D15">
        <v>0.23</v>
      </c>
      <c r="E15">
        <v>80</v>
      </c>
    </row>
    <row r="16" spans="1:5" x14ac:dyDescent="0.35">
      <c r="A16" t="s">
        <v>11</v>
      </c>
      <c r="B16">
        <v>0.19</v>
      </c>
      <c r="C16">
        <v>0.71</v>
      </c>
      <c r="D16">
        <v>0.3</v>
      </c>
      <c r="E16">
        <v>76</v>
      </c>
    </row>
    <row r="17" spans="1:5" x14ac:dyDescent="0.35">
      <c r="A17" t="s">
        <v>9</v>
      </c>
      <c r="B17">
        <v>0.22</v>
      </c>
      <c r="C17">
        <v>0.93</v>
      </c>
      <c r="D17">
        <v>0.36</v>
      </c>
      <c r="E17">
        <v>69</v>
      </c>
    </row>
    <row r="18" spans="1:5" x14ac:dyDescent="0.35">
      <c r="A18" t="s">
        <v>10</v>
      </c>
      <c r="B18">
        <v>0.32</v>
      </c>
      <c r="C18">
        <v>0.78</v>
      </c>
      <c r="D18">
        <v>0.45</v>
      </c>
      <c r="E18">
        <v>79</v>
      </c>
    </row>
    <row r="20" spans="1:5" x14ac:dyDescent="0.35">
      <c r="A20" t="s">
        <v>27</v>
      </c>
      <c r="B20" s="2">
        <f>AVERAGE(B5:B18)</f>
        <v>0.21071428571428569</v>
      </c>
      <c r="C20" s="2">
        <f>AVERAGE(C5:C18)</f>
        <v>0.6071428571428571</v>
      </c>
      <c r="D20" s="2">
        <f t="shared" ref="C20:D20" si="0">AVERAGE(D5:D18)</f>
        <v>0.29928571428571427</v>
      </c>
      <c r="E20">
        <v>1113</v>
      </c>
    </row>
    <row r="22" spans="1:5" x14ac:dyDescent="0.35">
      <c r="A22" t="s">
        <v>21</v>
      </c>
      <c r="B22">
        <v>0.41</v>
      </c>
      <c r="C22">
        <v>0.56000000000000005</v>
      </c>
      <c r="D22">
        <v>0.47</v>
      </c>
      <c r="E22">
        <v>63</v>
      </c>
    </row>
    <row r="23" spans="1:5" x14ac:dyDescent="0.35">
      <c r="A23" t="s">
        <v>22</v>
      </c>
      <c r="B23">
        <v>0.31</v>
      </c>
      <c r="C23">
        <v>0.52</v>
      </c>
      <c r="D23">
        <v>0.39</v>
      </c>
      <c r="E23">
        <v>75</v>
      </c>
    </row>
    <row r="24" spans="1:5" x14ac:dyDescent="0.35">
      <c r="A24" t="s">
        <v>23</v>
      </c>
      <c r="B24">
        <v>0.16</v>
      </c>
      <c r="C24">
        <v>0.71</v>
      </c>
      <c r="D24">
        <v>0.26</v>
      </c>
      <c r="E24">
        <v>102</v>
      </c>
    </row>
    <row r="25" spans="1:5" x14ac:dyDescent="0.35">
      <c r="A25" t="s">
        <v>26</v>
      </c>
      <c r="B25">
        <v>0.19</v>
      </c>
      <c r="C25">
        <v>0.46</v>
      </c>
      <c r="D25">
        <v>0.27</v>
      </c>
      <c r="E25">
        <v>108</v>
      </c>
    </row>
    <row r="26" spans="1:5" x14ac:dyDescent="0.35">
      <c r="A26" t="s">
        <v>25</v>
      </c>
      <c r="B26">
        <v>0.1</v>
      </c>
      <c r="C26">
        <v>0.87</v>
      </c>
      <c r="D26">
        <v>0.18</v>
      </c>
      <c r="E26">
        <v>69</v>
      </c>
    </row>
    <row r="28" spans="1:5" x14ac:dyDescent="0.35">
      <c r="A28" t="s">
        <v>28</v>
      </c>
      <c r="B28" s="2">
        <f>AVERAGE(B22:B26)</f>
        <v>0.23400000000000004</v>
      </c>
      <c r="C28" s="2">
        <f>AVERAGE(C22:C26)</f>
        <v>0.624</v>
      </c>
      <c r="D28" s="2">
        <f t="shared" ref="C28:D28" si="1">AVERAGE(D22:D26)</f>
        <v>0.314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EECD-5CEE-4BA1-849A-23F90B83BC28}">
  <dimension ref="A1:E28"/>
  <sheetViews>
    <sheetView tabSelected="1" workbookViewId="0">
      <selection activeCell="F5" sqref="F5:F18"/>
    </sheetView>
  </sheetViews>
  <sheetFormatPr defaultRowHeight="14.5" x14ac:dyDescent="0.35"/>
  <cols>
    <col min="1" max="1" width="16.08984375" bestFit="1" customWidth="1"/>
  </cols>
  <sheetData>
    <row r="1" spans="1:5" x14ac:dyDescent="0.35">
      <c r="A1" t="s">
        <v>19</v>
      </c>
      <c r="B1" t="s">
        <v>31</v>
      </c>
    </row>
    <row r="2" spans="1:5" x14ac:dyDescent="0.35">
      <c r="A2" t="s">
        <v>18</v>
      </c>
      <c r="B2">
        <v>0.5</v>
      </c>
    </row>
    <row r="4" spans="1:5" x14ac:dyDescent="0.35">
      <c r="A4" s="1" t="s">
        <v>29</v>
      </c>
      <c r="B4" s="1" t="s">
        <v>14</v>
      </c>
      <c r="C4" s="1" t="s">
        <v>15</v>
      </c>
      <c r="D4" s="1" t="s">
        <v>16</v>
      </c>
      <c r="E4" s="1" t="s">
        <v>17</v>
      </c>
    </row>
    <row r="5" spans="1:5" x14ac:dyDescent="0.35">
      <c r="A5" t="s">
        <v>0</v>
      </c>
      <c r="B5">
        <v>0.15</v>
      </c>
      <c r="C5">
        <v>0.24</v>
      </c>
      <c r="D5">
        <v>0.18</v>
      </c>
      <c r="E5">
        <v>63</v>
      </c>
    </row>
    <row r="6" spans="1:5" x14ac:dyDescent="0.35">
      <c r="A6" t="s">
        <v>1</v>
      </c>
      <c r="B6">
        <v>0.18</v>
      </c>
      <c r="C6">
        <v>0.23</v>
      </c>
      <c r="D6">
        <v>0.2</v>
      </c>
      <c r="E6">
        <v>70</v>
      </c>
    </row>
    <row r="7" spans="1:5" x14ac:dyDescent="0.35">
      <c r="A7" t="s">
        <v>2</v>
      </c>
      <c r="B7">
        <v>0.03</v>
      </c>
      <c r="C7">
        <v>0.06</v>
      </c>
      <c r="D7">
        <v>0.04</v>
      </c>
      <c r="E7">
        <v>64</v>
      </c>
    </row>
    <row r="8" spans="1:5" x14ac:dyDescent="0.35">
      <c r="A8" t="s">
        <v>3</v>
      </c>
      <c r="B8">
        <v>0.06</v>
      </c>
      <c r="C8">
        <v>0.14000000000000001</v>
      </c>
      <c r="D8">
        <v>0.09</v>
      </c>
      <c r="E8">
        <v>57</v>
      </c>
    </row>
    <row r="9" spans="1:5" x14ac:dyDescent="0.35">
      <c r="A9" t="s">
        <v>4</v>
      </c>
      <c r="B9">
        <v>0.01</v>
      </c>
      <c r="C9">
        <v>0.11</v>
      </c>
      <c r="D9">
        <v>0.02</v>
      </c>
      <c r="E9">
        <v>65</v>
      </c>
    </row>
    <row r="10" spans="1:5" x14ac:dyDescent="0.35">
      <c r="A10" t="s">
        <v>12</v>
      </c>
      <c r="B10">
        <v>0.06</v>
      </c>
      <c r="C10">
        <v>0.12</v>
      </c>
      <c r="D10">
        <v>0.08</v>
      </c>
      <c r="E10">
        <v>165</v>
      </c>
    </row>
    <row r="11" spans="1:5" x14ac:dyDescent="0.35">
      <c r="A11" t="s">
        <v>13</v>
      </c>
      <c r="B11">
        <v>0.05</v>
      </c>
      <c r="C11">
        <v>0.16</v>
      </c>
      <c r="D11">
        <v>0.08</v>
      </c>
      <c r="E11">
        <v>94</v>
      </c>
    </row>
    <row r="12" spans="1:5" x14ac:dyDescent="0.35">
      <c r="A12" t="s">
        <v>5</v>
      </c>
      <c r="B12">
        <v>0.11</v>
      </c>
      <c r="C12">
        <v>0.31</v>
      </c>
      <c r="D12">
        <v>0.17</v>
      </c>
      <c r="E12">
        <v>88</v>
      </c>
    </row>
    <row r="13" spans="1:5" x14ac:dyDescent="0.35">
      <c r="A13" t="s">
        <v>6</v>
      </c>
      <c r="B13">
        <v>0.11</v>
      </c>
      <c r="C13">
        <v>0.64</v>
      </c>
      <c r="D13">
        <v>0.19</v>
      </c>
      <c r="E13">
        <v>74</v>
      </c>
    </row>
    <row r="14" spans="1:5" x14ac:dyDescent="0.35">
      <c r="A14" t="s">
        <v>7</v>
      </c>
      <c r="B14">
        <v>0.11</v>
      </c>
      <c r="C14">
        <v>0.52</v>
      </c>
      <c r="D14">
        <v>0.18</v>
      </c>
      <c r="E14">
        <v>69</v>
      </c>
    </row>
    <row r="15" spans="1:5" x14ac:dyDescent="0.35">
      <c r="A15" t="s">
        <v>8</v>
      </c>
      <c r="B15">
        <v>0.05</v>
      </c>
      <c r="C15">
        <v>0.21</v>
      </c>
      <c r="D15">
        <v>0.08</v>
      </c>
      <c r="E15">
        <v>80</v>
      </c>
    </row>
    <row r="16" spans="1:5" x14ac:dyDescent="0.35">
      <c r="A16" t="s">
        <v>11</v>
      </c>
      <c r="B16">
        <v>7.0000000000000007E-2</v>
      </c>
      <c r="C16">
        <v>0.25</v>
      </c>
      <c r="D16">
        <v>0.11</v>
      </c>
      <c r="E16">
        <v>76</v>
      </c>
    </row>
    <row r="17" spans="1:5" x14ac:dyDescent="0.35">
      <c r="A17" t="s">
        <v>9</v>
      </c>
      <c r="B17">
        <v>0.06</v>
      </c>
      <c r="C17">
        <v>0.23</v>
      </c>
      <c r="D17">
        <v>0.09</v>
      </c>
      <c r="E17">
        <v>69</v>
      </c>
    </row>
    <row r="18" spans="1:5" x14ac:dyDescent="0.35">
      <c r="A18" t="s">
        <v>10</v>
      </c>
      <c r="B18">
        <v>0.12</v>
      </c>
      <c r="C18">
        <v>0.3</v>
      </c>
      <c r="D18">
        <v>0.18</v>
      </c>
      <c r="E18">
        <v>79</v>
      </c>
    </row>
    <row r="20" spans="1:5" x14ac:dyDescent="0.35">
      <c r="A20" t="s">
        <v>27</v>
      </c>
      <c r="B20" s="2">
        <f>AVERAGE(B5:B18)</f>
        <v>8.357142857142856E-2</v>
      </c>
      <c r="C20" s="2">
        <f>AVERAGE(C5:C18)</f>
        <v>0.25142857142857145</v>
      </c>
      <c r="D20" s="2">
        <f t="shared" ref="D20:E20" si="0">AVERAGE(D5:D18)</f>
        <v>0.12071428571428573</v>
      </c>
      <c r="E20">
        <v>1113</v>
      </c>
    </row>
    <row r="22" spans="1:5" x14ac:dyDescent="0.35">
      <c r="A22" t="s">
        <v>21</v>
      </c>
      <c r="B22">
        <v>0.09</v>
      </c>
      <c r="C22">
        <v>0.13</v>
      </c>
      <c r="D22">
        <v>0.11</v>
      </c>
      <c r="E22">
        <v>63</v>
      </c>
    </row>
    <row r="23" spans="1:5" x14ac:dyDescent="0.35">
      <c r="A23" t="s">
        <v>22</v>
      </c>
      <c r="B23">
        <v>0.16</v>
      </c>
      <c r="C23">
        <v>0.27</v>
      </c>
      <c r="D23">
        <v>0.2</v>
      </c>
      <c r="E23">
        <v>75</v>
      </c>
    </row>
    <row r="24" spans="1:5" x14ac:dyDescent="0.35">
      <c r="A24" t="s">
        <v>23</v>
      </c>
      <c r="B24">
        <v>0.05</v>
      </c>
      <c r="C24">
        <v>0.22</v>
      </c>
      <c r="D24">
        <v>0.08</v>
      </c>
      <c r="E24">
        <v>102</v>
      </c>
    </row>
    <row r="25" spans="1:5" x14ac:dyDescent="0.35">
      <c r="A25" t="s">
        <v>24</v>
      </c>
      <c r="B25">
        <v>0.05</v>
      </c>
      <c r="C25">
        <v>0.11</v>
      </c>
      <c r="D25">
        <v>0.06</v>
      </c>
      <c r="E25">
        <v>108</v>
      </c>
    </row>
    <row r="26" spans="1:5" x14ac:dyDescent="0.35">
      <c r="A26" t="s">
        <v>25</v>
      </c>
      <c r="B26">
        <v>0.06</v>
      </c>
      <c r="C26">
        <v>0.49</v>
      </c>
      <c r="D26">
        <v>0.1</v>
      </c>
      <c r="E26">
        <v>69</v>
      </c>
    </row>
    <row r="28" spans="1:5" x14ac:dyDescent="0.35">
      <c r="A28" t="s">
        <v>28</v>
      </c>
      <c r="B28" s="2">
        <f>AVERAGE(B22:B26)</f>
        <v>8.199999999999999E-2</v>
      </c>
      <c r="C28" s="2">
        <f>AVERAGE(C22:C26)</f>
        <v>0.24399999999999999</v>
      </c>
      <c r="D28" s="2">
        <f t="shared" ref="D28:E28" si="1">AVERAGE(D22:D26)</f>
        <v>0.11000000000000001</v>
      </c>
      <c r="E28">
        <v>417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FRCNN .1</vt:lpstr>
      <vt:lpstr>FRCNN .5</vt:lpstr>
      <vt:lpstr>CRPN No BCC .1</vt:lpstr>
      <vt:lpstr>CRPN No BCC .5</vt:lpstr>
      <vt:lpstr>CRPN BCC .1</vt:lpstr>
      <vt:lpstr>CRPN BCC 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Perry</dc:creator>
  <cp:lastModifiedBy>Blaine Perry</cp:lastModifiedBy>
  <dcterms:created xsi:type="dcterms:W3CDTF">2022-04-22T21:05:18Z</dcterms:created>
  <dcterms:modified xsi:type="dcterms:W3CDTF">2022-04-22T21:41:31Z</dcterms:modified>
</cp:coreProperties>
</file>