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学习相关\R\China-s-Internal-Migrants-and-Their-Lives\Codes&amp;Datasets\Healthcare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5" i="1"/>
  <c r="D5" i="1"/>
  <c r="E5" i="1"/>
  <c r="F5" i="1"/>
  <c r="G5" i="1"/>
  <c r="B8" i="1"/>
  <c r="B7" i="1"/>
  <c r="B6" i="1"/>
  <c r="B5" i="1"/>
</calcChain>
</file>

<file path=xl/sharedStrings.xml><?xml version="1.0" encoding="utf-8"?>
<sst xmlns="http://schemas.openxmlformats.org/spreadsheetml/2006/main" count="16" uniqueCount="14">
  <si>
    <t>no</t>
  </si>
  <si>
    <t>Other</t>
  </si>
  <si>
    <t xml:space="preserve">only this </t>
  </si>
  <si>
    <t>more than this</t>
  </si>
  <si>
    <t>count</t>
  </si>
  <si>
    <t>average health insurance payment</t>
  </si>
  <si>
    <t>average total medical expenditure</t>
  </si>
  <si>
    <t>only this</t>
  </si>
  <si>
    <t>average total medical expenditure actually paid</t>
  </si>
  <si>
    <t>Commercial Medical Insurance</t>
    <phoneticPr fontId="2" type="noConversion"/>
  </si>
  <si>
    <t>Public Health Insurance</t>
    <phoneticPr fontId="2" type="noConversion"/>
  </si>
  <si>
    <t>Labor Insurance</t>
    <phoneticPr fontId="2" type="noConversion"/>
  </si>
  <si>
    <t>Rural Cooperatives Medical Insurance</t>
    <phoneticPr fontId="2" type="noConversion"/>
  </si>
  <si>
    <t>Comprehensive Medical Insurance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</si>
</sst>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0" sqref="B10"/>
    </sheetView>
  </sheetViews>
  <sheetFormatPr defaultRowHeight="13.5" x14ac:dyDescent="0.15"/>
  <cols>
    <col min="2" max="2" width="16.25" customWidth="1"/>
    <col min="3" max="3" width="14.875" customWidth="1"/>
    <col min="4" max="4" width="14.75" customWidth="1"/>
    <col min="5" max="5" width="13.875" customWidth="1"/>
    <col min="6" max="6" width="13" customWidth="1"/>
    <col min="7" max="7" width="14" customWidth="1"/>
  </cols>
  <sheetData>
    <row r="1" spans="1:7" ht="54" x14ac:dyDescent="0.15">
      <c r="A1" s="3" t="s">
        <v>4</v>
      </c>
      <c r="B1" t="s">
        <v>9</v>
      </c>
      <c r="C1" t="s">
        <v>10</v>
      </c>
      <c r="D1" t="s">
        <v>11</v>
      </c>
      <c r="E1" s="1" t="s">
        <v>12</v>
      </c>
      <c r="F1" t="s">
        <v>13</v>
      </c>
      <c r="G1" t="s">
        <v>1</v>
      </c>
    </row>
    <row r="2" spans="1:7" x14ac:dyDescent="0.15">
      <c r="A2" t="s">
        <v>2</v>
      </c>
      <c r="B2" s="2">
        <v>221</v>
      </c>
      <c r="C2">
        <v>108</v>
      </c>
      <c r="D2">
        <v>389</v>
      </c>
      <c r="E2" s="2">
        <v>4858</v>
      </c>
      <c r="F2">
        <v>59</v>
      </c>
      <c r="G2">
        <v>222</v>
      </c>
    </row>
    <row r="3" spans="1:7" x14ac:dyDescent="0.15">
      <c r="A3" t="s">
        <v>3</v>
      </c>
      <c r="B3">
        <v>125</v>
      </c>
      <c r="C3">
        <v>46</v>
      </c>
      <c r="D3">
        <v>167</v>
      </c>
      <c r="E3">
        <v>259</v>
      </c>
      <c r="F3">
        <v>24</v>
      </c>
      <c r="G3">
        <v>22</v>
      </c>
    </row>
    <row r="4" spans="1:7" x14ac:dyDescent="0.15">
      <c r="A4" t="s">
        <v>0</v>
      </c>
      <c r="B4" s="2">
        <v>8728</v>
      </c>
      <c r="C4" s="2">
        <v>8920</v>
      </c>
      <c r="D4" s="2">
        <v>8518</v>
      </c>
      <c r="E4" s="2">
        <v>3957</v>
      </c>
      <c r="F4" s="2">
        <v>8991</v>
      </c>
      <c r="G4" s="2">
        <v>8830</v>
      </c>
    </row>
    <row r="5" spans="1:7" x14ac:dyDescent="0.15">
      <c r="B5" s="2">
        <f>SUM(B2:B4)</f>
        <v>9074</v>
      </c>
      <c r="C5" s="2">
        <f t="shared" ref="C5:G5" si="0">SUM(C2:C4)</f>
        <v>9074</v>
      </c>
      <c r="D5" s="2">
        <f t="shared" si="0"/>
        <v>9074</v>
      </c>
      <c r="E5" s="2">
        <f t="shared" si="0"/>
        <v>9074</v>
      </c>
      <c r="F5" s="2">
        <f t="shared" si="0"/>
        <v>9074</v>
      </c>
      <c r="G5" s="2">
        <f t="shared" si="0"/>
        <v>9074</v>
      </c>
    </row>
    <row r="6" spans="1:7" x14ac:dyDescent="0.15">
      <c r="B6" s="4">
        <f>B2/B5*100</f>
        <v>2.4355300859598854</v>
      </c>
      <c r="C6" s="4">
        <f t="shared" ref="C6:G6" si="1">C2/C5*100</f>
        <v>1.1902137976636544</v>
      </c>
      <c r="D6" s="4">
        <f t="shared" si="1"/>
        <v>4.2869737712144591</v>
      </c>
      <c r="E6" s="4">
        <f t="shared" si="1"/>
        <v>53.537579898611419</v>
      </c>
      <c r="F6" s="4">
        <f t="shared" si="1"/>
        <v>0.65020938946440376</v>
      </c>
      <c r="G6" s="4">
        <f t="shared" si="1"/>
        <v>2.4465505840864004</v>
      </c>
    </row>
    <row r="7" spans="1:7" x14ac:dyDescent="0.15">
      <c r="B7" s="4">
        <f>B3/B5*100</f>
        <v>1.3775622658144149</v>
      </c>
      <c r="C7" s="4">
        <f t="shared" ref="C7:G7" si="2">C3/C5*100</f>
        <v>0.50694291381970458</v>
      </c>
      <c r="D7" s="4">
        <f t="shared" si="2"/>
        <v>1.8404231871280583</v>
      </c>
      <c r="E7" s="4">
        <f t="shared" si="2"/>
        <v>2.8543090147674675</v>
      </c>
      <c r="F7" s="4">
        <f t="shared" si="2"/>
        <v>0.26449195503636763</v>
      </c>
      <c r="G7" s="4">
        <f t="shared" si="2"/>
        <v>0.242450958783337</v>
      </c>
    </row>
    <row r="8" spans="1:7" x14ac:dyDescent="0.15">
      <c r="B8" s="4">
        <f>B4/B5*100</f>
        <v>96.186907648225699</v>
      </c>
      <c r="C8" s="4">
        <f t="shared" ref="C8:G8" si="3">C4/C5*100</f>
        <v>98.302843288516641</v>
      </c>
      <c r="D8" s="4">
        <f t="shared" si="3"/>
        <v>93.872603041657484</v>
      </c>
      <c r="E8" s="4">
        <f t="shared" si="3"/>
        <v>43.608111086621115</v>
      </c>
      <c r="F8" s="4">
        <f t="shared" si="3"/>
        <v>99.08529865549923</v>
      </c>
      <c r="G8" s="4">
        <f t="shared" si="3"/>
        <v>97.310998457130253</v>
      </c>
    </row>
    <row r="9" spans="1:7" x14ac:dyDescent="0.15">
      <c r="A9" s="3" t="s">
        <v>5</v>
      </c>
    </row>
    <row r="10" spans="1:7" x14ac:dyDescent="0.15">
      <c r="A10" t="s">
        <v>2</v>
      </c>
      <c r="B10">
        <v>1254.2650000000001</v>
      </c>
      <c r="C10">
        <v>313.41759999999999</v>
      </c>
      <c r="D10">
        <v>668.92930000000001</v>
      </c>
      <c r="E10">
        <v>33.102220000000003</v>
      </c>
      <c r="F10">
        <v>547.79999999999995</v>
      </c>
      <c r="G10">
        <v>432.57859999999999</v>
      </c>
    </row>
    <row r="12" spans="1:7" x14ac:dyDescent="0.15">
      <c r="A12" s="3" t="s">
        <v>6</v>
      </c>
    </row>
    <row r="13" spans="1:7" x14ac:dyDescent="0.15">
      <c r="A13" t="s">
        <v>7</v>
      </c>
      <c r="B13">
        <v>783.3963</v>
      </c>
      <c r="C13">
        <v>504.48599999999999</v>
      </c>
      <c r="D13">
        <v>570.59580000000005</v>
      </c>
      <c r="E13">
        <v>599.86500000000001</v>
      </c>
      <c r="F13">
        <v>350.22030000000001</v>
      </c>
      <c r="G13">
        <v>928.77570000000003</v>
      </c>
    </row>
    <row r="15" spans="1:7" x14ac:dyDescent="0.15">
      <c r="A15" s="3" t="s">
        <v>8</v>
      </c>
    </row>
    <row r="16" spans="1:7" x14ac:dyDescent="0.15">
      <c r="A16" t="s">
        <v>2</v>
      </c>
      <c r="B16">
        <v>575.90369999999996</v>
      </c>
      <c r="C16">
        <v>368.83179999999999</v>
      </c>
      <c r="D16">
        <v>357.77429999999998</v>
      </c>
      <c r="E16">
        <v>503.13290000000001</v>
      </c>
      <c r="F16">
        <v>263.77969999999999</v>
      </c>
      <c r="G16">
        <v>844.99080000000004</v>
      </c>
    </row>
  </sheetData>
  <sortState ref="A2:K3">
    <sortCondition descending="1" ref="A3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 (Intern - Office of Nick Eberstadt)</dc:creator>
  <cp:lastModifiedBy>dell</cp:lastModifiedBy>
  <dcterms:created xsi:type="dcterms:W3CDTF">2016-03-30T14:01:32Z</dcterms:created>
  <dcterms:modified xsi:type="dcterms:W3CDTF">2016-03-31T02:37:13Z</dcterms:modified>
</cp:coreProperties>
</file>