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D8" i="1" l="1"/>
  <c r="D10" i="1" s="1"/>
  <c r="D11" i="1" l="1"/>
  <c r="D12" i="1"/>
  <c r="C8" i="1"/>
  <c r="C10" i="1" s="1"/>
  <c r="C11" i="1" s="1"/>
  <c r="C12" i="1" l="1"/>
</calcChain>
</file>

<file path=xl/sharedStrings.xml><?xml version="1.0" encoding="utf-8"?>
<sst xmlns="http://schemas.openxmlformats.org/spreadsheetml/2006/main" count="13" uniqueCount="13">
  <si>
    <t>battery capacity [mAh]</t>
  </si>
  <si>
    <t>measurement current [mA]</t>
  </si>
  <si>
    <t>sleep current [mA]</t>
  </si>
  <si>
    <t>measurement time [s]</t>
  </si>
  <si>
    <t>cycle time [s]</t>
  </si>
  <si>
    <t>number of cycles</t>
  </si>
  <si>
    <t>number of days</t>
  </si>
  <si>
    <t>cycle total current [mA]</t>
  </si>
  <si>
    <t>number of years</t>
  </si>
  <si>
    <t>Results:</t>
  </si>
  <si>
    <t>Input</t>
  </si>
  <si>
    <t xml:space="preserve">STM32F411RE with us_delay() with single DS18B20, internal pull-up </t>
  </si>
  <si>
    <t>STM32F411RE with us_delay() with single DS18B20, internal pull-up no comm USART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</si>
</sst>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tabSelected="1" workbookViewId="0">
      <selection activeCell="D6" sqref="D6"/>
    </sheetView>
  </sheetViews>
  <sheetFormatPr defaultRowHeight="15" x14ac:dyDescent="0.25"/>
  <cols>
    <col min="2" max="2" width="26.28515625" customWidth="1"/>
    <col min="3" max="4" width="24.85546875" customWidth="1"/>
  </cols>
  <sheetData>
    <row r="2" spans="2:4" ht="60" x14ac:dyDescent="0.25">
      <c r="B2" s="1" t="s">
        <v>10</v>
      </c>
      <c r="C2" s="2" t="s">
        <v>11</v>
      </c>
      <c r="D2" s="2" t="s">
        <v>12</v>
      </c>
    </row>
    <row r="3" spans="2:4" x14ac:dyDescent="0.25">
      <c r="B3" t="s">
        <v>0</v>
      </c>
      <c r="C3">
        <v>3500</v>
      </c>
      <c r="D3">
        <v>3500</v>
      </c>
    </row>
    <row r="4" spans="2:4" x14ac:dyDescent="0.25">
      <c r="B4" t="s">
        <v>1</v>
      </c>
      <c r="C4">
        <v>1.2</v>
      </c>
      <c r="D4">
        <v>1</v>
      </c>
    </row>
    <row r="5" spans="2:4" x14ac:dyDescent="0.25">
      <c r="B5" t="s">
        <v>2</v>
      </c>
      <c r="C5">
        <v>3.0000000000000001E-3</v>
      </c>
      <c r="D5">
        <v>2.5000000000000001E-3</v>
      </c>
    </row>
    <row r="6" spans="2:4" x14ac:dyDescent="0.25">
      <c r="B6" t="s">
        <v>3</v>
      </c>
      <c r="C6">
        <v>0.8</v>
      </c>
      <c r="D6">
        <v>0.8</v>
      </c>
    </row>
    <row r="7" spans="2:4" x14ac:dyDescent="0.25">
      <c r="B7" t="s">
        <v>4</v>
      </c>
      <c r="C7">
        <v>10</v>
      </c>
      <c r="D7">
        <v>10</v>
      </c>
    </row>
    <row r="8" spans="2:4" x14ac:dyDescent="0.25">
      <c r="B8" t="s">
        <v>7</v>
      </c>
      <c r="C8">
        <f>C4*C6+C5*(C7-C6)</f>
        <v>0.98759999999999992</v>
      </c>
      <c r="D8">
        <f>D4*D6+D5*(D7-D6)</f>
        <v>0.82300000000000006</v>
      </c>
    </row>
    <row r="9" spans="2:4" x14ac:dyDescent="0.25">
      <c r="B9" s="1" t="s">
        <v>9</v>
      </c>
    </row>
    <row r="10" spans="2:4" x14ac:dyDescent="0.25">
      <c r="B10" t="s">
        <v>5</v>
      </c>
      <c r="C10">
        <f>(C3*3600)/C8</f>
        <v>12758201.701093562</v>
      </c>
      <c r="D10">
        <f>(D3*3600)/D8</f>
        <v>15309842.041312272</v>
      </c>
    </row>
    <row r="11" spans="2:4" x14ac:dyDescent="0.25">
      <c r="B11" t="s">
        <v>6</v>
      </c>
      <c r="C11">
        <f>C10*C7/(3600*24)</f>
        <v>1476.6437154043474</v>
      </c>
      <c r="D11">
        <f>D10*D7/(3600*24)</f>
        <v>1771.9724584852165</v>
      </c>
    </row>
    <row r="12" spans="2:4" x14ac:dyDescent="0.25">
      <c r="B12" t="s">
        <v>8</v>
      </c>
      <c r="C12">
        <f>C10*C7/(3600*24*365)</f>
        <v>4.045599220285883</v>
      </c>
      <c r="D12">
        <f>D10*D7/(3600*24*365)</f>
        <v>4.8547190643430591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</dc:creator>
  <cp:lastModifiedBy>Bogdan</cp:lastModifiedBy>
  <dcterms:created xsi:type="dcterms:W3CDTF">2022-02-26T20:40:09Z</dcterms:created>
  <dcterms:modified xsi:type="dcterms:W3CDTF">2022-02-26T21:04:37Z</dcterms:modified>
</cp:coreProperties>
</file>