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adette\Documents\GitHub\hapticInterface\potentiome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28" i="1"/>
  <c r="D63" i="1"/>
  <c r="F27" i="1"/>
</calcChain>
</file>

<file path=xl/sharedStrings.xml><?xml version="1.0" encoding="utf-8"?>
<sst xmlns="http://schemas.openxmlformats.org/spreadsheetml/2006/main" count="16" uniqueCount="9">
  <si>
    <t>cm</t>
  </si>
  <si>
    <t>pot reading</t>
  </si>
  <si>
    <t>red potentiometer</t>
  </si>
  <si>
    <t>yellow potentiometer</t>
  </si>
  <si>
    <t>distance</t>
  </si>
  <si>
    <t>milliseconds</t>
  </si>
  <si>
    <t>red pot reading</t>
  </si>
  <si>
    <t>yellow potentiometer 2</t>
  </si>
  <si>
    <t>red potentiometer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</si>
</sst>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yellow pot reading vs</a:t>
            </a:r>
            <a:r>
              <a:rPr lang="en-US" baseline="0"/>
              <a:t> cm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cm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Sheet1!$K$3:$K$23</c:f>
              <c:numCache>
                <c:formatCode>General</c:formatCode>
                <c:ptCount val="21"/>
                <c:pt idx="0">
                  <c:v>0</c:v>
                </c:pt>
                <c:pt idx="1">
                  <c:v>11</c:v>
                </c:pt>
                <c:pt idx="2">
                  <c:v>26</c:v>
                </c:pt>
                <c:pt idx="3">
                  <c:v>144</c:v>
                </c:pt>
                <c:pt idx="4">
                  <c:v>262</c:v>
                </c:pt>
                <c:pt idx="5">
                  <c:v>386</c:v>
                </c:pt>
                <c:pt idx="6">
                  <c:v>523</c:v>
                </c:pt>
                <c:pt idx="7">
                  <c:v>653</c:v>
                </c:pt>
                <c:pt idx="8">
                  <c:v>715</c:v>
                </c:pt>
                <c:pt idx="9">
                  <c:v>738</c:v>
                </c:pt>
                <c:pt idx="10">
                  <c:v>759</c:v>
                </c:pt>
                <c:pt idx="11">
                  <c:v>775</c:v>
                </c:pt>
                <c:pt idx="12">
                  <c:v>793</c:v>
                </c:pt>
                <c:pt idx="13">
                  <c:v>807</c:v>
                </c:pt>
                <c:pt idx="14">
                  <c:v>823</c:v>
                </c:pt>
                <c:pt idx="15">
                  <c:v>838</c:v>
                </c:pt>
                <c:pt idx="16">
                  <c:v>854</c:v>
                </c:pt>
                <c:pt idx="17">
                  <c:v>870</c:v>
                </c:pt>
                <c:pt idx="18">
                  <c:v>888</c:v>
                </c:pt>
                <c:pt idx="19">
                  <c:v>902</c:v>
                </c:pt>
                <c:pt idx="20">
                  <c:v>905</c:v>
                </c:pt>
              </c:numCache>
            </c:numRef>
          </c:xVal>
          <c:yVal>
            <c:numRef>
              <c:f>Sheet1!$L$3:$L$23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012608"/>
        <c:axId val="638022944"/>
      </c:scatterChart>
      <c:valAx>
        <c:axId val="63801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22944"/>
        <c:crosses val="autoZero"/>
        <c:crossBetween val="midCat"/>
      </c:valAx>
      <c:valAx>
        <c:axId val="63802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1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red pot reading vs cm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cm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Sheet1!$B$3:$B$23</c:f>
              <c:numCache>
                <c:formatCode>General</c:formatCode>
                <c:ptCount val="21"/>
                <c:pt idx="0">
                  <c:v>0</c:v>
                </c:pt>
                <c:pt idx="1">
                  <c:v>2</c:v>
                </c:pt>
                <c:pt idx="2">
                  <c:v>21</c:v>
                </c:pt>
                <c:pt idx="3">
                  <c:v>108</c:v>
                </c:pt>
                <c:pt idx="4">
                  <c:v>242</c:v>
                </c:pt>
                <c:pt idx="5">
                  <c:v>388</c:v>
                </c:pt>
                <c:pt idx="6">
                  <c:v>537</c:v>
                </c:pt>
                <c:pt idx="7">
                  <c:v>666</c:v>
                </c:pt>
                <c:pt idx="8">
                  <c:v>786</c:v>
                </c:pt>
                <c:pt idx="9">
                  <c:v>827</c:v>
                </c:pt>
                <c:pt idx="10">
                  <c:v>850</c:v>
                </c:pt>
                <c:pt idx="11">
                  <c:v>869</c:v>
                </c:pt>
                <c:pt idx="12">
                  <c:v>888</c:v>
                </c:pt>
                <c:pt idx="13">
                  <c:v>906</c:v>
                </c:pt>
                <c:pt idx="14">
                  <c:v>925</c:v>
                </c:pt>
                <c:pt idx="15">
                  <c:v>943</c:v>
                </c:pt>
                <c:pt idx="16">
                  <c:v>961</c:v>
                </c:pt>
                <c:pt idx="17">
                  <c:v>979</c:v>
                </c:pt>
                <c:pt idx="18">
                  <c:v>996</c:v>
                </c:pt>
                <c:pt idx="19">
                  <c:v>1015</c:v>
                </c:pt>
                <c:pt idx="20">
                  <c:v>1023</c:v>
                </c:pt>
              </c:numCache>
            </c:numRef>
          </c:xVal>
          <c:yVal>
            <c:numRef>
              <c:f>Sheet1!$C$3:$C$23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016416"/>
        <c:axId val="638014240"/>
      </c:scatterChart>
      <c:valAx>
        <c:axId val="63801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14240"/>
        <c:crosses val="autoZero"/>
        <c:crossBetween val="midCat"/>
      </c:valAx>
      <c:valAx>
        <c:axId val="63801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1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 potentiometer reading vs distance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9486111111111112"/>
          <c:w val="0.87753018372703417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Sheet1!$F$26</c:f>
              <c:strCache>
                <c:ptCount val="1"/>
                <c:pt idx="0">
                  <c:v>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5564960629921258E-2"/>
                  <c:y val="-4.84558180227471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Sheet1!$E$27:$E$62</c:f>
              <c:numCache>
                <c:formatCode>General</c:formatCode>
                <c:ptCount val="36"/>
                <c:pt idx="0">
                  <c:v>701</c:v>
                </c:pt>
                <c:pt idx="1">
                  <c:v>702</c:v>
                </c:pt>
                <c:pt idx="2">
                  <c:v>702</c:v>
                </c:pt>
                <c:pt idx="3">
                  <c:v>702</c:v>
                </c:pt>
                <c:pt idx="4">
                  <c:v>702</c:v>
                </c:pt>
                <c:pt idx="5">
                  <c:v>702</c:v>
                </c:pt>
                <c:pt idx="6">
                  <c:v>709</c:v>
                </c:pt>
                <c:pt idx="7">
                  <c:v>722</c:v>
                </c:pt>
                <c:pt idx="8">
                  <c:v>735</c:v>
                </c:pt>
                <c:pt idx="9">
                  <c:v>747</c:v>
                </c:pt>
                <c:pt idx="10">
                  <c:v>758</c:v>
                </c:pt>
                <c:pt idx="11">
                  <c:v>770</c:v>
                </c:pt>
                <c:pt idx="12">
                  <c:v>778</c:v>
                </c:pt>
                <c:pt idx="13">
                  <c:v>787</c:v>
                </c:pt>
                <c:pt idx="14">
                  <c:v>795</c:v>
                </c:pt>
                <c:pt idx="15">
                  <c:v>803</c:v>
                </c:pt>
                <c:pt idx="16">
                  <c:v>812</c:v>
                </c:pt>
                <c:pt idx="17">
                  <c:v>821</c:v>
                </c:pt>
                <c:pt idx="18">
                  <c:v>829</c:v>
                </c:pt>
                <c:pt idx="19">
                  <c:v>838</c:v>
                </c:pt>
                <c:pt idx="20">
                  <c:v>847</c:v>
                </c:pt>
                <c:pt idx="21">
                  <c:v>854</c:v>
                </c:pt>
                <c:pt idx="22">
                  <c:v>863</c:v>
                </c:pt>
                <c:pt idx="23">
                  <c:v>872</c:v>
                </c:pt>
                <c:pt idx="24">
                  <c:v>882</c:v>
                </c:pt>
                <c:pt idx="25">
                  <c:v>894</c:v>
                </c:pt>
                <c:pt idx="26">
                  <c:v>905</c:v>
                </c:pt>
                <c:pt idx="27">
                  <c:v>917</c:v>
                </c:pt>
                <c:pt idx="28">
                  <c:v>931</c:v>
                </c:pt>
                <c:pt idx="29">
                  <c:v>942</c:v>
                </c:pt>
                <c:pt idx="30">
                  <c:v>955</c:v>
                </c:pt>
                <c:pt idx="31">
                  <c:v>968</c:v>
                </c:pt>
                <c:pt idx="32">
                  <c:v>980</c:v>
                </c:pt>
                <c:pt idx="33">
                  <c:v>995</c:v>
                </c:pt>
                <c:pt idx="34">
                  <c:v>1007</c:v>
                </c:pt>
                <c:pt idx="35">
                  <c:v>1020</c:v>
                </c:pt>
              </c:numCache>
            </c:numRef>
          </c:xVal>
          <c:yVal>
            <c:numRef>
              <c:f>Sheet1!$F$27:$F$62</c:f>
              <c:numCache>
                <c:formatCode>General</c:formatCode>
                <c:ptCount val="36"/>
                <c:pt idx="0">
                  <c:v>2.94985E-2</c:v>
                </c:pt>
                <c:pt idx="1">
                  <c:v>5.8997000000000001E-2</c:v>
                </c:pt>
                <c:pt idx="2">
                  <c:v>5.8997000000000001E-2</c:v>
                </c:pt>
                <c:pt idx="3">
                  <c:v>0.117994</c:v>
                </c:pt>
                <c:pt idx="4">
                  <c:v>0.41297899999999998</c:v>
                </c:pt>
                <c:pt idx="5">
                  <c:v>0.70796400000000004</c:v>
                </c:pt>
                <c:pt idx="6">
                  <c:v>1.0324475</c:v>
                </c:pt>
                <c:pt idx="7">
                  <c:v>1.3274325</c:v>
                </c:pt>
                <c:pt idx="8">
                  <c:v>1.6519159999999999</c:v>
                </c:pt>
                <c:pt idx="9">
                  <c:v>1.946901</c:v>
                </c:pt>
                <c:pt idx="10">
                  <c:v>2.2713844999999999</c:v>
                </c:pt>
                <c:pt idx="11">
                  <c:v>2.5663695</c:v>
                </c:pt>
                <c:pt idx="12">
                  <c:v>2.8613545</c:v>
                </c:pt>
                <c:pt idx="13">
                  <c:v>3.1563395000000001</c:v>
                </c:pt>
                <c:pt idx="14">
                  <c:v>3.5103214999999999</c:v>
                </c:pt>
                <c:pt idx="15">
                  <c:v>3.8053064999999999</c:v>
                </c:pt>
                <c:pt idx="16">
                  <c:v>4.1002915</c:v>
                </c:pt>
                <c:pt idx="17">
                  <c:v>4.3952764999999996</c:v>
                </c:pt>
                <c:pt idx="18">
                  <c:v>4.71976</c:v>
                </c:pt>
                <c:pt idx="19">
                  <c:v>5.0147449999999996</c:v>
                </c:pt>
                <c:pt idx="20">
                  <c:v>5.3392284999999999</c:v>
                </c:pt>
                <c:pt idx="21">
                  <c:v>5.6342134999999995</c:v>
                </c:pt>
                <c:pt idx="22">
                  <c:v>5.9586969999999999</c:v>
                </c:pt>
                <c:pt idx="23">
                  <c:v>6.2536819999999995</c:v>
                </c:pt>
                <c:pt idx="24">
                  <c:v>6.5486669999999991</c:v>
                </c:pt>
                <c:pt idx="25">
                  <c:v>6.8436519999999987</c:v>
                </c:pt>
                <c:pt idx="26">
                  <c:v>7.1681354999999991</c:v>
                </c:pt>
                <c:pt idx="27">
                  <c:v>7.4926189999999995</c:v>
                </c:pt>
                <c:pt idx="28">
                  <c:v>7.7876039999999991</c:v>
                </c:pt>
                <c:pt idx="29">
                  <c:v>8.0825889999999987</c:v>
                </c:pt>
                <c:pt idx="30">
                  <c:v>8.4070724999999982</c:v>
                </c:pt>
                <c:pt idx="31">
                  <c:v>8.7020574999999987</c:v>
                </c:pt>
                <c:pt idx="32">
                  <c:v>8.9970424999999992</c:v>
                </c:pt>
                <c:pt idx="33">
                  <c:v>9.3215259999999986</c:v>
                </c:pt>
                <c:pt idx="34">
                  <c:v>9.6755079999999989</c:v>
                </c:pt>
                <c:pt idx="35">
                  <c:v>9.9999914999999984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635856"/>
        <c:axId val="639638032"/>
      </c:scatterChart>
      <c:valAx>
        <c:axId val="63963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38032"/>
        <c:crosses val="autoZero"/>
        <c:crossBetween val="midCat"/>
      </c:valAx>
      <c:valAx>
        <c:axId val="63963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35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Red pot 2 - distance vs reading</a:t>
            </a:r>
          </a:p>
          <a:p>
            <a:pPr>
              <a:defRPr/>
            </a:pP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Sheet1!$E$10:$E$23</c:f>
              <c:numCache>
                <c:formatCode>General</c:formatCode>
                <c:ptCount val="14"/>
                <c:pt idx="0">
                  <c:v>3.5</c:v>
                </c:pt>
                <c:pt idx="1">
                  <c:v>4</c:v>
                </c:pt>
                <c:pt idx="2">
                  <c:v>4.5</c:v>
                </c:pt>
                <c:pt idx="3">
                  <c:v>5</c:v>
                </c:pt>
                <c:pt idx="4">
                  <c:v>5.5</c:v>
                </c:pt>
                <c:pt idx="5">
                  <c:v>6</c:v>
                </c:pt>
                <c:pt idx="6">
                  <c:v>6.5</c:v>
                </c:pt>
                <c:pt idx="7">
                  <c:v>7</c:v>
                </c:pt>
                <c:pt idx="8">
                  <c:v>7.5</c:v>
                </c:pt>
                <c:pt idx="9">
                  <c:v>8</c:v>
                </c:pt>
                <c:pt idx="10">
                  <c:v>8.5</c:v>
                </c:pt>
                <c:pt idx="11">
                  <c:v>9</c:v>
                </c:pt>
                <c:pt idx="12">
                  <c:v>9.5</c:v>
                </c:pt>
                <c:pt idx="13">
                  <c:v>10</c:v>
                </c:pt>
              </c:numCache>
            </c:numRef>
          </c:xVal>
          <c:yVal>
            <c:numRef>
              <c:f>Sheet1!$F$10:$F$23</c:f>
              <c:numCache>
                <c:formatCode>General</c:formatCode>
                <c:ptCount val="14"/>
                <c:pt idx="0">
                  <c:v>697</c:v>
                </c:pt>
                <c:pt idx="1">
                  <c:v>783</c:v>
                </c:pt>
                <c:pt idx="2">
                  <c:v>822</c:v>
                </c:pt>
                <c:pt idx="3">
                  <c:v>848</c:v>
                </c:pt>
                <c:pt idx="4">
                  <c:v>867</c:v>
                </c:pt>
                <c:pt idx="5">
                  <c:v>886</c:v>
                </c:pt>
                <c:pt idx="6">
                  <c:v>905</c:v>
                </c:pt>
                <c:pt idx="7">
                  <c:v>921</c:v>
                </c:pt>
                <c:pt idx="8">
                  <c:v>939</c:v>
                </c:pt>
                <c:pt idx="9">
                  <c:v>955</c:v>
                </c:pt>
                <c:pt idx="10">
                  <c:v>973</c:v>
                </c:pt>
                <c:pt idx="11">
                  <c:v>993</c:v>
                </c:pt>
                <c:pt idx="12">
                  <c:v>1009</c:v>
                </c:pt>
                <c:pt idx="13">
                  <c:v>1023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027296"/>
        <c:axId val="638012064"/>
      </c:scatterChart>
      <c:valAx>
        <c:axId val="63802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12064"/>
        <c:crosses val="autoZero"/>
        <c:crossBetween val="midCat"/>
      </c:valAx>
      <c:valAx>
        <c:axId val="63801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2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yellow</a:t>
            </a:r>
          </a:p>
          <a:p>
            <a:pPr>
              <a:defRPr/>
            </a:pPr>
            <a:r>
              <a:rPr lang="en-CA" sz="1800" b="0" i="0" baseline="0">
                <a:effectLst/>
              </a:rPr>
              <a:t> pot 2 - distance vs reading</a:t>
            </a:r>
            <a:endParaRPr lang="en-CA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Sheet1!$N$9:$N$23</c:f>
              <c:numCache>
                <c:formatCode>General</c:formatCode>
                <c:ptCount val="15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  <c:pt idx="6">
                  <c:v>6</c:v>
                </c:pt>
                <c:pt idx="7">
                  <c:v>6.5</c:v>
                </c:pt>
                <c:pt idx="8">
                  <c:v>7</c:v>
                </c:pt>
                <c:pt idx="9">
                  <c:v>7.5</c:v>
                </c:pt>
                <c:pt idx="10">
                  <c:v>8</c:v>
                </c:pt>
                <c:pt idx="11">
                  <c:v>8.5</c:v>
                </c:pt>
                <c:pt idx="12">
                  <c:v>9</c:v>
                </c:pt>
                <c:pt idx="13">
                  <c:v>9.5</c:v>
                </c:pt>
                <c:pt idx="14">
                  <c:v>10</c:v>
                </c:pt>
              </c:numCache>
            </c:numRef>
          </c:xVal>
          <c:yVal>
            <c:numRef>
              <c:f>Sheet1!$O$9:$O$23</c:f>
              <c:numCache>
                <c:formatCode>General</c:formatCode>
                <c:ptCount val="15"/>
                <c:pt idx="0">
                  <c:v>575</c:v>
                </c:pt>
                <c:pt idx="1">
                  <c:v>739</c:v>
                </c:pt>
                <c:pt idx="2">
                  <c:v>810</c:v>
                </c:pt>
                <c:pt idx="3">
                  <c:v>837</c:v>
                </c:pt>
                <c:pt idx="4">
                  <c:v>859</c:v>
                </c:pt>
                <c:pt idx="5">
                  <c:v>876</c:v>
                </c:pt>
                <c:pt idx="6">
                  <c:v>899</c:v>
                </c:pt>
                <c:pt idx="7">
                  <c:v>914</c:v>
                </c:pt>
                <c:pt idx="8">
                  <c:v>930</c:v>
                </c:pt>
                <c:pt idx="9">
                  <c:v>946</c:v>
                </c:pt>
                <c:pt idx="10">
                  <c:v>968</c:v>
                </c:pt>
                <c:pt idx="11">
                  <c:v>985</c:v>
                </c:pt>
                <c:pt idx="12">
                  <c:v>1006</c:v>
                </c:pt>
                <c:pt idx="13">
                  <c:v>1020</c:v>
                </c:pt>
                <c:pt idx="14">
                  <c:v>1023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865440"/>
        <c:axId val="838864352"/>
      </c:scatterChart>
      <c:valAx>
        <c:axId val="83886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864352"/>
        <c:crosses val="autoZero"/>
        <c:crossBetween val="midCat"/>
      </c:valAx>
      <c:valAx>
        <c:axId val="83886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86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</xdr:colOff>
      <xdr:row>25</xdr:row>
      <xdr:rowOff>38100</xdr:rowOff>
    </xdr:from>
    <xdr:to>
      <xdr:col>24</xdr:col>
      <xdr:colOff>563880</xdr:colOff>
      <xdr:row>45</xdr:row>
      <xdr:rowOff>22860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27</xdr:row>
      <xdr:rowOff>38100</xdr:rowOff>
    </xdr:from>
    <xdr:to>
      <xdr:col>22</xdr:col>
      <xdr:colOff>304800</xdr:colOff>
      <xdr:row>42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350520</xdr:colOff>
      <xdr:row>27</xdr:row>
      <xdr:rowOff>38100</xdr:rowOff>
    </xdr:from>
    <xdr:to>
      <xdr:col>8</xdr:col>
      <xdr:colOff>45720</xdr:colOff>
      <xdr:row>42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205740</xdr:colOff>
      <xdr:row>3</xdr:row>
      <xdr:rowOff>121920</xdr:rowOff>
    </xdr:from>
    <xdr:to>
      <xdr:col>8</xdr:col>
      <xdr:colOff>510540</xdr:colOff>
      <xdr:row>18</xdr:row>
      <xdr:rowOff>121920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464820</xdr:colOff>
      <xdr:row>5</xdr:row>
      <xdr:rowOff>15240</xdr:rowOff>
    </xdr:from>
    <xdr:to>
      <xdr:col>17</xdr:col>
      <xdr:colOff>160020</xdr:colOff>
      <xdr:row>20</xdr:row>
      <xdr:rowOff>15240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J18" sqref="J18"/>
    </sheetView>
  </sheetViews>
  <sheetFormatPr defaultRowHeight="14.4" x14ac:dyDescent="0.3"/>
  <sheetData>
    <row r="1" spans="1:15" x14ac:dyDescent="0.3">
      <c r="A1" t="s">
        <v>2</v>
      </c>
      <c r="E1" t="s">
        <v>8</v>
      </c>
      <c r="K1" t="s">
        <v>3</v>
      </c>
      <c r="N1" t="s">
        <v>7</v>
      </c>
    </row>
    <row r="2" spans="1:15" x14ac:dyDescent="0.3">
      <c r="B2" t="s">
        <v>1</v>
      </c>
      <c r="C2" t="s">
        <v>0</v>
      </c>
      <c r="E2" t="s">
        <v>0</v>
      </c>
      <c r="F2" t="s">
        <v>1</v>
      </c>
      <c r="K2" t="s">
        <v>1</v>
      </c>
      <c r="L2" t="s">
        <v>0</v>
      </c>
      <c r="N2" t="s">
        <v>0</v>
      </c>
      <c r="O2" t="s">
        <v>1</v>
      </c>
    </row>
    <row r="3" spans="1:15" x14ac:dyDescent="0.3">
      <c r="B3">
        <v>0</v>
      </c>
      <c r="C3">
        <v>0</v>
      </c>
      <c r="E3">
        <v>0</v>
      </c>
      <c r="K3">
        <v>0</v>
      </c>
      <c r="L3">
        <v>0</v>
      </c>
      <c r="N3">
        <v>0</v>
      </c>
    </row>
    <row r="4" spans="1:15" x14ac:dyDescent="0.3">
      <c r="B4">
        <v>2</v>
      </c>
      <c r="C4">
        <v>0.5</v>
      </c>
      <c r="E4">
        <v>0.5</v>
      </c>
      <c r="K4">
        <v>11</v>
      </c>
      <c r="L4">
        <v>0.5</v>
      </c>
      <c r="N4">
        <v>0.5</v>
      </c>
    </row>
    <row r="5" spans="1:15" x14ac:dyDescent="0.3">
      <c r="B5">
        <v>21</v>
      </c>
      <c r="C5">
        <v>1</v>
      </c>
      <c r="E5">
        <v>1</v>
      </c>
      <c r="K5">
        <v>26</v>
      </c>
      <c r="L5">
        <v>1</v>
      </c>
      <c r="N5">
        <v>1</v>
      </c>
    </row>
    <row r="6" spans="1:15" x14ac:dyDescent="0.3">
      <c r="B6">
        <v>108</v>
      </c>
      <c r="C6">
        <v>1.5</v>
      </c>
      <c r="E6">
        <v>1.5</v>
      </c>
      <c r="K6">
        <v>144</v>
      </c>
      <c r="L6">
        <v>1.5</v>
      </c>
      <c r="N6">
        <v>1.5</v>
      </c>
    </row>
    <row r="7" spans="1:15" x14ac:dyDescent="0.3">
      <c r="B7">
        <v>242</v>
      </c>
      <c r="C7">
        <v>2</v>
      </c>
      <c r="E7">
        <v>2</v>
      </c>
      <c r="K7">
        <v>262</v>
      </c>
      <c r="L7">
        <v>2</v>
      </c>
      <c r="N7">
        <v>2</v>
      </c>
    </row>
    <row r="8" spans="1:15" x14ac:dyDescent="0.3">
      <c r="B8">
        <v>388</v>
      </c>
      <c r="C8">
        <v>2.5</v>
      </c>
      <c r="E8">
        <v>2.5</v>
      </c>
      <c r="K8">
        <v>386</v>
      </c>
      <c r="L8">
        <v>2.5</v>
      </c>
      <c r="N8">
        <v>2.5</v>
      </c>
    </row>
    <row r="9" spans="1:15" x14ac:dyDescent="0.3">
      <c r="B9">
        <v>537</v>
      </c>
      <c r="C9">
        <v>3</v>
      </c>
      <c r="E9">
        <v>3</v>
      </c>
      <c r="K9">
        <v>523</v>
      </c>
      <c r="L9">
        <v>3</v>
      </c>
      <c r="N9">
        <v>3</v>
      </c>
      <c r="O9">
        <v>575</v>
      </c>
    </row>
    <row r="10" spans="1:15" x14ac:dyDescent="0.3">
      <c r="B10">
        <v>666</v>
      </c>
      <c r="C10">
        <v>3.5</v>
      </c>
      <c r="E10">
        <v>3.5</v>
      </c>
      <c r="F10">
        <v>697</v>
      </c>
      <c r="K10">
        <v>653</v>
      </c>
      <c r="L10">
        <v>3.5</v>
      </c>
      <c r="N10">
        <v>3.5</v>
      </c>
      <c r="O10">
        <v>739</v>
      </c>
    </row>
    <row r="11" spans="1:15" x14ac:dyDescent="0.3">
      <c r="B11">
        <v>786</v>
      </c>
      <c r="C11">
        <v>4</v>
      </c>
      <c r="E11">
        <v>4</v>
      </c>
      <c r="F11">
        <v>783</v>
      </c>
      <c r="K11">
        <v>715</v>
      </c>
      <c r="L11">
        <v>4</v>
      </c>
      <c r="N11">
        <v>4</v>
      </c>
      <c r="O11">
        <v>810</v>
      </c>
    </row>
    <row r="12" spans="1:15" x14ac:dyDescent="0.3">
      <c r="B12">
        <v>827</v>
      </c>
      <c r="C12">
        <v>4.5</v>
      </c>
      <c r="E12">
        <v>4.5</v>
      </c>
      <c r="F12">
        <v>822</v>
      </c>
      <c r="K12">
        <v>738</v>
      </c>
      <c r="L12">
        <v>4.5</v>
      </c>
      <c r="N12">
        <v>4.5</v>
      </c>
      <c r="O12">
        <v>837</v>
      </c>
    </row>
    <row r="13" spans="1:15" x14ac:dyDescent="0.3">
      <c r="B13">
        <v>850</v>
      </c>
      <c r="C13">
        <v>5</v>
      </c>
      <c r="E13">
        <v>5</v>
      </c>
      <c r="F13">
        <v>848</v>
      </c>
      <c r="K13">
        <v>759</v>
      </c>
      <c r="L13">
        <v>5</v>
      </c>
      <c r="N13">
        <v>5</v>
      </c>
      <c r="O13">
        <v>859</v>
      </c>
    </row>
    <row r="14" spans="1:15" x14ac:dyDescent="0.3">
      <c r="B14">
        <v>869</v>
      </c>
      <c r="C14">
        <v>5.5</v>
      </c>
      <c r="E14">
        <v>5.5</v>
      </c>
      <c r="F14">
        <v>867</v>
      </c>
      <c r="K14">
        <v>775</v>
      </c>
      <c r="L14">
        <v>5.5</v>
      </c>
      <c r="N14">
        <v>5.5</v>
      </c>
      <c r="O14">
        <v>876</v>
      </c>
    </row>
    <row r="15" spans="1:15" x14ac:dyDescent="0.3">
      <c r="B15">
        <v>888</v>
      </c>
      <c r="C15">
        <v>6</v>
      </c>
      <c r="E15">
        <v>6</v>
      </c>
      <c r="F15">
        <v>886</v>
      </c>
      <c r="K15">
        <v>793</v>
      </c>
      <c r="L15">
        <v>6</v>
      </c>
      <c r="N15">
        <v>6</v>
      </c>
      <c r="O15">
        <v>899</v>
      </c>
    </row>
    <row r="16" spans="1:15" x14ac:dyDescent="0.3">
      <c r="B16">
        <v>906</v>
      </c>
      <c r="C16">
        <v>6.5</v>
      </c>
      <c r="E16">
        <v>6.5</v>
      </c>
      <c r="F16">
        <v>905</v>
      </c>
      <c r="K16">
        <v>807</v>
      </c>
      <c r="L16">
        <v>6.5</v>
      </c>
      <c r="N16">
        <v>6.5</v>
      </c>
      <c r="O16">
        <v>914</v>
      </c>
    </row>
    <row r="17" spans="2:15" x14ac:dyDescent="0.3">
      <c r="B17">
        <v>925</v>
      </c>
      <c r="C17">
        <v>7</v>
      </c>
      <c r="E17">
        <v>7</v>
      </c>
      <c r="F17">
        <v>921</v>
      </c>
      <c r="K17">
        <v>823</v>
      </c>
      <c r="L17">
        <v>7</v>
      </c>
      <c r="N17">
        <v>7</v>
      </c>
      <c r="O17">
        <v>930</v>
      </c>
    </row>
    <row r="18" spans="2:15" x14ac:dyDescent="0.3">
      <c r="B18">
        <v>943</v>
      </c>
      <c r="C18">
        <v>7.5</v>
      </c>
      <c r="E18">
        <v>7.5</v>
      </c>
      <c r="F18">
        <v>939</v>
      </c>
      <c r="K18">
        <v>838</v>
      </c>
      <c r="L18">
        <v>7.5</v>
      </c>
      <c r="N18">
        <v>7.5</v>
      </c>
      <c r="O18">
        <v>946</v>
      </c>
    </row>
    <row r="19" spans="2:15" x14ac:dyDescent="0.3">
      <c r="B19">
        <v>961</v>
      </c>
      <c r="C19">
        <v>8</v>
      </c>
      <c r="E19">
        <v>8</v>
      </c>
      <c r="F19">
        <v>955</v>
      </c>
      <c r="K19">
        <v>854</v>
      </c>
      <c r="L19">
        <v>8</v>
      </c>
      <c r="N19">
        <v>8</v>
      </c>
      <c r="O19">
        <v>968</v>
      </c>
    </row>
    <row r="20" spans="2:15" x14ac:dyDescent="0.3">
      <c r="B20">
        <v>979</v>
      </c>
      <c r="C20">
        <v>8.5</v>
      </c>
      <c r="E20">
        <v>8.5</v>
      </c>
      <c r="F20">
        <v>973</v>
      </c>
      <c r="K20">
        <v>870</v>
      </c>
      <c r="L20">
        <v>8.5</v>
      </c>
      <c r="N20">
        <v>8.5</v>
      </c>
      <c r="O20">
        <v>985</v>
      </c>
    </row>
    <row r="21" spans="2:15" x14ac:dyDescent="0.3">
      <c r="B21">
        <v>996</v>
      </c>
      <c r="C21">
        <v>9</v>
      </c>
      <c r="E21">
        <v>9</v>
      </c>
      <c r="F21">
        <v>993</v>
      </c>
      <c r="K21">
        <v>888</v>
      </c>
      <c r="L21">
        <v>9</v>
      </c>
      <c r="N21">
        <v>9</v>
      </c>
      <c r="O21">
        <v>1006</v>
      </c>
    </row>
    <row r="22" spans="2:15" x14ac:dyDescent="0.3">
      <c r="B22">
        <v>1015</v>
      </c>
      <c r="C22">
        <v>9.5</v>
      </c>
      <c r="E22">
        <v>9.5</v>
      </c>
      <c r="F22">
        <v>1009</v>
      </c>
      <c r="K22">
        <v>902</v>
      </c>
      <c r="L22">
        <v>9.5</v>
      </c>
      <c r="N22">
        <v>9.5</v>
      </c>
      <c r="O22">
        <v>1020</v>
      </c>
    </row>
    <row r="23" spans="2:15" x14ac:dyDescent="0.3">
      <c r="B23">
        <v>1023</v>
      </c>
      <c r="C23">
        <v>10</v>
      </c>
      <c r="E23">
        <v>10</v>
      </c>
      <c r="F23">
        <v>1023</v>
      </c>
      <c r="K23">
        <v>905</v>
      </c>
      <c r="L23">
        <v>10</v>
      </c>
      <c r="N23">
        <v>10</v>
      </c>
      <c r="O23">
        <v>1023</v>
      </c>
    </row>
    <row r="26" spans="2:15" x14ac:dyDescent="0.3">
      <c r="B26" t="s">
        <v>6</v>
      </c>
      <c r="C26" t="s">
        <v>5</v>
      </c>
      <c r="E26" t="s">
        <v>6</v>
      </c>
      <c r="F26" t="s">
        <v>4</v>
      </c>
    </row>
    <row r="27" spans="2:15" x14ac:dyDescent="0.3">
      <c r="B27">
        <v>701</v>
      </c>
      <c r="C27">
        <v>3001</v>
      </c>
      <c r="E27">
        <v>701</v>
      </c>
      <c r="F27">
        <f>(C28-C27)*0.0294985</f>
        <v>2.94985E-2</v>
      </c>
    </row>
    <row r="28" spans="2:15" x14ac:dyDescent="0.3">
      <c r="B28">
        <v>702</v>
      </c>
      <c r="C28">
        <v>3002</v>
      </c>
      <c r="E28">
        <v>702</v>
      </c>
      <c r="F28">
        <f>(C29-C28)*0.0294985+F27</f>
        <v>5.8997000000000001E-2</v>
      </c>
    </row>
    <row r="29" spans="2:15" x14ac:dyDescent="0.3">
      <c r="B29">
        <v>702</v>
      </c>
      <c r="C29">
        <v>3003</v>
      </c>
      <c r="E29">
        <v>702</v>
      </c>
      <c r="F29">
        <f t="shared" ref="F29:F62" si="0">(C30-C29)*0.0294985+F28</f>
        <v>5.8997000000000001E-2</v>
      </c>
    </row>
    <row r="30" spans="2:15" x14ac:dyDescent="0.3">
      <c r="B30">
        <v>702</v>
      </c>
      <c r="C30">
        <v>3003</v>
      </c>
      <c r="E30">
        <v>702</v>
      </c>
      <c r="F30">
        <f t="shared" si="0"/>
        <v>0.117994</v>
      </c>
    </row>
    <row r="31" spans="2:15" x14ac:dyDescent="0.3">
      <c r="B31">
        <v>702</v>
      </c>
      <c r="C31">
        <v>3005</v>
      </c>
      <c r="E31">
        <v>702</v>
      </c>
      <c r="F31">
        <f t="shared" si="0"/>
        <v>0.41297899999999998</v>
      </c>
    </row>
    <row r="32" spans="2:15" x14ac:dyDescent="0.3">
      <c r="B32">
        <v>702</v>
      </c>
      <c r="C32">
        <v>3015</v>
      </c>
      <c r="E32">
        <v>702</v>
      </c>
      <c r="F32">
        <f t="shared" si="0"/>
        <v>0.70796400000000004</v>
      </c>
    </row>
    <row r="33" spans="2:6" x14ac:dyDescent="0.3">
      <c r="B33">
        <v>709</v>
      </c>
      <c r="C33">
        <v>3025</v>
      </c>
      <c r="E33">
        <v>709</v>
      </c>
      <c r="F33">
        <f t="shared" si="0"/>
        <v>1.0324475</v>
      </c>
    </row>
    <row r="34" spans="2:6" x14ac:dyDescent="0.3">
      <c r="B34">
        <v>722</v>
      </c>
      <c r="C34">
        <v>3036</v>
      </c>
      <c r="E34">
        <v>722</v>
      </c>
      <c r="F34">
        <f t="shared" si="0"/>
        <v>1.3274325</v>
      </c>
    </row>
    <row r="35" spans="2:6" x14ac:dyDescent="0.3">
      <c r="B35">
        <v>735</v>
      </c>
      <c r="C35">
        <v>3046</v>
      </c>
      <c r="E35">
        <v>735</v>
      </c>
      <c r="F35">
        <f t="shared" si="0"/>
        <v>1.6519159999999999</v>
      </c>
    </row>
    <row r="36" spans="2:6" x14ac:dyDescent="0.3">
      <c r="B36">
        <v>747</v>
      </c>
      <c r="C36">
        <v>3057</v>
      </c>
      <c r="E36">
        <v>747</v>
      </c>
      <c r="F36">
        <f t="shared" si="0"/>
        <v>1.946901</v>
      </c>
    </row>
    <row r="37" spans="2:6" x14ac:dyDescent="0.3">
      <c r="B37">
        <v>758</v>
      </c>
      <c r="C37">
        <v>3067</v>
      </c>
      <c r="E37">
        <v>758</v>
      </c>
      <c r="F37">
        <f t="shared" si="0"/>
        <v>2.2713844999999999</v>
      </c>
    </row>
    <row r="38" spans="2:6" x14ac:dyDescent="0.3">
      <c r="B38">
        <v>770</v>
      </c>
      <c r="C38">
        <v>3078</v>
      </c>
      <c r="E38">
        <v>770</v>
      </c>
      <c r="F38">
        <f t="shared" si="0"/>
        <v>2.5663695</v>
      </c>
    </row>
    <row r="39" spans="2:6" x14ac:dyDescent="0.3">
      <c r="B39">
        <v>778</v>
      </c>
      <c r="C39">
        <v>3088</v>
      </c>
      <c r="E39">
        <v>778</v>
      </c>
      <c r="F39">
        <f t="shared" si="0"/>
        <v>2.8613545</v>
      </c>
    </row>
    <row r="40" spans="2:6" x14ac:dyDescent="0.3">
      <c r="B40">
        <v>787</v>
      </c>
      <c r="C40">
        <v>3098</v>
      </c>
      <c r="E40">
        <v>787</v>
      </c>
      <c r="F40">
        <f t="shared" si="0"/>
        <v>3.1563395000000001</v>
      </c>
    </row>
    <row r="41" spans="2:6" x14ac:dyDescent="0.3">
      <c r="B41">
        <v>795</v>
      </c>
      <c r="C41">
        <v>3108</v>
      </c>
      <c r="E41">
        <v>795</v>
      </c>
      <c r="F41">
        <f t="shared" si="0"/>
        <v>3.5103214999999999</v>
      </c>
    </row>
    <row r="42" spans="2:6" x14ac:dyDescent="0.3">
      <c r="B42">
        <v>803</v>
      </c>
      <c r="C42">
        <v>3120</v>
      </c>
      <c r="E42">
        <v>803</v>
      </c>
      <c r="F42">
        <f t="shared" si="0"/>
        <v>3.8053064999999999</v>
      </c>
    </row>
    <row r="43" spans="2:6" x14ac:dyDescent="0.3">
      <c r="B43">
        <v>812</v>
      </c>
      <c r="C43">
        <v>3130</v>
      </c>
      <c r="E43">
        <v>812</v>
      </c>
      <c r="F43">
        <f t="shared" si="0"/>
        <v>4.1002915</v>
      </c>
    </row>
    <row r="44" spans="2:6" x14ac:dyDescent="0.3">
      <c r="B44">
        <v>821</v>
      </c>
      <c r="C44">
        <v>3140</v>
      </c>
      <c r="E44">
        <v>821</v>
      </c>
      <c r="F44">
        <f t="shared" si="0"/>
        <v>4.3952764999999996</v>
      </c>
    </row>
    <row r="45" spans="2:6" x14ac:dyDescent="0.3">
      <c r="B45">
        <v>829</v>
      </c>
      <c r="C45">
        <v>3150</v>
      </c>
      <c r="E45">
        <v>829</v>
      </c>
      <c r="F45">
        <f t="shared" si="0"/>
        <v>4.71976</v>
      </c>
    </row>
    <row r="46" spans="2:6" x14ac:dyDescent="0.3">
      <c r="B46">
        <v>838</v>
      </c>
      <c r="C46">
        <v>3161</v>
      </c>
      <c r="E46">
        <v>838</v>
      </c>
      <c r="F46">
        <f t="shared" si="0"/>
        <v>5.0147449999999996</v>
      </c>
    </row>
    <row r="47" spans="2:6" x14ac:dyDescent="0.3">
      <c r="B47">
        <v>847</v>
      </c>
      <c r="C47">
        <v>3171</v>
      </c>
      <c r="E47">
        <v>847</v>
      </c>
      <c r="F47">
        <f t="shared" si="0"/>
        <v>5.3392284999999999</v>
      </c>
    </row>
    <row r="48" spans="2:6" x14ac:dyDescent="0.3">
      <c r="B48">
        <v>854</v>
      </c>
      <c r="C48">
        <v>3182</v>
      </c>
      <c r="E48">
        <v>854</v>
      </c>
      <c r="F48">
        <f t="shared" si="0"/>
        <v>5.6342134999999995</v>
      </c>
    </row>
    <row r="49" spans="2:6" x14ac:dyDescent="0.3">
      <c r="B49">
        <v>863</v>
      </c>
      <c r="C49">
        <v>3192</v>
      </c>
      <c r="E49">
        <v>863</v>
      </c>
      <c r="F49">
        <f t="shared" si="0"/>
        <v>5.9586969999999999</v>
      </c>
    </row>
    <row r="50" spans="2:6" x14ac:dyDescent="0.3">
      <c r="B50">
        <v>872</v>
      </c>
      <c r="C50">
        <v>3203</v>
      </c>
      <c r="E50">
        <v>872</v>
      </c>
      <c r="F50">
        <f t="shared" si="0"/>
        <v>6.2536819999999995</v>
      </c>
    </row>
    <row r="51" spans="2:6" x14ac:dyDescent="0.3">
      <c r="B51">
        <v>882</v>
      </c>
      <c r="C51">
        <v>3213</v>
      </c>
      <c r="E51">
        <v>882</v>
      </c>
      <c r="F51">
        <f t="shared" si="0"/>
        <v>6.5486669999999991</v>
      </c>
    </row>
    <row r="52" spans="2:6" x14ac:dyDescent="0.3">
      <c r="B52">
        <v>894</v>
      </c>
      <c r="C52">
        <v>3223</v>
      </c>
      <c r="E52">
        <v>894</v>
      </c>
      <c r="F52">
        <f t="shared" si="0"/>
        <v>6.8436519999999987</v>
      </c>
    </row>
    <row r="53" spans="2:6" x14ac:dyDescent="0.3">
      <c r="B53">
        <v>905</v>
      </c>
      <c r="C53">
        <v>3233</v>
      </c>
      <c r="E53">
        <v>905</v>
      </c>
      <c r="F53">
        <f t="shared" si="0"/>
        <v>7.1681354999999991</v>
      </c>
    </row>
    <row r="54" spans="2:6" x14ac:dyDescent="0.3">
      <c r="B54">
        <v>917</v>
      </c>
      <c r="C54">
        <v>3244</v>
      </c>
      <c r="E54">
        <v>917</v>
      </c>
      <c r="F54">
        <f t="shared" si="0"/>
        <v>7.4926189999999995</v>
      </c>
    </row>
    <row r="55" spans="2:6" x14ac:dyDescent="0.3">
      <c r="B55">
        <v>931</v>
      </c>
      <c r="C55">
        <v>3255</v>
      </c>
      <c r="E55">
        <v>931</v>
      </c>
      <c r="F55">
        <f t="shared" si="0"/>
        <v>7.7876039999999991</v>
      </c>
    </row>
    <row r="56" spans="2:6" x14ac:dyDescent="0.3">
      <c r="B56">
        <v>942</v>
      </c>
      <c r="C56">
        <v>3265</v>
      </c>
      <c r="E56">
        <v>942</v>
      </c>
      <c r="F56">
        <f t="shared" si="0"/>
        <v>8.0825889999999987</v>
      </c>
    </row>
    <row r="57" spans="2:6" x14ac:dyDescent="0.3">
      <c r="B57">
        <v>955</v>
      </c>
      <c r="C57">
        <v>3275</v>
      </c>
      <c r="E57">
        <v>955</v>
      </c>
      <c r="F57">
        <f t="shared" si="0"/>
        <v>8.4070724999999982</v>
      </c>
    </row>
    <row r="58" spans="2:6" x14ac:dyDescent="0.3">
      <c r="B58">
        <v>968</v>
      </c>
      <c r="C58">
        <v>3286</v>
      </c>
      <c r="E58">
        <v>968</v>
      </c>
      <c r="F58">
        <f t="shared" si="0"/>
        <v>8.7020574999999987</v>
      </c>
    </row>
    <row r="59" spans="2:6" x14ac:dyDescent="0.3">
      <c r="B59">
        <v>980</v>
      </c>
      <c r="C59">
        <v>3296</v>
      </c>
      <c r="E59">
        <v>980</v>
      </c>
      <c r="F59">
        <f t="shared" si="0"/>
        <v>8.9970424999999992</v>
      </c>
    </row>
    <row r="60" spans="2:6" x14ac:dyDescent="0.3">
      <c r="B60">
        <v>995</v>
      </c>
      <c r="C60">
        <v>3306</v>
      </c>
      <c r="E60">
        <v>995</v>
      </c>
      <c r="F60">
        <f t="shared" si="0"/>
        <v>9.3215259999999986</v>
      </c>
    </row>
    <row r="61" spans="2:6" x14ac:dyDescent="0.3">
      <c r="B61">
        <v>1007</v>
      </c>
      <c r="C61">
        <v>3317</v>
      </c>
      <c r="E61">
        <v>1007</v>
      </c>
      <c r="F61">
        <f t="shared" si="0"/>
        <v>9.6755079999999989</v>
      </c>
    </row>
    <row r="62" spans="2:6" x14ac:dyDescent="0.3">
      <c r="B62">
        <v>1020</v>
      </c>
      <c r="C62">
        <v>3329</v>
      </c>
      <c r="E62">
        <v>1020</v>
      </c>
      <c r="F62">
        <f t="shared" si="0"/>
        <v>9.9999914999999984</v>
      </c>
    </row>
    <row r="63" spans="2:6" x14ac:dyDescent="0.3">
      <c r="B63">
        <v>1023</v>
      </c>
      <c r="C63">
        <v>3340</v>
      </c>
      <c r="D63">
        <f t="shared" ref="D49:D63" si="1">(C64-C63)*0.0294985</f>
        <v>-98.524990000000003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Bernadette D.</dc:creator>
  <cp:lastModifiedBy>Bernadette D.</cp:lastModifiedBy>
  <dcterms:created xsi:type="dcterms:W3CDTF">2017-03-26T05:05:50Z</dcterms:created>
  <dcterms:modified xsi:type="dcterms:W3CDTF">2017-04-01T06:47:46Z</dcterms:modified>
</cp:coreProperties>
</file>