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flsserver\src\FLS.Server.Tests\TestData\"/>
    </mc:Choice>
  </mc:AlternateContent>
  <bookViews>
    <workbookView xWindow="0" yWindow="0" windowWidth="28800" windowHeight="13410"/>
  </bookViews>
  <sheets>
    <sheet name="FlightInvoiceTestdata" sheetId="1" r:id="rId1"/>
  </sheets>
  <definedNames>
    <definedName name="_xlnm._FilterDatabase" localSheetId="0" hidden="1">FlightInvoiceTestdata!$A$1:$BK$1</definedName>
  </definedNames>
  <calcPr calcId="162913"/>
</workbook>
</file>

<file path=xl/calcChain.xml><?xml version="1.0" encoding="utf-8"?>
<calcChain xmlns="http://schemas.openxmlformats.org/spreadsheetml/2006/main">
  <c r="AL13" i="1" l="1"/>
  <c r="AL3" i="1"/>
  <c r="AL11" i="1"/>
  <c r="AL10" i="1"/>
  <c r="AL9" i="1"/>
  <c r="AL8" i="1"/>
  <c r="AL7" i="1"/>
</calcChain>
</file>

<file path=xl/sharedStrings.xml><?xml version="1.0" encoding="utf-8"?>
<sst xmlns="http://schemas.openxmlformats.org/spreadsheetml/2006/main" count="241" uniqueCount="109">
  <si>
    <t>UseCase</t>
  </si>
  <si>
    <t>IncludeInTest</t>
  </si>
  <si>
    <t>UC-Beschreibung</t>
  </si>
  <si>
    <t>UC-Variante</t>
  </si>
  <si>
    <t>Beschreibung UC-Variante</t>
  </si>
  <si>
    <t>Detailsbeschreibung</t>
  </si>
  <si>
    <t>Fragen</t>
  </si>
  <si>
    <t>Antworten</t>
  </si>
  <si>
    <t>StartType</t>
  </si>
  <si>
    <t>CopilotName</t>
  </si>
  <si>
    <t>StartLocation</t>
  </si>
  <si>
    <t>ExpectInvoice</t>
  </si>
  <si>
    <t>ExpectedInvoiceLineItemsCount</t>
  </si>
  <si>
    <t>ExpectedInvoiceAircraftImmatriculation</t>
  </si>
  <si>
    <t>ExpectedInvoiceFlightInfo</t>
  </si>
  <si>
    <t>ExpectedInvoiceAdditionalInfo</t>
  </si>
  <si>
    <t>ExpectedErpArticleNumberLine1</t>
  </si>
  <si>
    <t>ExpectedQuantityLine1</t>
  </si>
  <si>
    <t>ExpectedUnitTypeLine1</t>
  </si>
  <si>
    <t>ExpectedErpArticleNumberLine2</t>
  </si>
  <si>
    <t>ExpectedQuantityLine2</t>
  </si>
  <si>
    <t>ExpectedUnitTypeLine2</t>
  </si>
  <si>
    <t>ExpectedErpArticleNumberLine3</t>
  </si>
  <si>
    <t>ExpectedQuantityLine3</t>
  </si>
  <si>
    <t>ExpectedUnitTypeLine3</t>
  </si>
  <si>
    <t>ExpectedErpArticleNumberLine4</t>
  </si>
  <si>
    <t>ExpectedQuantityLine4</t>
  </si>
  <si>
    <t>ExpectedUnitTypeLine4</t>
  </si>
  <si>
    <t>ExpectedErpArticleNumberLine5</t>
  </si>
  <si>
    <t>ExpectedQuantityLine5</t>
  </si>
  <si>
    <t>ExpectedUnitTypeLine5</t>
  </si>
  <si>
    <t>ExpectedErpArticleNumberLine6</t>
  </si>
  <si>
    <t>ExpectedQuantityLine6</t>
  </si>
  <si>
    <t>ExpectedUnitTypeLine6</t>
  </si>
  <si>
    <t>ExpectedErpArticleNumberLine7</t>
  </si>
  <si>
    <t>ExpectedQuantityLine7</t>
  </si>
  <si>
    <t>ExpectedUnitTypeLine7</t>
  </si>
  <si>
    <t>ExpectedErpArticleNumberLine8</t>
  </si>
  <si>
    <t>ExpectedQuantityLine8</t>
  </si>
  <si>
    <t>ExpectedUnitTypeLine8</t>
  </si>
  <si>
    <t>ExpectedErpArticleNumberLine9</t>
  </si>
  <si>
    <t>ExpectedQuantityLine9</t>
  </si>
  <si>
    <t>ExpectedUnitTypeLine9</t>
  </si>
  <si>
    <t>ExpectedErpArticleNumberLine10</t>
  </si>
  <si>
    <t>ExpectedQuantityLine10</t>
  </si>
  <si>
    <t>ExpectedUnitTypeLine10</t>
  </si>
  <si>
    <t>ExpectedInvoiceRecipientName</t>
  </si>
  <si>
    <t>Verrechnung</t>
  </si>
  <si>
    <t>AircraftImmatriculation</t>
  </si>
  <si>
    <t>PilotName</t>
  </si>
  <si>
    <t>InstructorName</t>
  </si>
  <si>
    <t>PassengerName(s)</t>
  </si>
  <si>
    <t>FlightCode</t>
  </si>
  <si>
    <t>FlightTypeName</t>
  </si>
  <si>
    <t>LdgLocation</t>
  </si>
  <si>
    <t>FlightDuration</t>
  </si>
  <si>
    <t>FlightComment</t>
  </si>
  <si>
    <t>BlocktimeDuration</t>
  </si>
  <si>
    <t>NrOfLdgsOnStartLocation</t>
  </si>
  <si>
    <t>NrOfLdgs</t>
  </si>
  <si>
    <t>Start Landung in Buochs Flugeit nach Flugzeit  + Landetaxe Buochs</t>
  </si>
  <si>
    <t>HB-EXW</t>
  </si>
  <si>
    <t>Armin Stutz</t>
  </si>
  <si>
    <t>Clubflugzeug</t>
  </si>
  <si>
    <t>EXW-R</t>
  </si>
  <si>
    <t>Minuten</t>
  </si>
  <si>
    <t>Charter Motorflug ab Buochs nach Buochs 1 Landung EXW</t>
  </si>
  <si>
    <t>HB-2310</t>
  </si>
  <si>
    <t>Charter Motorsegler ab Buochs nach Buochs 1 Landung Dimona</t>
  </si>
  <si>
    <t>Start in Buochs Landung Triengen</t>
  </si>
  <si>
    <t>Andreas Gfeller</t>
  </si>
  <si>
    <t>Rechnung 1 Positionen  Flug nach Flugzeit  20Min</t>
  </si>
  <si>
    <t>Start in Triengens Landung Triengen</t>
  </si>
  <si>
    <t>Rechnung 1 Positionen  Flug nach Flugzeit  15Min</t>
  </si>
  <si>
    <t>Charter Motorflug ab Triengen nach Buochs Landung EXW</t>
  </si>
  <si>
    <t>Start inTriengen Landung Buochs</t>
  </si>
  <si>
    <t>Rechnung 2 Positionen  Flug nach Flugzeit  25Min</t>
  </si>
  <si>
    <t>Charter Motorflug ab Buochs nach Triengen 1 Landung EXW</t>
  </si>
  <si>
    <t>Charter 2 Landungen in Triengen  Landung EXW</t>
  </si>
  <si>
    <t>Charter Motorsegler ab Buochs nach Triengen 1 Landung 2310</t>
  </si>
  <si>
    <t>Start in Buochs 1 Landung 1 Landung Triengen</t>
  </si>
  <si>
    <t>Charter 2 Landungen in Triengen  Landung Dimona</t>
  </si>
  <si>
    <t>Rechnung 2 Positionen  Flug nach Flugzeit  0 Motorlaufzeit 12 Min</t>
  </si>
  <si>
    <t>Rechnung 2 Positionen  Flug nach Flugzeit 0 Motorlaufzeit 15</t>
  </si>
  <si>
    <t>Charter Motorflug ab Triengen nach Buochs Landung Dimona</t>
  </si>
  <si>
    <t>Rechnung 2 Positionen  Flug nach Flugzeit 0 Motorlaufzeit 30/100 1 Landung Buochs</t>
  </si>
  <si>
    <t>Schulung Motorsegler ab Buochs nach Buochs 5 Landung Dimona</t>
  </si>
  <si>
    <t>Start Landung in Buochs Flugeit nach Flugzeit  + Landetaxe Buochs Verrechnete Zeit = 100/ Flugzeitcounter</t>
  </si>
  <si>
    <t>Rechung mit 2 Positionen Flugzeit zwischen Start und Landung + Landetaxe 1 Landungen  45 Minuten Flugzeit</t>
  </si>
  <si>
    <t>Rechung mit 3 Positionen Flugzeit zwischen Start und Landung + Landetaxe 2 Landungen  90  Minuten Flugzeit Motorlaufzeit 54 Min = 0.90 Counter</t>
  </si>
  <si>
    <t>Rechung mit 3 Positionen Flugzeit zwischen Start und Landung + Landetaxe 5 Landungen  90  Minuten Flugzeit Motorlaufzeit 66 Min = 1.10 Counter</t>
  </si>
  <si>
    <t>Schulung Motorsegler ab Buochs nach Buochs 3 Landung Dimona</t>
  </si>
  <si>
    <t>Rechung mit 3 Positionen Flugzeit zwischen Start und Landung + Landetaxe 3 Landungen  130  Minuten Flugzeit Motorlaufzeit 120 Min = 200Counter</t>
  </si>
  <si>
    <t>Schulung TMG</t>
  </si>
  <si>
    <t>Schulung Motorflug ab Buochs nach Buochs 1 Landung EXW</t>
  </si>
  <si>
    <t>Rechung mit 2 Positionen Flugzeit zwischen Start und Landung + Landetaxe 1 Landungen  75 Minuten Flugzeit</t>
  </si>
  <si>
    <t>2310-M</t>
  </si>
  <si>
    <t>LSZC</t>
  </si>
  <si>
    <t>LSPN</t>
  </si>
  <si>
    <t>EngineTimeInSeconds</t>
  </si>
  <si>
    <t>2310</t>
  </si>
  <si>
    <t>Landung</t>
  </si>
  <si>
    <t>FlightOperatingCounterUnitTypeId</t>
  </si>
  <si>
    <t>EngineOperatingCounterUnitTypeId</t>
  </si>
  <si>
    <t>71</t>
  </si>
  <si>
    <t>Charter Motorsegler ab Buochs mit 5 T-GOES nach Triengen 1 Landung 2310</t>
  </si>
  <si>
    <t>Start in Buochs 5 Touch-and-goes, 1 Landung Triengen</t>
  </si>
  <si>
    <t>Rechnung 3 Positionen  Flug nach Flugzeit 0 Motorlaufzeit 15</t>
  </si>
  <si>
    <t>6202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</si>
</sst>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49" fontId="16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baseColWidth="10" defaultColWidth="11.42578125" defaultRowHeight="15" x14ac:dyDescent="0.25"/>
  <cols>
    <col min="1" max="1" width="11.42578125" style="1"/>
    <col min="2" max="2" width="15" style="1" customWidth="1"/>
    <col min="3" max="3" width="29.7109375" style="1" customWidth="1"/>
    <col min="4" max="4" width="11.42578125" style="1"/>
    <col min="5" max="5" width="26.5703125" style="1" customWidth="1"/>
    <col min="6" max="6" width="41.7109375" style="1" customWidth="1"/>
    <col min="7" max="7" width="62.140625" style="1" customWidth="1"/>
    <col min="8" max="8" width="34.5703125" style="1" customWidth="1"/>
    <col min="9" max="9" width="60.85546875" style="1" customWidth="1"/>
    <col min="10" max="17" width="11.42578125" style="1"/>
    <col min="18" max="18" width="11.42578125" style="4"/>
    <col min="19" max="33" width="11.42578125" style="1"/>
    <col min="34" max="34" width="11.42578125" style="4"/>
    <col min="35" max="36" width="11.42578125" style="1"/>
    <col min="37" max="37" width="11.42578125" style="4"/>
    <col min="38" max="39" width="11.42578125" style="1"/>
    <col min="40" max="40" width="11.42578125" style="4"/>
    <col min="41" max="42" width="11.42578125" style="1"/>
    <col min="43" max="43" width="11.42578125" style="4"/>
    <col min="44" max="45" width="11.42578125" style="1"/>
    <col min="46" max="46" width="11.42578125" style="4"/>
    <col min="47" max="16384" width="11.42578125" style="1"/>
  </cols>
  <sheetData>
    <row r="1" spans="1:63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47</v>
      </c>
      <c r="H1" s="2" t="s">
        <v>6</v>
      </c>
      <c r="I1" s="2" t="s">
        <v>7</v>
      </c>
      <c r="J1" s="2" t="s">
        <v>8</v>
      </c>
      <c r="K1" s="2" t="s">
        <v>48</v>
      </c>
      <c r="L1" s="2" t="s">
        <v>102</v>
      </c>
      <c r="M1" s="2" t="s">
        <v>103</v>
      </c>
      <c r="N1" s="2" t="s">
        <v>49</v>
      </c>
      <c r="O1" s="2" t="s">
        <v>50</v>
      </c>
      <c r="P1" s="2" t="s">
        <v>9</v>
      </c>
      <c r="Q1" s="2" t="s">
        <v>51</v>
      </c>
      <c r="R1" s="3" t="s">
        <v>52</v>
      </c>
      <c r="S1" s="2" t="s">
        <v>53</v>
      </c>
      <c r="T1" s="2" t="s">
        <v>10</v>
      </c>
      <c r="U1" s="2" t="s">
        <v>54</v>
      </c>
      <c r="V1" s="2" t="s">
        <v>55</v>
      </c>
      <c r="W1" s="2" t="s">
        <v>57</v>
      </c>
      <c r="X1" s="2" t="s">
        <v>99</v>
      </c>
      <c r="Y1" s="2" t="s">
        <v>58</v>
      </c>
      <c r="Z1" s="2" t="s">
        <v>59</v>
      </c>
      <c r="AA1" s="2" t="s">
        <v>56</v>
      </c>
      <c r="AB1" s="2" t="s">
        <v>11</v>
      </c>
      <c r="AC1" s="2" t="s">
        <v>12</v>
      </c>
      <c r="AD1" s="2" t="s">
        <v>13</v>
      </c>
      <c r="AE1" s="2" t="s">
        <v>46</v>
      </c>
      <c r="AF1" s="2" t="s">
        <v>14</v>
      </c>
      <c r="AG1" s="2" t="s">
        <v>15</v>
      </c>
      <c r="AH1" s="3" t="s">
        <v>16</v>
      </c>
      <c r="AI1" s="2" t="s">
        <v>17</v>
      </c>
      <c r="AJ1" s="2" t="s">
        <v>18</v>
      </c>
      <c r="AK1" s="3" t="s">
        <v>19</v>
      </c>
      <c r="AL1" s="2" t="s">
        <v>20</v>
      </c>
      <c r="AM1" s="2" t="s">
        <v>21</v>
      </c>
      <c r="AN1" s="3" t="s">
        <v>22</v>
      </c>
      <c r="AO1" s="2" t="s">
        <v>23</v>
      </c>
      <c r="AP1" s="2" t="s">
        <v>24</v>
      </c>
      <c r="AQ1" s="3" t="s">
        <v>25</v>
      </c>
      <c r="AR1" s="2" t="s">
        <v>26</v>
      </c>
      <c r="AS1" s="2" t="s">
        <v>27</v>
      </c>
      <c r="AT1" s="3" t="s">
        <v>28</v>
      </c>
      <c r="AU1" s="2" t="s">
        <v>29</v>
      </c>
      <c r="AV1" s="2" t="s">
        <v>30</v>
      </c>
      <c r="AW1" s="2" t="s">
        <v>31</v>
      </c>
      <c r="AX1" s="2" t="s">
        <v>32</v>
      </c>
      <c r="AY1" s="2" t="s">
        <v>33</v>
      </c>
      <c r="AZ1" s="2" t="s">
        <v>34</v>
      </c>
      <c r="BA1" s="2" t="s">
        <v>35</v>
      </c>
      <c r="BB1" s="2" t="s">
        <v>36</v>
      </c>
      <c r="BC1" s="2" t="s">
        <v>37</v>
      </c>
      <c r="BD1" s="2" t="s">
        <v>38</v>
      </c>
      <c r="BE1" s="2" t="s">
        <v>39</v>
      </c>
      <c r="BF1" s="2" t="s">
        <v>40</v>
      </c>
      <c r="BG1" s="2" t="s">
        <v>41</v>
      </c>
      <c r="BH1" s="2" t="s">
        <v>42</v>
      </c>
      <c r="BI1" s="2" t="s">
        <v>43</v>
      </c>
      <c r="BJ1" s="2" t="s">
        <v>44</v>
      </c>
      <c r="BK1" s="2" t="s">
        <v>45</v>
      </c>
    </row>
    <row r="2" spans="1:63" ht="30" x14ac:dyDescent="0.25">
      <c r="A2" s="1">
        <v>1</v>
      </c>
      <c r="B2" s="1">
        <v>1</v>
      </c>
      <c r="C2" s="1" t="s">
        <v>66</v>
      </c>
      <c r="F2" s="1" t="s">
        <v>60</v>
      </c>
      <c r="G2" s="1" t="s">
        <v>88</v>
      </c>
      <c r="J2" s="1">
        <v>5</v>
      </c>
      <c r="K2" s="1" t="s">
        <v>61</v>
      </c>
      <c r="L2" s="1">
        <v>1</v>
      </c>
      <c r="M2" s="1">
        <v>2</v>
      </c>
      <c r="N2" s="1" t="s">
        <v>62</v>
      </c>
      <c r="R2" s="4">
        <v>60</v>
      </c>
      <c r="S2" s="1" t="s">
        <v>63</v>
      </c>
      <c r="T2" s="1" t="s">
        <v>97</v>
      </c>
      <c r="U2" s="1" t="s">
        <v>97</v>
      </c>
      <c r="V2" s="1">
        <v>45</v>
      </c>
      <c r="Y2" s="1">
        <v>0</v>
      </c>
      <c r="Z2" s="1">
        <v>1</v>
      </c>
      <c r="AB2" s="1">
        <v>1</v>
      </c>
      <c r="AC2" s="1">
        <v>2</v>
      </c>
      <c r="AD2" s="1" t="s">
        <v>61</v>
      </c>
      <c r="AE2" s="1" t="s">
        <v>62</v>
      </c>
      <c r="AF2" s="1" t="s">
        <v>63</v>
      </c>
      <c r="AG2" s="1">
        <v>0</v>
      </c>
      <c r="AH2" s="4" t="s">
        <v>64</v>
      </c>
      <c r="AI2" s="1">
        <v>45</v>
      </c>
      <c r="AJ2" s="1" t="s">
        <v>65</v>
      </c>
      <c r="AK2" s="4">
        <v>6201</v>
      </c>
      <c r="AL2" s="1">
        <v>1</v>
      </c>
      <c r="AM2" s="1" t="s">
        <v>101</v>
      </c>
    </row>
    <row r="3" spans="1:63" ht="45" x14ac:dyDescent="0.25">
      <c r="A3" s="1">
        <v>2</v>
      </c>
      <c r="B3" s="1">
        <v>1</v>
      </c>
      <c r="C3" s="1" t="s">
        <v>68</v>
      </c>
      <c r="F3" s="1" t="s">
        <v>87</v>
      </c>
      <c r="G3" s="1" t="s">
        <v>89</v>
      </c>
      <c r="J3" s="1">
        <v>5</v>
      </c>
      <c r="K3" s="1" t="s">
        <v>67</v>
      </c>
      <c r="L3" s="1">
        <v>1</v>
      </c>
      <c r="M3" s="1">
        <v>2</v>
      </c>
      <c r="N3" s="1" t="s">
        <v>62</v>
      </c>
      <c r="R3" s="4">
        <v>60</v>
      </c>
      <c r="S3" s="1" t="s">
        <v>63</v>
      </c>
      <c r="T3" s="1" t="s">
        <v>97</v>
      </c>
      <c r="U3" s="1" t="s">
        <v>97</v>
      </c>
      <c r="V3" s="1">
        <v>90</v>
      </c>
      <c r="X3" s="1">
        <v>5075</v>
      </c>
      <c r="Y3" s="1">
        <v>0</v>
      </c>
      <c r="Z3" s="1">
        <v>2</v>
      </c>
      <c r="AB3" s="1">
        <v>1</v>
      </c>
      <c r="AC3" s="1">
        <v>3</v>
      </c>
      <c r="AD3" s="1" t="s">
        <v>67</v>
      </c>
      <c r="AE3" s="1" t="s">
        <v>62</v>
      </c>
      <c r="AF3" s="1" t="s">
        <v>63</v>
      </c>
      <c r="AG3" s="1">
        <v>0</v>
      </c>
      <c r="AH3" s="4">
        <v>2310</v>
      </c>
      <c r="AI3" s="1">
        <v>90</v>
      </c>
      <c r="AJ3" s="1" t="s">
        <v>65</v>
      </c>
      <c r="AK3" s="4" t="s">
        <v>96</v>
      </c>
      <c r="AL3" s="5">
        <f>X3/60</f>
        <v>84.583333333333329</v>
      </c>
      <c r="AM3" s="1" t="s">
        <v>65</v>
      </c>
      <c r="AN3" s="4">
        <v>6202</v>
      </c>
      <c r="AO3" s="1">
        <v>2</v>
      </c>
      <c r="AP3" s="1" t="s">
        <v>101</v>
      </c>
    </row>
    <row r="4" spans="1:63" ht="30" x14ac:dyDescent="0.25">
      <c r="A4" s="1">
        <v>3</v>
      </c>
      <c r="B4" s="1">
        <v>1</v>
      </c>
      <c r="C4" s="1" t="s">
        <v>77</v>
      </c>
      <c r="F4" s="1" t="s">
        <v>69</v>
      </c>
      <c r="G4" s="1" t="s">
        <v>71</v>
      </c>
      <c r="J4" s="1">
        <v>5</v>
      </c>
      <c r="K4" s="1" t="s">
        <v>61</v>
      </c>
      <c r="L4" s="1">
        <v>1</v>
      </c>
      <c r="M4" s="1">
        <v>2</v>
      </c>
      <c r="N4" s="1" t="s">
        <v>70</v>
      </c>
      <c r="R4" s="4">
        <v>60</v>
      </c>
      <c r="S4" s="1" t="s">
        <v>63</v>
      </c>
      <c r="T4" s="1" t="s">
        <v>97</v>
      </c>
      <c r="U4" s="1" t="s">
        <v>98</v>
      </c>
      <c r="V4" s="1">
        <v>20</v>
      </c>
      <c r="Y4" s="1">
        <v>0</v>
      </c>
      <c r="Z4" s="1">
        <v>1</v>
      </c>
      <c r="AB4" s="1">
        <v>1</v>
      </c>
      <c r="AC4" s="1">
        <v>1</v>
      </c>
      <c r="AD4" s="1" t="s">
        <v>61</v>
      </c>
      <c r="AE4" s="1" t="s">
        <v>70</v>
      </c>
      <c r="AF4" s="1" t="s">
        <v>63</v>
      </c>
      <c r="AG4" s="1">
        <v>0</v>
      </c>
      <c r="AH4" s="4" t="s">
        <v>64</v>
      </c>
      <c r="AI4" s="1">
        <v>20</v>
      </c>
      <c r="AJ4" s="1" t="s">
        <v>65</v>
      </c>
    </row>
    <row r="5" spans="1:63" ht="30" x14ac:dyDescent="0.25">
      <c r="A5" s="1">
        <v>4</v>
      </c>
      <c r="B5" s="1">
        <v>1</v>
      </c>
      <c r="C5" s="1" t="s">
        <v>78</v>
      </c>
      <c r="F5" s="1" t="s">
        <v>72</v>
      </c>
      <c r="G5" s="1" t="s">
        <v>73</v>
      </c>
      <c r="J5" s="1">
        <v>5</v>
      </c>
      <c r="K5" s="1" t="s">
        <v>61</v>
      </c>
      <c r="L5" s="1">
        <v>1</v>
      </c>
      <c r="M5" s="1">
        <v>2</v>
      </c>
      <c r="N5" s="1" t="s">
        <v>70</v>
      </c>
      <c r="R5" s="4">
        <v>60</v>
      </c>
      <c r="S5" s="1" t="s">
        <v>63</v>
      </c>
      <c r="T5" s="1" t="s">
        <v>98</v>
      </c>
      <c r="U5" s="1" t="s">
        <v>98</v>
      </c>
      <c r="V5" s="1">
        <v>15</v>
      </c>
      <c r="Y5" s="1">
        <v>0</v>
      </c>
      <c r="Z5" s="1">
        <v>2</v>
      </c>
      <c r="AB5" s="1">
        <v>1</v>
      </c>
      <c r="AC5" s="1">
        <v>1</v>
      </c>
      <c r="AD5" s="1" t="s">
        <v>61</v>
      </c>
      <c r="AE5" s="1" t="s">
        <v>70</v>
      </c>
      <c r="AF5" s="1" t="s">
        <v>63</v>
      </c>
      <c r="AG5" s="1">
        <v>0</v>
      </c>
      <c r="AH5" s="4" t="s">
        <v>64</v>
      </c>
      <c r="AI5" s="1">
        <v>15</v>
      </c>
      <c r="AJ5" s="1" t="s">
        <v>65</v>
      </c>
    </row>
    <row r="6" spans="1:63" ht="30" x14ac:dyDescent="0.25">
      <c r="A6" s="1">
        <v>5</v>
      </c>
      <c r="B6" s="1">
        <v>1</v>
      </c>
      <c r="C6" s="1" t="s">
        <v>74</v>
      </c>
      <c r="F6" s="1" t="s">
        <v>75</v>
      </c>
      <c r="G6" s="1" t="s">
        <v>76</v>
      </c>
      <c r="J6" s="1">
        <v>5</v>
      </c>
      <c r="K6" s="1" t="s">
        <v>61</v>
      </c>
      <c r="L6" s="1">
        <v>1</v>
      </c>
      <c r="M6" s="1">
        <v>2</v>
      </c>
      <c r="N6" s="1" t="s">
        <v>70</v>
      </c>
      <c r="R6" s="4">
        <v>60</v>
      </c>
      <c r="S6" s="1" t="s">
        <v>63</v>
      </c>
      <c r="T6" s="1" t="s">
        <v>98</v>
      </c>
      <c r="U6" s="1" t="s">
        <v>97</v>
      </c>
      <c r="V6" s="1">
        <v>25</v>
      </c>
      <c r="Y6" s="1">
        <v>0</v>
      </c>
      <c r="Z6" s="1">
        <v>1</v>
      </c>
      <c r="AB6" s="1">
        <v>1</v>
      </c>
      <c r="AC6" s="1">
        <v>2</v>
      </c>
      <c r="AD6" s="1" t="s">
        <v>61</v>
      </c>
      <c r="AE6" s="1" t="s">
        <v>70</v>
      </c>
      <c r="AF6" s="1" t="s">
        <v>63</v>
      </c>
      <c r="AG6" s="1">
        <v>0</v>
      </c>
      <c r="AH6" s="4" t="s">
        <v>64</v>
      </c>
      <c r="AI6" s="1">
        <v>25</v>
      </c>
      <c r="AJ6" s="1" t="s">
        <v>65</v>
      </c>
      <c r="AK6" s="4">
        <v>6201</v>
      </c>
      <c r="AL6" s="1">
        <v>1</v>
      </c>
      <c r="AM6" s="1" t="s">
        <v>101</v>
      </c>
    </row>
    <row r="7" spans="1:63" ht="30" x14ac:dyDescent="0.25">
      <c r="A7" s="1">
        <v>6</v>
      </c>
      <c r="B7" s="1">
        <v>1</v>
      </c>
      <c r="C7" s="1" t="s">
        <v>79</v>
      </c>
      <c r="F7" s="1" t="s">
        <v>80</v>
      </c>
      <c r="G7" s="1" t="s">
        <v>83</v>
      </c>
      <c r="J7" s="1">
        <v>5</v>
      </c>
      <c r="K7" s="1" t="s">
        <v>67</v>
      </c>
      <c r="L7" s="1">
        <v>1</v>
      </c>
      <c r="M7" s="1">
        <v>2</v>
      </c>
      <c r="N7" s="1" t="s">
        <v>70</v>
      </c>
      <c r="R7" s="4">
        <v>60</v>
      </c>
      <c r="S7" s="1" t="s">
        <v>63</v>
      </c>
      <c r="T7" s="1" t="s">
        <v>97</v>
      </c>
      <c r="U7" s="1" t="s">
        <v>98</v>
      </c>
      <c r="V7" s="1">
        <v>25</v>
      </c>
      <c r="X7" s="1">
        <v>1500</v>
      </c>
      <c r="Y7" s="1">
        <v>0</v>
      </c>
      <c r="Z7" s="1">
        <v>2</v>
      </c>
      <c r="AB7" s="1">
        <v>1</v>
      </c>
      <c r="AC7" s="1">
        <v>2</v>
      </c>
      <c r="AD7" s="1" t="s">
        <v>67</v>
      </c>
      <c r="AE7" s="1" t="s">
        <v>70</v>
      </c>
      <c r="AF7" s="1" t="s">
        <v>63</v>
      </c>
      <c r="AG7" s="1">
        <v>0</v>
      </c>
      <c r="AH7" s="4">
        <v>2310</v>
      </c>
      <c r="AI7" s="1">
        <v>25</v>
      </c>
      <c r="AJ7" s="1" t="s">
        <v>65</v>
      </c>
      <c r="AK7" s="4" t="s">
        <v>96</v>
      </c>
      <c r="AL7" s="1">
        <f>X7/60</f>
        <v>25</v>
      </c>
      <c r="AM7" s="1" t="s">
        <v>65</v>
      </c>
    </row>
    <row r="8" spans="1:63" ht="30" x14ac:dyDescent="0.25">
      <c r="A8" s="1">
        <v>7</v>
      </c>
      <c r="B8" s="1">
        <v>1</v>
      </c>
      <c r="C8" s="1" t="s">
        <v>81</v>
      </c>
      <c r="F8" s="1" t="s">
        <v>72</v>
      </c>
      <c r="G8" s="1" t="s">
        <v>82</v>
      </c>
      <c r="J8" s="1">
        <v>5</v>
      </c>
      <c r="K8" s="1" t="s">
        <v>67</v>
      </c>
      <c r="L8" s="1">
        <v>1</v>
      </c>
      <c r="M8" s="1">
        <v>2</v>
      </c>
      <c r="N8" s="1" t="s">
        <v>70</v>
      </c>
      <c r="R8" s="4">
        <v>60</v>
      </c>
      <c r="S8" s="1" t="s">
        <v>63</v>
      </c>
      <c r="T8" s="1" t="s">
        <v>98</v>
      </c>
      <c r="U8" s="1" t="s">
        <v>98</v>
      </c>
      <c r="V8" s="1">
        <v>20</v>
      </c>
      <c r="X8" s="1">
        <v>1200</v>
      </c>
      <c r="Y8" s="1">
        <v>0</v>
      </c>
      <c r="Z8" s="1">
        <v>2</v>
      </c>
      <c r="AB8" s="1">
        <v>1</v>
      </c>
      <c r="AC8" s="1">
        <v>2</v>
      </c>
      <c r="AD8" s="1" t="s">
        <v>67</v>
      </c>
      <c r="AE8" s="1" t="s">
        <v>70</v>
      </c>
      <c r="AF8" s="1" t="s">
        <v>63</v>
      </c>
      <c r="AG8" s="1">
        <v>0</v>
      </c>
      <c r="AH8" s="4">
        <v>2310</v>
      </c>
      <c r="AI8" s="1">
        <v>20</v>
      </c>
      <c r="AJ8" s="1" t="s">
        <v>65</v>
      </c>
      <c r="AK8" s="4" t="s">
        <v>96</v>
      </c>
      <c r="AL8" s="1">
        <f t="shared" ref="AL8:AL11" si="0">X8/60</f>
        <v>20</v>
      </c>
      <c r="AM8" s="1" t="s">
        <v>65</v>
      </c>
    </row>
    <row r="9" spans="1:63" ht="30" x14ac:dyDescent="0.25">
      <c r="A9" s="1">
        <v>8</v>
      </c>
      <c r="B9" s="1">
        <v>1</v>
      </c>
      <c r="C9" s="1" t="s">
        <v>84</v>
      </c>
      <c r="F9" s="1" t="s">
        <v>75</v>
      </c>
      <c r="G9" s="1" t="s">
        <v>85</v>
      </c>
      <c r="J9" s="1">
        <v>5</v>
      </c>
      <c r="K9" s="1" t="s">
        <v>67</v>
      </c>
      <c r="L9" s="1">
        <v>1</v>
      </c>
      <c r="M9" s="1">
        <v>2</v>
      </c>
      <c r="N9" s="1" t="s">
        <v>70</v>
      </c>
      <c r="R9" s="4">
        <v>60</v>
      </c>
      <c r="S9" s="1" t="s">
        <v>63</v>
      </c>
      <c r="T9" s="1" t="s">
        <v>98</v>
      </c>
      <c r="U9" s="1" t="s">
        <v>97</v>
      </c>
      <c r="V9" s="1">
        <v>30</v>
      </c>
      <c r="X9" s="1">
        <v>1800</v>
      </c>
      <c r="Y9" s="1">
        <v>0</v>
      </c>
      <c r="Z9" s="1">
        <v>1</v>
      </c>
      <c r="AB9" s="1">
        <v>1</v>
      </c>
      <c r="AC9" s="1">
        <v>3</v>
      </c>
      <c r="AD9" s="1" t="s">
        <v>67</v>
      </c>
      <c r="AE9" s="1" t="s">
        <v>70</v>
      </c>
      <c r="AF9" s="1" t="s">
        <v>63</v>
      </c>
      <c r="AG9" s="1">
        <v>0</v>
      </c>
      <c r="AH9" s="4" t="s">
        <v>100</v>
      </c>
      <c r="AI9" s="1">
        <v>30</v>
      </c>
      <c r="AJ9" s="1" t="s">
        <v>65</v>
      </c>
      <c r="AK9" s="4" t="s">
        <v>96</v>
      </c>
      <c r="AL9" s="1">
        <f t="shared" si="0"/>
        <v>30</v>
      </c>
      <c r="AM9" s="1" t="s">
        <v>65</v>
      </c>
      <c r="AN9" s="4">
        <v>6202</v>
      </c>
      <c r="AO9" s="1">
        <v>1</v>
      </c>
      <c r="AP9" s="1" t="s">
        <v>101</v>
      </c>
    </row>
    <row r="10" spans="1:63" ht="45" x14ac:dyDescent="0.25">
      <c r="A10" s="1">
        <v>9</v>
      </c>
      <c r="B10" s="1">
        <v>1</v>
      </c>
      <c r="C10" s="1" t="s">
        <v>86</v>
      </c>
      <c r="F10" s="1" t="s">
        <v>87</v>
      </c>
      <c r="G10" s="1" t="s">
        <v>90</v>
      </c>
      <c r="J10" s="1">
        <v>5</v>
      </c>
      <c r="K10" s="1" t="s">
        <v>67</v>
      </c>
      <c r="L10" s="1">
        <v>1</v>
      </c>
      <c r="M10" s="1">
        <v>2</v>
      </c>
      <c r="N10" s="1" t="s">
        <v>62</v>
      </c>
      <c r="O10" s="1" t="s">
        <v>70</v>
      </c>
      <c r="R10" s="4" t="s">
        <v>104</v>
      </c>
      <c r="S10" s="1" t="s">
        <v>93</v>
      </c>
      <c r="T10" s="1" t="s">
        <v>97</v>
      </c>
      <c r="U10" s="1" t="s">
        <v>97</v>
      </c>
      <c r="V10" s="1">
        <v>180</v>
      </c>
      <c r="X10" s="1">
        <v>6600</v>
      </c>
      <c r="Y10" s="1">
        <v>0</v>
      </c>
      <c r="Z10" s="1">
        <v>2</v>
      </c>
      <c r="AB10" s="1">
        <v>1</v>
      </c>
      <c r="AC10" s="1">
        <v>3</v>
      </c>
      <c r="AD10" s="1" t="s">
        <v>67</v>
      </c>
      <c r="AE10" s="1" t="s">
        <v>62</v>
      </c>
      <c r="AF10" s="1" t="s">
        <v>93</v>
      </c>
      <c r="AG10" s="1">
        <v>1</v>
      </c>
      <c r="AH10" s="4">
        <v>2310</v>
      </c>
      <c r="AI10" s="1">
        <v>180</v>
      </c>
      <c r="AJ10" s="1" t="s">
        <v>65</v>
      </c>
      <c r="AK10" s="4" t="s">
        <v>96</v>
      </c>
      <c r="AL10" s="1">
        <f t="shared" si="0"/>
        <v>110</v>
      </c>
      <c r="AM10" s="1" t="s">
        <v>65</v>
      </c>
      <c r="AN10" s="4">
        <v>6202</v>
      </c>
      <c r="AO10" s="1">
        <v>2</v>
      </c>
      <c r="AP10" s="1" t="s">
        <v>101</v>
      </c>
    </row>
    <row r="11" spans="1:63" ht="45" x14ac:dyDescent="0.25">
      <c r="A11" s="1">
        <v>10</v>
      </c>
      <c r="B11" s="1">
        <v>1</v>
      </c>
      <c r="C11" s="1" t="s">
        <v>91</v>
      </c>
      <c r="F11" s="1" t="s">
        <v>87</v>
      </c>
      <c r="G11" s="1" t="s">
        <v>92</v>
      </c>
      <c r="J11" s="1">
        <v>5</v>
      </c>
      <c r="K11" s="1" t="s">
        <v>67</v>
      </c>
      <c r="L11" s="1">
        <v>1</v>
      </c>
      <c r="M11" s="1">
        <v>2</v>
      </c>
      <c r="N11" s="1" t="s">
        <v>62</v>
      </c>
      <c r="O11" s="1" t="s">
        <v>70</v>
      </c>
      <c r="R11" s="4" t="s">
        <v>104</v>
      </c>
      <c r="S11" s="1" t="s">
        <v>93</v>
      </c>
      <c r="T11" s="1" t="s">
        <v>97</v>
      </c>
      <c r="U11" s="1" t="s">
        <v>97</v>
      </c>
      <c r="V11" s="1">
        <v>230</v>
      </c>
      <c r="X11" s="1">
        <v>12000</v>
      </c>
      <c r="Y11" s="1">
        <v>0</v>
      </c>
      <c r="Z11" s="1">
        <v>3</v>
      </c>
      <c r="AB11" s="1">
        <v>1</v>
      </c>
      <c r="AC11" s="1">
        <v>3</v>
      </c>
      <c r="AD11" s="1" t="s">
        <v>67</v>
      </c>
      <c r="AE11" s="1" t="s">
        <v>62</v>
      </c>
      <c r="AF11" s="1" t="s">
        <v>93</v>
      </c>
      <c r="AG11" s="1">
        <v>1</v>
      </c>
      <c r="AH11" s="4">
        <v>2310</v>
      </c>
      <c r="AI11" s="1">
        <v>230</v>
      </c>
      <c r="AJ11" s="1" t="s">
        <v>65</v>
      </c>
      <c r="AK11" s="4" t="s">
        <v>96</v>
      </c>
      <c r="AL11" s="1">
        <f t="shared" si="0"/>
        <v>200</v>
      </c>
      <c r="AM11" s="1" t="s">
        <v>65</v>
      </c>
      <c r="AN11" s="4">
        <v>6202</v>
      </c>
      <c r="AO11" s="1">
        <v>3</v>
      </c>
      <c r="AP11" s="1" t="s">
        <v>101</v>
      </c>
    </row>
    <row r="12" spans="1:63" ht="30" x14ac:dyDescent="0.25">
      <c r="A12" s="1">
        <v>11</v>
      </c>
      <c r="B12" s="1">
        <v>1</v>
      </c>
      <c r="C12" s="1" t="s">
        <v>94</v>
      </c>
      <c r="F12" s="1" t="s">
        <v>60</v>
      </c>
      <c r="G12" s="1" t="s">
        <v>95</v>
      </c>
      <c r="J12" s="1">
        <v>5</v>
      </c>
      <c r="K12" s="1" t="s">
        <v>61</v>
      </c>
      <c r="L12" s="1">
        <v>1</v>
      </c>
      <c r="M12" s="1">
        <v>2</v>
      </c>
      <c r="N12" s="1" t="s">
        <v>62</v>
      </c>
      <c r="O12" s="1" t="s">
        <v>70</v>
      </c>
      <c r="R12" s="4">
        <v>60</v>
      </c>
      <c r="S12" s="1" t="s">
        <v>63</v>
      </c>
      <c r="T12" s="1" t="s">
        <v>97</v>
      </c>
      <c r="U12" s="1" t="s">
        <v>97</v>
      </c>
      <c r="V12" s="1">
        <v>75</v>
      </c>
      <c r="Y12" s="1">
        <v>0</v>
      </c>
      <c r="Z12" s="1">
        <v>1</v>
      </c>
      <c r="AB12" s="1">
        <v>1</v>
      </c>
      <c r="AC12" s="1">
        <v>2</v>
      </c>
      <c r="AD12" s="1" t="s">
        <v>61</v>
      </c>
      <c r="AE12" s="1" t="s">
        <v>62</v>
      </c>
      <c r="AF12" s="1" t="s">
        <v>63</v>
      </c>
      <c r="AG12" s="1">
        <v>0</v>
      </c>
      <c r="AH12" s="4" t="s">
        <v>64</v>
      </c>
      <c r="AI12" s="1">
        <v>75</v>
      </c>
      <c r="AJ12" s="1" t="s">
        <v>65</v>
      </c>
      <c r="AK12" s="4">
        <v>6201</v>
      </c>
      <c r="AL12" s="1">
        <v>1</v>
      </c>
      <c r="AM12" s="1" t="s">
        <v>101</v>
      </c>
    </row>
    <row r="13" spans="1:63" ht="45" x14ac:dyDescent="0.25">
      <c r="A13" s="1">
        <v>12</v>
      </c>
      <c r="B13" s="1">
        <v>1</v>
      </c>
      <c r="C13" s="1" t="s">
        <v>105</v>
      </c>
      <c r="F13" s="1" t="s">
        <v>106</v>
      </c>
      <c r="G13" s="1" t="s">
        <v>107</v>
      </c>
      <c r="J13" s="1">
        <v>5</v>
      </c>
      <c r="K13" s="1" t="s">
        <v>67</v>
      </c>
      <c r="L13" s="1">
        <v>1</v>
      </c>
      <c r="M13" s="1">
        <v>2</v>
      </c>
      <c r="N13" s="1" t="s">
        <v>70</v>
      </c>
      <c r="R13" s="4">
        <v>60</v>
      </c>
      <c r="S13" s="1" t="s">
        <v>63</v>
      </c>
      <c r="T13" s="1" t="s">
        <v>97</v>
      </c>
      <c r="U13" s="1" t="s">
        <v>98</v>
      </c>
      <c r="V13" s="1">
        <v>50</v>
      </c>
      <c r="X13" s="1">
        <v>3000</v>
      </c>
      <c r="Y13" s="1">
        <v>5</v>
      </c>
      <c r="Z13" s="1">
        <v>1</v>
      </c>
      <c r="AB13" s="1">
        <v>1</v>
      </c>
      <c r="AC13" s="1">
        <v>3</v>
      </c>
      <c r="AD13" s="1" t="s">
        <v>67</v>
      </c>
      <c r="AE13" s="1" t="s">
        <v>70</v>
      </c>
      <c r="AF13" s="1" t="s">
        <v>63</v>
      </c>
      <c r="AG13" s="1">
        <v>0</v>
      </c>
      <c r="AH13" s="4">
        <v>2310</v>
      </c>
      <c r="AI13" s="1">
        <v>50</v>
      </c>
      <c r="AJ13" s="1" t="s">
        <v>65</v>
      </c>
      <c r="AK13" s="4" t="s">
        <v>96</v>
      </c>
      <c r="AL13" s="1">
        <f>X13/60</f>
        <v>50</v>
      </c>
      <c r="AM13" s="1" t="s">
        <v>65</v>
      </c>
      <c r="AN13" s="4" t="s">
        <v>108</v>
      </c>
      <c r="AO13" s="1">
        <v>5</v>
      </c>
      <c r="AP13" s="1" t="s">
        <v>101</v>
      </c>
    </row>
  </sheetData>
  <autoFilter ref="A1:BK1">
    <sortState ref="A2:BK37">
      <sortCondition ref="A2:A37"/>
      <sortCondition ref="D2:D37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FlightInvoiceTestdata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Schuler</dc:creator>
  <cp:lastModifiedBy>Patrick Schuler</cp:lastModifiedBy>
  <dcterms:created xsi:type="dcterms:W3CDTF">2016-04-22T07:34:10Z</dcterms:created>
  <dcterms:modified xsi:type="dcterms:W3CDTF">2017-08-07T20:10:06Z</dcterms:modified>
</cp:coreProperties>
</file>