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480" yWindow="300" windowWidth="18495" windowHeight="11700" activeTab="2"/>
  </bookViews>
  <sheets>
    <sheet name="Feuil1" sheetId="1" r:id="rId1"/>
    <sheet name="Feuil2" sheetId="2" r:id="rId2"/>
    <sheet name="Exercice" sheetId="3" r:id="rId3"/>
  </sheets>
  <calcPr calcId="124519"/>
</workbook>
</file>

<file path=xl/calcChain.xml><?xml version="1.0" encoding="utf-8"?>
<calcChain xmlns="http://schemas.openxmlformats.org/spreadsheetml/2006/main">
  <c r="D5" i="3"/>
  <c r="D6"/>
  <c r="D7"/>
  <c r="D8"/>
  <c r="D9"/>
  <c r="D10"/>
  <c r="D4"/>
  <c r="C10"/>
  <c r="C9"/>
  <c r="C8"/>
  <c r="C7"/>
  <c r="C6"/>
  <c r="C5"/>
  <c r="C4"/>
  <c r="G17" i="1"/>
  <c r="D7" i="2"/>
  <c r="D8"/>
  <c r="D9"/>
  <c r="D10"/>
  <c r="D11"/>
  <c r="D12"/>
  <c r="D6"/>
  <c r="A2"/>
  <c r="A3"/>
  <c r="A4"/>
  <c r="A5"/>
  <c r="A1"/>
  <c r="G14" i="1"/>
  <c r="G15"/>
  <c r="G16"/>
  <c r="A6" i="2" s="1"/>
  <c r="G18" i="1"/>
  <c r="G12"/>
  <c r="G13"/>
  <c r="G11"/>
  <c r="E4"/>
  <c r="E7"/>
</calcChain>
</file>

<file path=xl/sharedStrings.xml><?xml version="1.0" encoding="utf-8"?>
<sst xmlns="http://schemas.openxmlformats.org/spreadsheetml/2006/main" count="3" uniqueCount="3">
  <si>
    <t>Années</t>
  </si>
  <si>
    <t>Jours</t>
  </si>
  <si>
    <t>Jour de semaine</t>
  </si>
</sst>
</file>

<file path=xl/styles.xml><?xml version="1.0" encoding="utf-8"?>
<styleSheet xmlns="http://schemas.openxmlformats.org/spreadsheetml/2006/main">
  <numFmts count="1">
    <numFmt numFmtId="164" formatCode="#,##0.00\ &quot;€&quot;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4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</cellXfs>
  <cellStyles count="1">
    <cellStyle name="Normal" xfId="0" builtinId="0"/>
  </cellStyles>
  <dxfs count="3"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H18"/>
  <sheetViews>
    <sheetView workbookViewId="0">
      <selection activeCell="E4" sqref="E4"/>
    </sheetView>
  </sheetViews>
  <sheetFormatPr baseColWidth="10" defaultRowHeight="15"/>
  <cols>
    <col min="4" max="4" width="3" customWidth="1"/>
  </cols>
  <sheetData>
    <row r="2" spans="2:8">
      <c r="F2">
        <v>5</v>
      </c>
    </row>
    <row r="3" spans="2:8">
      <c r="H3">
        <v>6</v>
      </c>
    </row>
    <row r="4" spans="2:8">
      <c r="B4">
        <v>50</v>
      </c>
      <c r="E4" t="str">
        <f>IF(AND(B4&gt;50,B4&lt;70),"Oui","Non")</f>
        <v>Non</v>
      </c>
      <c r="H4">
        <v>7</v>
      </c>
    </row>
    <row r="5" spans="2:8">
      <c r="H5">
        <v>5</v>
      </c>
    </row>
    <row r="7" spans="2:8">
      <c r="B7">
        <v>123</v>
      </c>
      <c r="E7" t="str">
        <f>IF(B7&gt;=100,"Oui","Non")</f>
        <v>Oui</v>
      </c>
    </row>
    <row r="11" spans="2:8">
      <c r="E11">
        <v>1</v>
      </c>
      <c r="F11" s="1">
        <v>25</v>
      </c>
      <c r="G11" s="1">
        <f>PRODUCT(E11,F11)</f>
        <v>25</v>
      </c>
    </row>
    <row r="12" spans="2:8">
      <c r="E12">
        <v>2</v>
      </c>
      <c r="F12" s="1">
        <v>25</v>
      </c>
      <c r="G12" s="1">
        <f t="shared" ref="G12:G18" si="0">PRODUCT(E12,F12)</f>
        <v>50</v>
      </c>
    </row>
    <row r="13" spans="2:8">
      <c r="E13">
        <v>3</v>
      </c>
      <c r="F13" s="1">
        <v>25</v>
      </c>
      <c r="G13" s="1">
        <f t="shared" si="0"/>
        <v>75</v>
      </c>
    </row>
    <row r="14" spans="2:8">
      <c r="E14">
        <v>5</v>
      </c>
      <c r="F14" s="1">
        <v>25</v>
      </c>
      <c r="G14" s="1">
        <f t="shared" si="0"/>
        <v>125</v>
      </c>
    </row>
    <row r="15" spans="2:8">
      <c r="E15">
        <v>6</v>
      </c>
      <c r="F15" s="1">
        <v>25</v>
      </c>
      <c r="G15" s="1">
        <f t="shared" si="0"/>
        <v>150</v>
      </c>
    </row>
    <row r="16" spans="2:8">
      <c r="E16">
        <v>7</v>
      </c>
      <c r="G16" s="1">
        <f t="shared" si="0"/>
        <v>7</v>
      </c>
    </row>
    <row r="17" spans="7:7">
      <c r="G17" s="1">
        <f>SUM(G11:G16)</f>
        <v>432</v>
      </c>
    </row>
    <row r="18" spans="7:7">
      <c r="G18" s="1">
        <f t="shared" si="0"/>
        <v>0</v>
      </c>
    </row>
  </sheetData>
  <conditionalFormatting sqref="J3">
    <cfRule type="cellIs" dxfId="2" priority="3" operator="equal">
      <formula>0</formula>
    </cfRule>
  </conditionalFormatting>
  <conditionalFormatting sqref="E11:G18">
    <cfRule type="cellIs" dxfId="0" priority="1" operator="equal">
      <formula>0</formula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2"/>
  <sheetViews>
    <sheetView workbookViewId="0">
      <selection activeCell="D11" sqref="D7:D11"/>
    </sheetView>
  </sheetViews>
  <sheetFormatPr baseColWidth="10" defaultRowHeight="15"/>
  <sheetData>
    <row r="1" spans="1:4">
      <c r="A1">
        <f>Feuil1!G11</f>
        <v>25</v>
      </c>
    </row>
    <row r="2" spans="1:4">
      <c r="A2">
        <f>Feuil1!G12</f>
        <v>50</v>
      </c>
    </row>
    <row r="3" spans="1:4">
      <c r="A3">
        <f>Feuil1!G13</f>
        <v>75</v>
      </c>
    </row>
    <row r="4" spans="1:4">
      <c r="A4">
        <f>Feuil1!G14</f>
        <v>125</v>
      </c>
    </row>
    <row r="5" spans="1:4">
      <c r="A5">
        <f>Feuil1!G15</f>
        <v>150</v>
      </c>
    </row>
    <row r="6" spans="1:4">
      <c r="A6">
        <f>Feuil1!G16</f>
        <v>7</v>
      </c>
      <c r="D6">
        <f>Feuil1!G11</f>
        <v>25</v>
      </c>
    </row>
    <row r="7" spans="1:4">
      <c r="D7">
        <f>Feuil1!G12</f>
        <v>50</v>
      </c>
    </row>
    <row r="8" spans="1:4">
      <c r="D8">
        <f>Feuil1!G13</f>
        <v>75</v>
      </c>
    </row>
    <row r="9" spans="1:4">
      <c r="D9">
        <f>Feuil1!G14</f>
        <v>125</v>
      </c>
    </row>
    <row r="10" spans="1:4">
      <c r="D10">
        <f>Feuil1!G15</f>
        <v>150</v>
      </c>
    </row>
    <row r="11" spans="1:4">
      <c r="D11">
        <f>Feuil1!G16</f>
        <v>7</v>
      </c>
    </row>
    <row r="12" spans="1:4">
      <c r="D12">
        <f>Feuil1!G17</f>
        <v>432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B3:E10"/>
  <sheetViews>
    <sheetView tabSelected="1" workbookViewId="0">
      <selection activeCell="D3" sqref="D3"/>
    </sheetView>
  </sheetViews>
  <sheetFormatPr baseColWidth="10" defaultRowHeight="15"/>
  <cols>
    <col min="4" max="4" width="18" customWidth="1"/>
  </cols>
  <sheetData>
    <row r="3" spans="2:5">
      <c r="B3" t="s">
        <v>0</v>
      </c>
      <c r="C3" t="s">
        <v>1</v>
      </c>
      <c r="D3" t="s">
        <v>2</v>
      </c>
    </row>
    <row r="4" spans="2:5">
      <c r="B4" s="3">
        <v>2015</v>
      </c>
      <c r="C4" s="4">
        <f>DATE($B$4, 1,1)</f>
        <v>42005</v>
      </c>
      <c r="D4" s="5">
        <f>WEEKDAY(C4)</f>
        <v>5</v>
      </c>
      <c r="E4" s="2"/>
    </row>
    <row r="5" spans="2:5">
      <c r="B5" s="3"/>
      <c r="C5" s="4">
        <f>DATE($B$4,5,1)</f>
        <v>42125</v>
      </c>
      <c r="D5" s="5">
        <f t="shared" ref="D5:D10" si="0">WEEKDAY(C5)</f>
        <v>6</v>
      </c>
    </row>
    <row r="6" spans="2:5">
      <c r="B6" s="3"/>
      <c r="C6" s="4">
        <f>DATE($B$4,5,8)</f>
        <v>42132</v>
      </c>
      <c r="D6" s="5">
        <f t="shared" si="0"/>
        <v>6</v>
      </c>
    </row>
    <row r="7" spans="2:5">
      <c r="B7" s="3"/>
      <c r="C7" s="4">
        <f>DATE($B$4,7,14)</f>
        <v>42199</v>
      </c>
      <c r="D7" s="5">
        <f t="shared" si="0"/>
        <v>3</v>
      </c>
    </row>
    <row r="8" spans="2:5">
      <c r="B8" s="3"/>
      <c r="C8" s="4">
        <f>DATE($B$4,8,15)</f>
        <v>42231</v>
      </c>
      <c r="D8" s="5">
        <f t="shared" si="0"/>
        <v>7</v>
      </c>
    </row>
    <row r="9" spans="2:5">
      <c r="B9" s="3"/>
      <c r="C9" s="4">
        <f>DATE($B$4,11,11)</f>
        <v>42319</v>
      </c>
      <c r="D9" s="5">
        <f t="shared" si="0"/>
        <v>4</v>
      </c>
    </row>
    <row r="10" spans="2:5">
      <c r="B10" s="3"/>
      <c r="C10" s="4">
        <f>DATE($B$4,12,25)</f>
        <v>42363</v>
      </c>
      <c r="D10" s="5">
        <f t="shared" si="0"/>
        <v>6</v>
      </c>
    </row>
  </sheetData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Exercice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2006-09-12T15:06:44Z</dcterms:created>
  <dcterms:modified xsi:type="dcterms:W3CDTF">2017-10-30T08:34:24Z</dcterms:modified>
</cp:coreProperties>
</file>