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5" yWindow="-15" windowWidth="20730" windowHeight="11760" tabRatio="500" activeTab="1"/>
  </bookViews>
  <sheets>
    <sheet name="Feuil1" sheetId="1" r:id="rId1"/>
    <sheet name="Feuil1 (2)" sheetId="2" r:id="rId2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6" i="1"/>
  <c r="F14"/>
  <c r="F12"/>
  <c r="F6"/>
  <c r="F10"/>
  <c r="F8"/>
</calcChain>
</file>

<file path=xl/sharedStrings.xml><?xml version="1.0" encoding="utf-8"?>
<sst xmlns="http://schemas.openxmlformats.org/spreadsheetml/2006/main" count="112" uniqueCount="45">
  <si>
    <t>Nom</t>
    <phoneticPr fontId="2" type="noConversion"/>
  </si>
  <si>
    <t>Mois</t>
    <phoneticPr fontId="2" type="noConversion"/>
  </si>
  <si>
    <t>Montant</t>
    <phoneticPr fontId="2" type="noConversion"/>
  </si>
  <si>
    <t>Jacques</t>
    <phoneticPr fontId="2" type="noConversion"/>
  </si>
  <si>
    <t>Janvier</t>
    <phoneticPr fontId="2" type="noConversion"/>
  </si>
  <si>
    <t>Paul</t>
    <phoneticPr fontId="2" type="noConversion"/>
  </si>
  <si>
    <t>Jean</t>
    <phoneticPr fontId="2" type="noConversion"/>
  </si>
  <si>
    <t>Pierre</t>
    <phoneticPr fontId="2" type="noConversion"/>
  </si>
  <si>
    <t>Jacques</t>
    <phoneticPr fontId="2" type="noConversion"/>
  </si>
  <si>
    <t>Janvier</t>
    <phoneticPr fontId="2" type="noConversion"/>
  </si>
  <si>
    <t>Janvier</t>
    <phoneticPr fontId="2" type="noConversion"/>
  </si>
  <si>
    <t>Février</t>
    <phoneticPr fontId="2" type="noConversion"/>
  </si>
  <si>
    <t>Février</t>
    <phoneticPr fontId="2" type="noConversion"/>
  </si>
  <si>
    <t>Février</t>
    <phoneticPr fontId="2" type="noConversion"/>
  </si>
  <si>
    <t>Février</t>
    <phoneticPr fontId="2" type="noConversion"/>
  </si>
  <si>
    <t>Mars</t>
    <phoneticPr fontId="2" type="noConversion"/>
  </si>
  <si>
    <t>Mars</t>
    <phoneticPr fontId="2" type="noConversion"/>
  </si>
  <si>
    <t>Mars</t>
    <phoneticPr fontId="2" type="noConversion"/>
  </si>
  <si>
    <t>Mars</t>
    <phoneticPr fontId="2" type="noConversion"/>
  </si>
  <si>
    <t>Mars</t>
    <phoneticPr fontId="2" type="noConversion"/>
  </si>
  <si>
    <t>Mars</t>
    <phoneticPr fontId="2" type="noConversion"/>
  </si>
  <si>
    <t>Jean</t>
    <phoneticPr fontId="2" type="noConversion"/>
  </si>
  <si>
    <t>Pierre</t>
    <phoneticPr fontId="2" type="noConversion"/>
  </si>
  <si>
    <t>Pierre</t>
    <phoneticPr fontId="2" type="noConversion"/>
  </si>
  <si>
    <t>Vent de Paul en mois de Mars</t>
  </si>
  <si>
    <t>Vent de Jacques en mois de Janvier</t>
  </si>
  <si>
    <t>argent rapporté par Paul au mois de Mars</t>
  </si>
  <si>
    <t>nombre de ventes réalisées par Jean </t>
  </si>
  <si>
    <t>le nombre de ventes supérieures à 600€ au mois de Janvier</t>
  </si>
  <si>
    <t> totaliser la somme accumulée grâce à Pierre aux mois de Janvier et Mars :</t>
  </si>
  <si>
    <t>Maths</t>
  </si>
  <si>
    <t>Bob</t>
  </si>
  <si>
    <t>Willy</t>
  </si>
  <si>
    <t>Nicolas</t>
  </si>
  <si>
    <t>Romain</t>
  </si>
  <si>
    <t>Mathieu</t>
  </si>
  <si>
    <t>Etienne</t>
  </si>
  <si>
    <t>Claude</t>
  </si>
  <si>
    <t>Hugues</t>
  </si>
  <si>
    <t>Jean</t>
  </si>
  <si>
    <t>Alexandre</t>
  </si>
  <si>
    <t>Français</t>
  </si>
  <si>
    <t>Note</t>
  </si>
  <si>
    <t>Matière</t>
  </si>
  <si>
    <t>Nom</t>
  </si>
</sst>
</file>

<file path=xl/styles.xml><?xml version="1.0" encoding="utf-8"?>
<styleSheet xmlns="http://schemas.openxmlformats.org/spreadsheetml/2006/main">
  <fonts count="6">
    <font>
      <sz val="10"/>
      <name val="Verdana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Verdana"/>
      <family val="2"/>
    </font>
    <font>
      <sz val="11"/>
      <name val="Arial"/>
      <family val="2"/>
    </font>
    <font>
      <b/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double">
        <color rgb="FFFF0000"/>
      </bottom>
      <diagonal/>
    </border>
    <border>
      <left/>
      <right/>
      <top style="thick">
        <color rgb="FFFF0000"/>
      </top>
      <bottom style="double">
        <color rgb="FFFF0000"/>
      </bottom>
      <diagonal/>
    </border>
    <border>
      <left/>
      <right style="thick">
        <color rgb="FFFF0000"/>
      </right>
      <top style="thick">
        <color rgb="FFFF0000"/>
      </top>
      <bottom style="double">
        <color rgb="FFFF0000"/>
      </bottom>
      <diagonal/>
    </border>
    <border>
      <left/>
      <right/>
      <top/>
      <bottom style="double">
        <color rgb="FFFF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1"/>
    <xf numFmtId="0" fontId="1" fillId="0" borderId="0" xfId="1" applyFill="1" applyBorder="1"/>
    <xf numFmtId="0" fontId="1" fillId="0" borderId="0" xfId="1" applyBorder="1"/>
    <xf numFmtId="0" fontId="1" fillId="0" borderId="9" xfId="1" applyBorder="1"/>
  </cellXfs>
  <cellStyles count="2">
    <cellStyle name="Normal" xfId="0" builtinId="0"/>
    <cellStyle name="Normal 2" xfId="1"/>
  </cellStyles>
  <dxfs count="3">
    <dxf>
      <border outline="0">
        <bottom style="double">
          <color rgb="FFFF0000"/>
        </bottom>
      </border>
    </dxf>
    <dxf>
      <border outline="0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C3:E24" totalsRowShown="0" headerRowBorderDxfId="0" tableBorderDxfId="1">
  <autoFilter ref="C3:E24">
    <filterColumn colId="2">
      <customFilters>
        <customFilter operator="greaterThan" val="10"/>
      </customFilters>
    </filterColumn>
  </autoFilter>
  <tableColumns count="3">
    <tableColumn id="1" name="Nom"/>
    <tableColumn id="2" name="Matière" dataDxfId="2"/>
    <tableColumn id="3" name="Not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F32"/>
  <sheetViews>
    <sheetView showRuler="0" topLeftCell="A4" workbookViewId="0">
      <selection activeCell="F16" sqref="F16"/>
    </sheetView>
  </sheetViews>
  <sheetFormatPr baseColWidth="10" defaultRowHeight="12.75"/>
  <cols>
    <col min="5" max="5" width="66" customWidth="1"/>
  </cols>
  <sheetData>
    <row r="1" spans="1:6" ht="14.25" thickTop="1" thickBot="1">
      <c r="A1" s="7" t="s">
        <v>0</v>
      </c>
      <c r="B1" s="8" t="s">
        <v>1</v>
      </c>
      <c r="C1" s="9" t="s">
        <v>2</v>
      </c>
    </row>
    <row r="2" spans="1:6" ht="13.5" thickTop="1">
      <c r="A2" s="1" t="s">
        <v>3</v>
      </c>
      <c r="B2" s="2" t="s">
        <v>9</v>
      </c>
      <c r="C2" s="3">
        <v>300</v>
      </c>
    </row>
    <row r="3" spans="1:6">
      <c r="A3" s="1" t="s">
        <v>5</v>
      </c>
      <c r="B3" s="2" t="s">
        <v>4</v>
      </c>
      <c r="C3" s="3">
        <v>230</v>
      </c>
    </row>
    <row r="4" spans="1:6">
      <c r="A4" s="1" t="s">
        <v>5</v>
      </c>
      <c r="B4" s="2" t="s">
        <v>9</v>
      </c>
      <c r="C4" s="3">
        <v>200</v>
      </c>
    </row>
    <row r="5" spans="1:6">
      <c r="A5" s="1" t="s">
        <v>6</v>
      </c>
      <c r="B5" s="2" t="s">
        <v>9</v>
      </c>
      <c r="C5" s="3">
        <v>290</v>
      </c>
    </row>
    <row r="6" spans="1:6">
      <c r="A6" s="1" t="s">
        <v>7</v>
      </c>
      <c r="B6" s="2" t="s">
        <v>10</v>
      </c>
      <c r="C6" s="3">
        <v>630</v>
      </c>
      <c r="E6" s="10" t="s">
        <v>24</v>
      </c>
      <c r="F6">
        <f>SUMPRODUCT((A2:A31="Paul")*(B2:B31="Mars"))</f>
        <v>3</v>
      </c>
    </row>
    <row r="7" spans="1:6">
      <c r="A7" s="1" t="s">
        <v>7</v>
      </c>
      <c r="B7" s="2" t="s">
        <v>10</v>
      </c>
      <c r="C7" s="3">
        <v>290</v>
      </c>
    </row>
    <row r="8" spans="1:6">
      <c r="A8" s="1" t="s">
        <v>8</v>
      </c>
      <c r="B8" s="2" t="s">
        <v>9</v>
      </c>
      <c r="C8" s="3">
        <v>100</v>
      </c>
      <c r="E8" s="10" t="s">
        <v>25</v>
      </c>
      <c r="F8">
        <f>SUMPRODUCT((A2:A31="Jacques")*(B2:B31="Janvier"))</f>
        <v>2</v>
      </c>
    </row>
    <row r="9" spans="1:6">
      <c r="A9" s="1" t="s">
        <v>5</v>
      </c>
      <c r="B9" s="2" t="s">
        <v>9</v>
      </c>
      <c r="C9" s="3">
        <v>210</v>
      </c>
    </row>
    <row r="10" spans="1:6" ht="14.25">
      <c r="A10" s="1" t="s">
        <v>22</v>
      </c>
      <c r="B10" s="2" t="s">
        <v>9</v>
      </c>
      <c r="C10" s="3">
        <v>680</v>
      </c>
      <c r="E10" s="11" t="s">
        <v>26</v>
      </c>
      <c r="F10">
        <f>SUMPRODUCT((A2:A31="Paul")*(B2:B31="Mars")*(C2:C31))</f>
        <v>2230</v>
      </c>
    </row>
    <row r="11" spans="1:6">
      <c r="A11" s="1" t="s">
        <v>21</v>
      </c>
      <c r="B11" s="2" t="s">
        <v>9</v>
      </c>
      <c r="C11" s="3">
        <v>400</v>
      </c>
    </row>
    <row r="12" spans="1:6" ht="14.25">
      <c r="A12" s="1" t="s">
        <v>21</v>
      </c>
      <c r="B12" s="2" t="s">
        <v>11</v>
      </c>
      <c r="C12" s="3">
        <v>205</v>
      </c>
      <c r="E12" s="11" t="s">
        <v>27</v>
      </c>
      <c r="F12">
        <f>SUMPRODUCT((A2:A31="Jean")*1)</f>
        <v>8</v>
      </c>
    </row>
    <row r="13" spans="1:6">
      <c r="A13" s="1" t="s">
        <v>21</v>
      </c>
      <c r="B13" s="2" t="s">
        <v>12</v>
      </c>
      <c r="C13" s="3">
        <v>350</v>
      </c>
    </row>
    <row r="14" spans="1:6" ht="14.25">
      <c r="A14" s="1" t="s">
        <v>23</v>
      </c>
      <c r="B14" s="2" t="s">
        <v>13</v>
      </c>
      <c r="C14" s="3">
        <v>900</v>
      </c>
      <c r="E14" s="11" t="s">
        <v>28</v>
      </c>
      <c r="F14" s="12">
        <f>SUMPRODUCT((B2:B31="Janvier")*(C2:C31&gt;600))</f>
        <v>2</v>
      </c>
    </row>
    <row r="15" spans="1:6">
      <c r="A15" s="1" t="s">
        <v>5</v>
      </c>
      <c r="B15" s="2" t="s">
        <v>12</v>
      </c>
      <c r="C15" s="3">
        <v>1030</v>
      </c>
    </row>
    <row r="16" spans="1:6" ht="14.25">
      <c r="A16" s="1" t="s">
        <v>21</v>
      </c>
      <c r="B16" s="2" t="s">
        <v>12</v>
      </c>
      <c r="C16" s="3">
        <v>580</v>
      </c>
      <c r="E16" s="11" t="s">
        <v>29</v>
      </c>
      <c r="F16" s="12">
        <f>SUMPRODUCT((A2:A31="Pierre")*((B2:B31="Janvier")+(B2:B31="Mars"))*(C2:C31))</f>
        <v>2760</v>
      </c>
    </row>
    <row r="17" spans="1:3">
      <c r="A17" s="1" t="s">
        <v>23</v>
      </c>
      <c r="B17" s="2" t="s">
        <v>12</v>
      </c>
      <c r="C17" s="3">
        <v>295</v>
      </c>
    </row>
    <row r="18" spans="1:3">
      <c r="A18" s="1" t="s">
        <v>8</v>
      </c>
      <c r="B18" s="2" t="s">
        <v>12</v>
      </c>
      <c r="C18" s="3">
        <v>530</v>
      </c>
    </row>
    <row r="19" spans="1:3">
      <c r="A19" s="1" t="s">
        <v>8</v>
      </c>
      <c r="B19" s="2" t="s">
        <v>12</v>
      </c>
      <c r="C19" s="3">
        <v>340</v>
      </c>
    </row>
    <row r="20" spans="1:3">
      <c r="A20" s="1" t="s">
        <v>23</v>
      </c>
      <c r="B20" s="2" t="s">
        <v>12</v>
      </c>
      <c r="C20" s="3">
        <v>220</v>
      </c>
    </row>
    <row r="21" spans="1:3">
      <c r="A21" s="1" t="s">
        <v>8</v>
      </c>
      <c r="B21" s="2" t="s">
        <v>14</v>
      </c>
      <c r="C21" s="3">
        <v>130</v>
      </c>
    </row>
    <row r="22" spans="1:3">
      <c r="A22" s="1" t="s">
        <v>21</v>
      </c>
      <c r="B22" s="2" t="s">
        <v>15</v>
      </c>
      <c r="C22" s="3">
        <v>820</v>
      </c>
    </row>
    <row r="23" spans="1:3">
      <c r="A23" s="1" t="s">
        <v>5</v>
      </c>
      <c r="B23" s="2" t="s">
        <v>15</v>
      </c>
      <c r="C23" s="3">
        <v>840</v>
      </c>
    </row>
    <row r="24" spans="1:3">
      <c r="A24" s="1" t="s">
        <v>23</v>
      </c>
      <c r="B24" s="2" t="s">
        <v>15</v>
      </c>
      <c r="C24" s="3">
        <v>340</v>
      </c>
    </row>
    <row r="25" spans="1:3">
      <c r="A25" s="1" t="s">
        <v>5</v>
      </c>
      <c r="B25" s="2" t="s">
        <v>16</v>
      </c>
      <c r="C25" s="3">
        <v>660</v>
      </c>
    </row>
    <row r="26" spans="1:3">
      <c r="A26" s="1" t="s">
        <v>5</v>
      </c>
      <c r="B26" s="2" t="s">
        <v>17</v>
      </c>
      <c r="C26" s="3">
        <v>730</v>
      </c>
    </row>
    <row r="27" spans="1:3">
      <c r="A27" s="1" t="s">
        <v>8</v>
      </c>
      <c r="B27" s="2" t="s">
        <v>15</v>
      </c>
      <c r="C27" s="3">
        <v>700</v>
      </c>
    </row>
    <row r="28" spans="1:3">
      <c r="A28" s="1" t="s">
        <v>23</v>
      </c>
      <c r="B28" s="2" t="s">
        <v>18</v>
      </c>
      <c r="C28" s="3">
        <v>820</v>
      </c>
    </row>
    <row r="29" spans="1:3">
      <c r="A29" s="1" t="s">
        <v>21</v>
      </c>
      <c r="B29" s="2" t="s">
        <v>19</v>
      </c>
      <c r="C29" s="3">
        <v>900</v>
      </c>
    </row>
    <row r="30" spans="1:3">
      <c r="A30" s="1" t="s">
        <v>21</v>
      </c>
      <c r="B30" s="2" t="s">
        <v>19</v>
      </c>
      <c r="C30" s="3">
        <v>1000</v>
      </c>
    </row>
    <row r="31" spans="1:3" ht="13.5" thickBot="1">
      <c r="A31" s="4" t="s">
        <v>8</v>
      </c>
      <c r="B31" s="5" t="s">
        <v>20</v>
      </c>
      <c r="C31" s="6">
        <v>230</v>
      </c>
    </row>
    <row r="32" spans="1:3" ht="13.5" thickTop="1"/>
  </sheetData>
  <phoneticPr fontId="2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C3:E24"/>
  <sheetViews>
    <sheetView tabSelected="1" workbookViewId="0">
      <selection activeCell="E5" sqref="E5"/>
    </sheetView>
  </sheetViews>
  <sheetFormatPr baseColWidth="10" defaultRowHeight="15"/>
  <cols>
    <col min="1" max="2" width="11" style="13"/>
    <col min="3" max="5" width="13.75" style="13" customWidth="1"/>
    <col min="6" max="16384" width="11" style="13"/>
  </cols>
  <sheetData>
    <row r="3" spans="3:5" ht="15.75" thickBot="1">
      <c r="C3" s="16" t="s">
        <v>44</v>
      </c>
      <c r="D3" s="16" t="s">
        <v>43</v>
      </c>
      <c r="E3" s="16" t="s">
        <v>42</v>
      </c>
    </row>
    <row r="4" spans="3:5" ht="15.75" hidden="1" thickTop="1">
      <c r="C4" s="15"/>
      <c r="D4" s="15"/>
      <c r="E4" s="15"/>
    </row>
    <row r="5" spans="3:5" ht="15.75" thickTop="1">
      <c r="C5" s="15" t="s">
        <v>40</v>
      </c>
      <c r="D5" s="15" t="s">
        <v>41</v>
      </c>
      <c r="E5" s="15">
        <v>16</v>
      </c>
    </row>
    <row r="6" spans="3:5">
      <c r="C6" s="15" t="s">
        <v>39</v>
      </c>
      <c r="D6" s="15" t="s">
        <v>41</v>
      </c>
      <c r="E6" s="15">
        <v>12</v>
      </c>
    </row>
    <row r="7" spans="3:5">
      <c r="C7" s="15" t="s">
        <v>38</v>
      </c>
      <c r="D7" s="15" t="s">
        <v>41</v>
      </c>
      <c r="E7" s="15">
        <v>13</v>
      </c>
    </row>
    <row r="8" spans="3:5" hidden="1">
      <c r="C8" s="15" t="s">
        <v>37</v>
      </c>
      <c r="D8" s="15" t="s">
        <v>41</v>
      </c>
      <c r="E8" s="15">
        <v>10</v>
      </c>
    </row>
    <row r="9" spans="3:5">
      <c r="C9" s="15" t="s">
        <v>36</v>
      </c>
      <c r="D9" s="15" t="s">
        <v>41</v>
      </c>
      <c r="E9" s="15">
        <v>15</v>
      </c>
    </row>
    <row r="10" spans="3:5">
      <c r="C10" s="15" t="s">
        <v>35</v>
      </c>
      <c r="D10" s="15" t="s">
        <v>41</v>
      </c>
      <c r="E10" s="15">
        <v>14</v>
      </c>
    </row>
    <row r="11" spans="3:5">
      <c r="C11" s="15" t="s">
        <v>34</v>
      </c>
      <c r="D11" s="15" t="s">
        <v>41</v>
      </c>
      <c r="E11" s="15">
        <v>13</v>
      </c>
    </row>
    <row r="12" spans="3:5">
      <c r="C12" s="15" t="s">
        <v>33</v>
      </c>
      <c r="D12" s="15" t="s">
        <v>41</v>
      </c>
      <c r="E12" s="15">
        <v>13</v>
      </c>
    </row>
    <row r="13" spans="3:5">
      <c r="C13" s="15" t="s">
        <v>32</v>
      </c>
      <c r="D13" s="15" t="s">
        <v>41</v>
      </c>
      <c r="E13" s="15">
        <v>19</v>
      </c>
    </row>
    <row r="14" spans="3:5">
      <c r="C14" s="15" t="s">
        <v>31</v>
      </c>
      <c r="D14" s="15" t="s">
        <v>41</v>
      </c>
      <c r="E14" s="15">
        <v>20</v>
      </c>
    </row>
    <row r="15" spans="3:5">
      <c r="C15" s="15" t="s">
        <v>40</v>
      </c>
      <c r="D15" s="14" t="s">
        <v>30</v>
      </c>
      <c r="E15" s="15">
        <v>12</v>
      </c>
    </row>
    <row r="16" spans="3:5">
      <c r="C16" s="15" t="s">
        <v>39</v>
      </c>
      <c r="D16" s="14" t="s">
        <v>30</v>
      </c>
      <c r="E16" s="15">
        <v>16</v>
      </c>
    </row>
    <row r="17" spans="3:5">
      <c r="C17" s="15" t="s">
        <v>38</v>
      </c>
      <c r="D17" s="14" t="s">
        <v>30</v>
      </c>
      <c r="E17" s="15">
        <v>17</v>
      </c>
    </row>
    <row r="18" spans="3:5">
      <c r="C18" s="15" t="s">
        <v>37</v>
      </c>
      <c r="D18" s="14" t="s">
        <v>30</v>
      </c>
      <c r="E18" s="15">
        <v>13</v>
      </c>
    </row>
    <row r="19" spans="3:5" hidden="1">
      <c r="C19" s="15" t="s">
        <v>36</v>
      </c>
      <c r="D19" s="14" t="s">
        <v>30</v>
      </c>
      <c r="E19" s="15">
        <v>7</v>
      </c>
    </row>
    <row r="20" spans="3:5" hidden="1">
      <c r="C20" s="15" t="s">
        <v>35</v>
      </c>
      <c r="D20" s="14" t="s">
        <v>30</v>
      </c>
      <c r="E20" s="15">
        <v>8</v>
      </c>
    </row>
    <row r="21" spans="3:5" hidden="1">
      <c r="C21" s="15" t="s">
        <v>34</v>
      </c>
      <c r="D21" s="14" t="s">
        <v>30</v>
      </c>
      <c r="E21" s="15">
        <v>2</v>
      </c>
    </row>
    <row r="22" spans="3:5">
      <c r="C22" s="15" t="s">
        <v>33</v>
      </c>
      <c r="D22" s="14" t="s">
        <v>30</v>
      </c>
      <c r="E22" s="15">
        <v>20</v>
      </c>
    </row>
    <row r="23" spans="3:5">
      <c r="C23" s="15" t="s">
        <v>32</v>
      </c>
      <c r="D23" s="14" t="s">
        <v>30</v>
      </c>
      <c r="E23" s="15">
        <v>13</v>
      </c>
    </row>
    <row r="24" spans="3:5">
      <c r="C24" s="15" t="s">
        <v>31</v>
      </c>
      <c r="D24" s="14" t="s">
        <v>30</v>
      </c>
      <c r="E24" s="14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Electro;Etienne;bat538</dc:creator>
  <cp:lastModifiedBy>UP4</cp:lastModifiedBy>
  <dcterms:created xsi:type="dcterms:W3CDTF">2010-11-07T12:38:53Z</dcterms:created>
  <dcterms:modified xsi:type="dcterms:W3CDTF">2017-10-30T10:11:51Z</dcterms:modified>
</cp:coreProperties>
</file>