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die\Google Drive (bmdiethelm@uc.cl)\University of Maryland Baltimore\Xue lab\hcar project\CITCO isomerization\"/>
    </mc:Choice>
  </mc:AlternateContent>
  <xr:revisionPtr revIDLastSave="0" documentId="13_ncr:1_{0A6591F7-A808-4C8A-A263-ED74B568D8D0}" xr6:coauthVersionLast="41" xr6:coauthVersionMax="41" xr10:uidLastSave="{00000000-0000-0000-0000-000000000000}"/>
  <bookViews>
    <workbookView xWindow="-108" yWindow="-108" windowWidth="23256" windowHeight="12576" xr2:uid="{84606F1F-ECBB-4509-92C3-72DCE5F4C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<sst xmlns="http://schemas.openxmlformats.org/spreadsheetml/2006/main" count="8" uniqueCount="7">
  <si>
    <t>time (day)</t>
  </si>
  <si>
    <r>
      <t xml:space="preserve">Z </t>
    </r>
    <r>
      <rPr>
        <sz val="11"/>
        <color theme="1"/>
        <rFont val="Calibri"/>
        <family val="2"/>
        <scheme val="minor"/>
      </rPr>
      <t>methylene integral CDCl3</t>
    </r>
    <r>
      <rPr>
        <i/>
        <sz val="11"/>
        <color theme="1"/>
        <rFont val="Calibri"/>
        <family val="2"/>
        <scheme val="minor"/>
      </rPr>
      <t xml:space="preserve"> 16 mM</t>
    </r>
  </si>
  <si>
    <r>
      <t xml:space="preserve">E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16 mM</t>
    </r>
  </si>
  <si>
    <t>Z/E+Z CDCl3 16 mM</t>
  </si>
  <si>
    <r>
      <t xml:space="preserve">E </t>
    </r>
    <r>
      <rPr>
        <sz val="11"/>
        <color theme="1"/>
        <rFont val="Calibri"/>
        <family val="2"/>
        <scheme val="minor"/>
      </rPr>
      <t>methylene integral CDCl3</t>
    </r>
    <r>
      <rPr>
        <i/>
        <sz val="11"/>
        <color theme="1"/>
        <rFont val="Calibri"/>
        <family val="2"/>
        <scheme val="minor"/>
      </rPr>
      <t xml:space="preserve"> 2.5 mM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</si>
  <si>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2.5 mM</t>
    </r>
  </si>
  <si>
    <t>E/E+Z CDCl3 2.5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</si>
</sst>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Z-CITCO isomerization kinetics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7977790901137358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16 mM in CDCl3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16</c:v>
                </c:pt>
              </c:numCache>
            </c:numRef>
          </c:xVal>
          <c:yVal>
            <c:numRef>
              <c:f>Sheet1!$D$2:$D$9</c:f>
              <c:numCache>
                <c:formatCode>0.00</c:formatCode>
                <c:ptCount val="8"/>
                <c:pt idx="0">
                  <c:v>0.98039215686274506</c:v>
                </c:pt>
                <c:pt idx="1">
                  <c:v>0.970873786407767</c:v>
                </c:pt>
                <c:pt idx="2">
                  <c:v>0.95238095238095233</c:v>
                </c:pt>
                <c:pt idx="3">
                  <c:v>0.93457943925233644</c:v>
                </c:pt>
                <c:pt idx="4">
                  <c:v>0.9174311926605504</c:v>
                </c:pt>
                <c:pt idx="5">
                  <c:v>0.88495575221238942</c:v>
                </c:pt>
                <c:pt idx="6">
                  <c:v>0.8771929824561403</c:v>
                </c:pt>
                <c:pt idx="7">
                  <c:v>0.85470085470085477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5-4AAD-B677-697105A05331}"/>
            </c:ext>
          </c:extLst>
        </c:ser>
        <c:ser>
          <c:idx val="1"/>
          <c:order val="1"/>
          <c:tx>
            <c:v>2.5 mM in CDCl3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Sheet1!$H$2:$H$8</c:f>
              <c:numCache>
                <c:formatCode>0.00</c:formatCode>
                <c:ptCount val="7"/>
                <c:pt idx="0">
                  <c:v>0.95238095238095233</c:v>
                </c:pt>
                <c:pt idx="1">
                  <c:v>0.89285714285714279</c:v>
                </c:pt>
                <c:pt idx="2">
                  <c:v>0.81300813008130079</c:v>
                </c:pt>
                <c:pt idx="3">
                  <c:v>0.79365079365079361</c:v>
                </c:pt>
                <c:pt idx="4">
                  <c:v>0.7407407407407407</c:v>
                </c:pt>
                <c:pt idx="5">
                  <c:v>0.72992700729927007</c:v>
                </c:pt>
                <c:pt idx="6">
                  <c:v>0.72992700729927007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5-4AAD-B677-697105A05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05552"/>
        <c:axId val="631706208"/>
      </c:scatterChart>
      <c:valAx>
        <c:axId val="63170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6208"/>
        <c:crosses val="autoZero"/>
        <c:crossBetween val="midCat"/>
      </c:valAx>
      <c:valAx>
        <c:axId val="631706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Z-CITCO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0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497211286089239"/>
          <c:y val="0.56560112277631958"/>
          <c:w val="0.2919455380577427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0</xdr:row>
      <xdr:rowOff>441960</xdr:rowOff>
    </xdr:from>
    <xdr:to>
      <xdr:col>16</xdr:col>
      <xdr:colOff>198120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0DF5E-823D-44D3-B974-575E7D91F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4AFE-F24C-45CC-90D2-D6016E40CE65}">
  <dimension ref="A1:H17"/>
  <sheetViews>
    <sheetView tabSelected="1" workbookViewId="0">
      <selection activeCell="S16" sqref="S16"/>
    </sheetView>
  </sheetViews>
  <sheetFormatPr defaultRowHeight="14.4" x14ac:dyDescent="0.3"/>
  <sheetData>
    <row r="1" spans="1:8" ht="72" x14ac:dyDescent="0.3">
      <c r="A1" t="s">
        <v>0</v>
      </c>
      <c r="B1" s="1" t="s">
        <v>1</v>
      </c>
      <c r="C1" s="1" t="s">
        <v>2</v>
      </c>
      <c r="D1" s="2" t="s">
        <v>3</v>
      </c>
      <c r="E1" t="s">
        <v>0</v>
      </c>
      <c r="F1" s="1" t="s">
        <v>4</v>
      </c>
      <c r="G1" s="1" t="s">
        <v>5</v>
      </c>
      <c r="H1" s="2" t="s">
        <v>6</v>
      </c>
    </row>
    <row r="2" spans="1:8" x14ac:dyDescent="0.3">
      <c r="A2">
        <v>0</v>
      </c>
      <c r="B2">
        <v>1</v>
      </c>
      <c r="C2" s="3">
        <v>0.02</v>
      </c>
      <c r="D2" s="4">
        <f>B2/(B2+C2)</f>
        <v>0.98039215686274506</v>
      </c>
      <c r="E2">
        <v>0</v>
      </c>
      <c r="F2">
        <v>1</v>
      </c>
      <c r="G2" s="3">
        <v>0.05</v>
      </c>
      <c r="H2" s="4">
        <f>F2/(F2+G2)</f>
        <v>0.95238095238095233</v>
      </c>
    </row>
    <row r="3" spans="1:8" x14ac:dyDescent="0.3">
      <c r="A3">
        <v>1</v>
      </c>
      <c r="B3">
        <v>1</v>
      </c>
      <c r="C3" s="3">
        <v>0.03</v>
      </c>
      <c r="D3" s="4">
        <f t="shared" ref="D3:D17" si="0">B3/(B3+C3)</f>
        <v>0.970873786407767</v>
      </c>
      <c r="E3">
        <v>1</v>
      </c>
      <c r="F3">
        <v>1</v>
      </c>
      <c r="G3">
        <v>0.12</v>
      </c>
      <c r="H3" s="4">
        <f t="shared" ref="H3:H17" si="1">F3/(F3+G3)</f>
        <v>0.89285714285714279</v>
      </c>
    </row>
    <row r="4" spans="1:8" x14ac:dyDescent="0.3">
      <c r="A4">
        <v>2</v>
      </c>
      <c r="B4">
        <v>1</v>
      </c>
      <c r="C4" s="3">
        <v>0.05</v>
      </c>
      <c r="D4" s="4">
        <f t="shared" si="0"/>
        <v>0.95238095238095233</v>
      </c>
      <c r="E4">
        <v>2</v>
      </c>
      <c r="F4">
        <v>1</v>
      </c>
      <c r="G4">
        <v>0.23</v>
      </c>
      <c r="H4" s="4">
        <f t="shared" si="1"/>
        <v>0.81300813008130079</v>
      </c>
    </row>
    <row r="5" spans="1:8" x14ac:dyDescent="0.3">
      <c r="A5">
        <v>3</v>
      </c>
      <c r="B5">
        <v>1</v>
      </c>
      <c r="C5" s="3">
        <v>7.0000000000000007E-2</v>
      </c>
      <c r="D5" s="4">
        <f t="shared" si="0"/>
        <v>0.93457943925233644</v>
      </c>
      <c r="E5">
        <v>5</v>
      </c>
      <c r="F5">
        <v>1</v>
      </c>
      <c r="G5">
        <v>0.26</v>
      </c>
      <c r="H5" s="4">
        <f t="shared" si="1"/>
        <v>0.79365079365079361</v>
      </c>
    </row>
    <row r="6" spans="1:8" x14ac:dyDescent="0.3">
      <c r="A6">
        <v>5</v>
      </c>
      <c r="B6">
        <v>1</v>
      </c>
      <c r="C6" s="3">
        <v>0.09</v>
      </c>
      <c r="D6" s="4">
        <f t="shared" si="0"/>
        <v>0.9174311926605504</v>
      </c>
      <c r="E6">
        <v>8</v>
      </c>
      <c r="F6">
        <v>1</v>
      </c>
      <c r="G6">
        <v>0.35</v>
      </c>
      <c r="H6" s="4">
        <f t="shared" si="1"/>
        <v>0.7407407407407407</v>
      </c>
    </row>
    <row r="7" spans="1:8" x14ac:dyDescent="0.3">
      <c r="A7">
        <v>8</v>
      </c>
      <c r="B7">
        <v>1</v>
      </c>
      <c r="C7" s="3">
        <v>0.13</v>
      </c>
      <c r="D7" s="4">
        <f t="shared" si="0"/>
        <v>0.88495575221238942</v>
      </c>
      <c r="E7">
        <v>13</v>
      </c>
      <c r="F7">
        <v>1</v>
      </c>
      <c r="G7">
        <v>0.37</v>
      </c>
      <c r="H7" s="4">
        <f t="shared" si="1"/>
        <v>0.72992700729927007</v>
      </c>
    </row>
    <row r="8" spans="1:8" x14ac:dyDescent="0.3">
      <c r="A8">
        <v>13</v>
      </c>
      <c r="B8">
        <v>1</v>
      </c>
      <c r="C8" s="3">
        <v>0.14000000000000001</v>
      </c>
      <c r="D8" s="4">
        <f t="shared" si="0"/>
        <v>0.8771929824561403</v>
      </c>
      <c r="E8">
        <v>16</v>
      </c>
      <c r="F8">
        <v>1</v>
      </c>
      <c r="G8">
        <v>0.37</v>
      </c>
      <c r="H8" s="4">
        <f t="shared" si="1"/>
        <v>0.72992700729927007</v>
      </c>
    </row>
    <row r="9" spans="1:8" x14ac:dyDescent="0.3">
      <c r="A9">
        <v>16</v>
      </c>
      <c r="B9">
        <v>1</v>
      </c>
      <c r="C9" s="3">
        <v>0.17</v>
      </c>
      <c r="D9" s="4">
        <f t="shared" si="0"/>
        <v>0.85470085470085477</v>
      </c>
      <c r="F9">
        <v>1</v>
      </c>
      <c r="H9" s="4">
        <f t="shared" si="1"/>
        <v>1</v>
      </c>
    </row>
    <row r="10" spans="1:8" x14ac:dyDescent="0.3">
      <c r="B10">
        <v>1</v>
      </c>
      <c r="C10" s="3"/>
      <c r="D10" s="4">
        <f t="shared" si="0"/>
        <v>1</v>
      </c>
      <c r="F10">
        <v>1</v>
      </c>
      <c r="H10" s="4">
        <f t="shared" si="1"/>
        <v>1</v>
      </c>
    </row>
    <row r="11" spans="1:8" x14ac:dyDescent="0.3">
      <c r="B11">
        <v>1</v>
      </c>
      <c r="C11" s="3"/>
      <c r="D11" s="4">
        <f t="shared" si="0"/>
        <v>1</v>
      </c>
      <c r="F11">
        <v>1</v>
      </c>
      <c r="H11" s="4">
        <f t="shared" si="1"/>
        <v>1</v>
      </c>
    </row>
    <row r="12" spans="1:8" x14ac:dyDescent="0.3">
      <c r="B12">
        <v>1</v>
      </c>
      <c r="C12" s="3"/>
      <c r="D12" s="4">
        <f t="shared" si="0"/>
        <v>1</v>
      </c>
      <c r="F12">
        <v>1</v>
      </c>
      <c r="H12" s="4">
        <f t="shared" si="1"/>
        <v>1</v>
      </c>
    </row>
    <row r="13" spans="1:8" x14ac:dyDescent="0.3">
      <c r="B13">
        <v>1</v>
      </c>
      <c r="C13" s="3"/>
      <c r="D13" s="4">
        <f t="shared" si="0"/>
        <v>1</v>
      </c>
      <c r="F13">
        <v>1</v>
      </c>
      <c r="H13" s="4">
        <f t="shared" si="1"/>
        <v>1</v>
      </c>
    </row>
    <row r="14" spans="1:8" x14ac:dyDescent="0.3">
      <c r="B14">
        <v>1</v>
      </c>
      <c r="C14" s="3"/>
      <c r="D14" s="4">
        <f t="shared" si="0"/>
        <v>1</v>
      </c>
      <c r="F14">
        <v>1</v>
      </c>
      <c r="H14" s="4">
        <f t="shared" si="1"/>
        <v>1</v>
      </c>
    </row>
    <row r="15" spans="1:8" x14ac:dyDescent="0.3">
      <c r="B15">
        <v>1</v>
      </c>
      <c r="C15" s="3"/>
      <c r="D15" s="4">
        <f t="shared" si="0"/>
        <v>1</v>
      </c>
      <c r="F15">
        <v>1</v>
      </c>
      <c r="H15" s="4">
        <f t="shared" si="1"/>
        <v>1</v>
      </c>
    </row>
    <row r="16" spans="1:8" x14ac:dyDescent="0.3">
      <c r="B16">
        <v>1</v>
      </c>
      <c r="C16" s="3"/>
      <c r="D16" s="4">
        <f t="shared" si="0"/>
        <v>1</v>
      </c>
      <c r="F16">
        <v>1</v>
      </c>
      <c r="H16" s="4">
        <f t="shared" si="1"/>
        <v>1</v>
      </c>
    </row>
    <row r="17" spans="2:8" x14ac:dyDescent="0.3">
      <c r="B17">
        <v>1</v>
      </c>
      <c r="C17" s="3"/>
      <c r="D17" s="4">
        <f t="shared" si="0"/>
        <v>1</v>
      </c>
      <c r="F17">
        <v>1</v>
      </c>
      <c r="H17" s="4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Diethelm Varela</dc:creator>
  <cp:lastModifiedBy>Benjamín Diethelm Varela</cp:lastModifiedBy>
  <dcterms:created xsi:type="dcterms:W3CDTF">2019-09-22T13:18:56Z</dcterms:created>
  <dcterms:modified xsi:type="dcterms:W3CDTF">2019-10-04T20:40:35Z</dcterms:modified>
</cp:coreProperties>
</file>