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codeName="ThisWorkbook"/>
  <mc:AlternateContent xmlns:mc="http://schemas.openxmlformats.org/markup-compatibility/2006">
    <mc:Choice Requires="x15">
      <x15ac:absPath xmlns:x15ac="http://schemas.microsoft.com/office/spreadsheetml/2010/11/ac" url="C:\Users\Bianca Dizon\Desktop\CSE5243\HW5\"/>
    </mc:Choice>
  </mc:AlternateContent>
  <xr:revisionPtr revIDLastSave="0" documentId="13_ncr:1_{CBD74BE6-079D-4FEF-AB50-69340CF11E0C}" xr6:coauthVersionLast="45" xr6:coauthVersionMax="45" xr10:uidLastSave="{00000000-0000-0000-0000-000000000000}"/>
  <bookViews>
    <workbookView xWindow="-96" yWindow="-96" windowWidth="23232" windowHeight="12552" firstSheet="8" activeTab="12" xr2:uid="{00000000-000D-0000-FFFF-FFFF00000000}"/>
  </bookViews>
  <sheets>
    <sheet name="Cover" sheetId="9" r:id="rId1"/>
    <sheet name="Instructions" sheetId="11" r:id="rId2"/>
    <sheet name="Prompt" sheetId="12" r:id="rId3"/>
    <sheet name="Sheet1" sheetId="35" r:id="rId4"/>
    <sheet name="Data-Records" sheetId="33" r:id="rId5"/>
    <sheet name="Data-Table" sheetId="34" r:id="rId6"/>
    <sheet name="1 Preprocess Data" sheetId="18" r:id="rId7"/>
    <sheet name="2 Calculate Basic Statistics" sheetId="27" r:id="rId8"/>
    <sheet name="3 Generate Frequent Itemsets" sheetId="28" r:id="rId9"/>
    <sheet name="4 Generate Rules" sheetId="29" r:id="rId10"/>
    <sheet name="5 Evaluate Rules" sheetId="30" r:id="rId11"/>
    <sheet name="6 Evaluate Support Distribution" sheetId="31" r:id="rId12"/>
    <sheet name="7 Takeaways" sheetId="32" r:id="rId13"/>
    <sheet name="Grading" sheetId="25" r:id="rId14"/>
  </sheets>
  <definedNames>
    <definedName name="_xlnm._FilterDatabase" localSheetId="4" hidden="1">'Data-Records'!$A$1:$B$133</definedName>
    <definedName name="_xlnm._FilterDatabase" localSheetId="5" hidden="1">'Data-Table'!$A$1:$G$51</definedName>
    <definedName name="_xlnm.Print_Titles" localSheetId="6">'1 Preprocess Data'!$1:$2</definedName>
    <definedName name="_xlnm.Print_Titles" localSheetId="7">'2 Calculate Basic Statistics'!$1:$2</definedName>
    <definedName name="_xlnm.Print_Titles" localSheetId="8">'3 Generate Frequent Itemsets'!$1:$2</definedName>
    <definedName name="_xlnm.Print_Titles" localSheetId="9">'4 Generate Rules'!$1:$2</definedName>
    <definedName name="_xlnm.Print_Titles" localSheetId="10">'5 Evaluate Rules'!$1:$2</definedName>
    <definedName name="_xlnm.Print_Titles" localSheetId="11">'6 Evaluate Support Distribution'!$1:$2</definedName>
    <definedName name="_xlnm.Print_Titles" localSheetId="12">'7 Takeaways'!$1:$2</definedName>
    <definedName name="_xlnm.Print_Titles" localSheetId="4">'Data-Records'!$1:$1</definedName>
    <definedName name="_xlnm.Print_Titles" localSheetId="13">Grading!$1:$2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25" l="1"/>
  <c r="B9" i="25"/>
  <c r="C8" i="25"/>
  <c r="B8" i="25"/>
  <c r="C7" i="25"/>
  <c r="B7" i="25"/>
  <c r="C11" i="25" l="1"/>
  <c r="B11" i="25"/>
  <c r="D11" i="25" s="1"/>
  <c r="C10" i="25"/>
  <c r="B10" i="25"/>
  <c r="D7" i="25"/>
  <c r="C6" i="25"/>
  <c r="B6" i="25"/>
  <c r="B5" i="25"/>
  <c r="C5" i="25"/>
  <c r="D5" i="25" l="1"/>
  <c r="D9" i="25"/>
  <c r="D8" i="25"/>
  <c r="D6" i="25"/>
  <c r="D10" i="25"/>
  <c r="B13" i="25" l="1"/>
  <c r="C13" i="25"/>
  <c r="D13" i="25" l="1"/>
</calcChain>
</file>

<file path=xl/sharedStrings.xml><?xml version="1.0" encoding="utf-8"?>
<sst xmlns="http://schemas.openxmlformats.org/spreadsheetml/2006/main" count="664" uniqueCount="186">
  <si>
    <t>Score</t>
  </si>
  <si>
    <t>Question:</t>
  </si>
  <si>
    <t>Answer:</t>
  </si>
  <si>
    <t>Points</t>
  </si>
  <si>
    <t>Semester</t>
  </si>
  <si>
    <t>Smith</t>
  </si>
  <si>
    <t>John</t>
  </si>
  <si>
    <t>Instructions</t>
  </si>
  <si>
    <t>smith.12345@osu.edu</t>
  </si>
  <si>
    <t>1. Download a copy of this template from Carmen.</t>
  </si>
  <si>
    <t>Notes:</t>
  </si>
  <si>
    <t>Directions:</t>
  </si>
  <si>
    <t>Section (choose from dropdown)</t>
  </si>
  <si>
    <r>
      <t xml:space="preserve">3. Fill out your file with your answers (in </t>
    </r>
    <r>
      <rPr>
        <b/>
        <sz val="12"/>
        <color theme="1"/>
        <rFont val="Calibri"/>
        <family val="2"/>
        <scheme val="minor"/>
      </rPr>
      <t>Red</t>
    </r>
    <r>
      <rPr>
        <sz val="12"/>
        <color theme="1"/>
        <rFont val="Calibri"/>
        <family val="2"/>
        <scheme val="minor"/>
      </rPr>
      <t xml:space="preserve"> boxes) to all questions.</t>
    </r>
  </si>
  <si>
    <t>Grader Comments</t>
  </si>
  <si>
    <t>Student Last Name</t>
  </si>
  <si>
    <t>Student First Name</t>
  </si>
  <si>
    <t>Student OSU "Dot" Email Address</t>
  </si>
  <si>
    <t>Worksheet</t>
  </si>
  <si>
    <t>Total</t>
  </si>
  <si>
    <t>Grading - FOR INSTRUCTOR USE ONLY</t>
  </si>
  <si>
    <t>Percent</t>
  </si>
  <si>
    <t>OSU CSE 5243</t>
  </si>
  <si>
    <t>Homework 5</t>
  </si>
  <si>
    <t>Autumn 2020</t>
  </si>
  <si>
    <t>Based on: CSE5243 Au20 Bihari HW5a.xlsx</t>
  </si>
  <si>
    <r>
      <t xml:space="preserve">2. Name your copy of the file as: </t>
    </r>
    <r>
      <rPr>
        <b/>
        <sz val="12"/>
        <color theme="1"/>
        <rFont val="Calibri"/>
        <family val="2"/>
        <scheme val="minor"/>
      </rPr>
      <t xml:space="preserve">CSE5243 HW5 </t>
    </r>
    <r>
      <rPr>
        <b/>
        <u/>
        <sz val="12"/>
        <color theme="1"/>
        <rFont val="Calibri"/>
        <family val="2"/>
        <scheme val="minor"/>
      </rPr>
      <t>LastNameFirstName</t>
    </r>
    <r>
      <rPr>
        <b/>
        <sz val="12"/>
        <color theme="1"/>
        <rFont val="Calibri"/>
        <family val="2"/>
        <scheme val="minor"/>
      </rPr>
      <t>.xlsx</t>
    </r>
  </si>
  <si>
    <t>CSE 5243</t>
  </si>
  <si>
    <t>Instructor: Thomas Bihari</t>
  </si>
  <si>
    <t>Homework 5: Associations</t>
  </si>
  <si>
    <t>Objective:</t>
  </si>
  <si>
    <t>In this assignment, you will analyze associations within a market basket dataset.</t>
  </si>
  <si>
    <t>The objectives of this assignment are:</t>
  </si>
  <si>
    <r>
      <t>1.</t>
    </r>
    <r>
      <rPr>
        <sz val="7"/>
        <color theme="1"/>
        <rFont val="Times New Roman"/>
        <family val="1"/>
      </rPr>
      <t xml:space="preserve">    </t>
    </r>
    <r>
      <rPr>
        <sz val="14"/>
        <color theme="1"/>
        <rFont val="Calibri"/>
        <family val="2"/>
      </rPr>
      <t>Practice the Association Analysis content we covered this semester.</t>
    </r>
  </si>
  <si>
    <r>
      <t>2.</t>
    </r>
    <r>
      <rPr>
        <sz val="7"/>
        <color theme="1"/>
        <rFont val="Times New Roman"/>
        <family val="1"/>
      </rPr>
      <t xml:space="preserve">    </t>
    </r>
    <r>
      <rPr>
        <sz val="14"/>
        <color theme="1"/>
        <rFont val="Calibri"/>
        <family val="2"/>
      </rPr>
      <t>Understand “why” the particular topics, techniques, etc., are important from a practical perspective.</t>
    </r>
  </si>
  <si>
    <r>
      <t>3.</t>
    </r>
    <r>
      <rPr>
        <sz val="7"/>
        <color theme="1"/>
        <rFont val="Times New Roman"/>
        <family val="1"/>
      </rPr>
      <t xml:space="preserve">    </t>
    </r>
    <r>
      <rPr>
        <sz val="14"/>
        <color theme="1"/>
        <rFont val="Calibri"/>
        <family val="2"/>
      </rPr>
      <t>Understand how to choose and use appropriate tools to solve the provided problems.</t>
    </r>
  </si>
  <si>
    <t>The Dataset:</t>
  </si>
  <si>
    <r>
      <t>·</t>
    </r>
    <r>
      <rPr>
        <sz val="7"/>
        <color theme="1"/>
        <rFont val="Times New Roman"/>
        <family val="1"/>
      </rPr>
      <t xml:space="preserve">       </t>
    </r>
    <r>
      <rPr>
        <sz val="14"/>
        <color theme="1"/>
        <rFont val="Calibri"/>
        <family val="2"/>
      </rPr>
      <t>There are two worksheets in the file, with identical data.  You may choose which to use.</t>
    </r>
  </si>
  <si>
    <t>Approach:</t>
  </si>
  <si>
    <r>
      <t xml:space="preserve">You may do the analysis via Python, Excel, manually, or other common tools, provided the chosen tools do </t>
    </r>
    <r>
      <rPr>
        <b/>
        <sz val="14"/>
        <color theme="1"/>
        <rFont val="Calibri"/>
        <family val="2"/>
      </rPr>
      <t>not</t>
    </r>
    <r>
      <rPr>
        <sz val="14"/>
        <color theme="1"/>
        <rFont val="Calibri"/>
        <family val="2"/>
      </rPr>
      <t xml:space="preserve"> simply answer all of the questions for you.</t>
    </r>
  </si>
  <si>
    <t>Collaboration:</t>
  </si>
  <si>
    <r>
      <t xml:space="preserve">For this assignment, you should work as an individual. You may informally discuss ideas with classmates, to get advice on general Python usage, etc., but your work should be your own.  </t>
    </r>
    <r>
      <rPr>
        <b/>
        <sz val="14"/>
        <color theme="1"/>
        <rFont val="Calibri"/>
        <family val="2"/>
      </rPr>
      <t>Please make use of Piazza!</t>
    </r>
    <r>
      <rPr>
        <sz val="14"/>
        <color theme="1"/>
        <rFont val="Calibri"/>
        <family val="2"/>
      </rPr>
      <t xml:space="preserve"> </t>
    </r>
  </si>
  <si>
    <t>What you need to turn in:</t>
  </si>
  <si>
    <r>
      <t>B.</t>
    </r>
    <r>
      <rPr>
        <sz val="7"/>
        <color theme="1"/>
        <rFont val="Times New Roman"/>
        <family val="1"/>
      </rPr>
      <t xml:space="preserve">  </t>
    </r>
    <r>
      <rPr>
        <sz val="14"/>
        <color theme="1"/>
        <rFont val="Calibri"/>
        <family val="2"/>
      </rPr>
      <t xml:space="preserve">When in doubt, </t>
    </r>
    <r>
      <rPr>
        <b/>
        <sz val="14"/>
        <color theme="1"/>
        <rFont val="Calibri"/>
        <family val="2"/>
      </rPr>
      <t>ask</t>
    </r>
    <r>
      <rPr>
        <sz val="14"/>
        <color theme="1"/>
        <rFont val="Calibri"/>
        <family val="2"/>
      </rPr>
      <t xml:space="preserve"> the teaching assistant or instructor.</t>
    </r>
  </si>
  <si>
    <r>
      <t>A.</t>
    </r>
    <r>
      <rPr>
        <sz val="7"/>
        <color theme="1"/>
        <rFont val="Times New Roman"/>
        <family val="1"/>
      </rPr>
      <t xml:space="preserve">  </t>
    </r>
    <r>
      <rPr>
        <sz val="14"/>
        <color theme="1"/>
        <rFont val="Calibri"/>
        <family val="2"/>
      </rPr>
      <t>The report should be well-written. Please proof-read and remove spelling and grammar errors and typos.</t>
    </r>
  </si>
  <si>
    <t>How to turn in your work on Carmen:</t>
  </si>
  <si>
    <t xml:space="preserve"> </t>
  </si>
  <si>
    <t>1) Code</t>
  </si>
  <si>
    <r>
      <t xml:space="preserve">· </t>
    </r>
    <r>
      <rPr>
        <b/>
        <sz val="14"/>
        <color theme="1"/>
        <rFont val="Calibri"/>
        <family val="2"/>
      </rPr>
      <t xml:space="preserve">HW5_Surname_DotNumber.zip </t>
    </r>
  </si>
  <si>
    <r>
      <t>A.</t>
    </r>
    <r>
      <rPr>
        <sz val="7"/>
        <color theme="1"/>
        <rFont val="Times New Roman"/>
        <family val="1"/>
      </rPr>
      <t xml:space="preserve">  </t>
    </r>
    <r>
      <rPr>
        <sz val="14"/>
        <color theme="1"/>
        <rFont val="Calibri"/>
        <family val="2"/>
      </rPr>
      <t>Turn in any Python code, Excel files, etc., you used.  Document all of the code, and describe which code you used when answering the questions in this template.</t>
    </r>
  </si>
  <si>
    <t>Preprocess the Data</t>
  </si>
  <si>
    <t>1A</t>
  </si>
  <si>
    <t>Calculate Basic Statistics</t>
  </si>
  <si>
    <t>1B</t>
  </si>
  <si>
    <t>2A</t>
  </si>
  <si>
    <t>2B</t>
  </si>
  <si>
    <t>3A</t>
  </si>
  <si>
    <t>What do you observe or conclude from this activity?  How might that be interesting or problematic for datasets with more transactions or larger universe of items?  Why is this relevant and/or important?</t>
  </si>
  <si>
    <r>
      <t xml:space="preserve">Fill out </t>
    </r>
    <r>
      <rPr>
        <b/>
        <u/>
        <sz val="18"/>
        <color rgb="FFFF0000"/>
        <rFont val="Calibri"/>
        <family val="2"/>
        <scheme val="minor"/>
      </rPr>
      <t>all</t>
    </r>
    <r>
      <rPr>
        <b/>
        <sz val="18"/>
        <color rgb="FFFF0000"/>
        <rFont val="Calibri"/>
        <family val="2"/>
        <scheme val="minor"/>
      </rPr>
      <t xml:space="preserve"> cells that have </t>
    </r>
    <r>
      <rPr>
        <b/>
        <u/>
        <sz val="18"/>
        <color rgb="FFFF0000"/>
        <rFont val="Calibri"/>
        <family val="2"/>
        <scheme val="minor"/>
      </rPr>
      <t>Red</t>
    </r>
    <r>
      <rPr>
        <b/>
        <sz val="18"/>
        <color rgb="FFFF0000"/>
        <rFont val="Calibri"/>
        <family val="2"/>
        <scheme val="minor"/>
      </rPr>
      <t xml:space="preserve"> borders.</t>
    </r>
  </si>
  <si>
    <r>
      <t xml:space="preserve">Do </t>
    </r>
    <r>
      <rPr>
        <b/>
        <u/>
        <sz val="18"/>
        <color rgb="FFFF0000"/>
        <rFont val="Calibri"/>
        <family val="2"/>
        <scheme val="minor"/>
      </rPr>
      <t>NOT</t>
    </r>
    <r>
      <rPr>
        <b/>
        <sz val="18"/>
        <color rgb="FFFF0000"/>
        <rFont val="Calibri"/>
        <family val="2"/>
        <scheme val="minor"/>
      </rPr>
      <t xml:space="preserve"> modify any other cells, rows or columns.</t>
    </r>
  </si>
  <si>
    <t>Generate the Frequent Itemsets</t>
  </si>
  <si>
    <t>2C</t>
  </si>
  <si>
    <t>What do you observe or conclude from this activity?  Why is this relevant and/or important?</t>
  </si>
  <si>
    <t>2D</t>
  </si>
  <si>
    <t>2E</t>
  </si>
  <si>
    <t>2F</t>
  </si>
  <si>
    <t>2G</t>
  </si>
  <si>
    <t>3B</t>
  </si>
  <si>
    <t>Explain how you calculated the answers above.  Reference Python files, other workbooks, etc., if you used them.</t>
  </si>
  <si>
    <t>Explain how you calculated the answer above.  Reference Python files, other workbooks, etc., if you used them.</t>
  </si>
  <si>
    <t>Calculate the number of Frequent Itemsets for MinSup=2.  Enter just the number below.</t>
  </si>
  <si>
    <t>List the Frequent Itemsets in a comma-separated list.  E.g., {A,B}, {A,C,D,E}</t>
  </si>
  <si>
    <t>Calculate the number of Frequent Itemsets for MinSup=3.  Enter just the number below.</t>
  </si>
  <si>
    <t>Calculate the number of Frequent Itemsets for MinSup=4.  Enter just the number below.</t>
  </si>
  <si>
    <t>List the Maximal Frequent Itemsets in a comma-separated list.  E.g., {A,B}, {A,C,D,E}</t>
  </si>
  <si>
    <t>Calculate the total number of Rules that could be created from a universe of six items.  Enter just the number below.</t>
  </si>
  <si>
    <t>For MinSup=3, find the Maximal Frequent Itemsets.  How many are there?  Enter just the number below.</t>
  </si>
  <si>
    <t>Find the Closed Itemsets.  How many are there?  Enter just the number below.</t>
  </si>
  <si>
    <t>List the Closed Itemsets in a comma-separated list.  E.g., {A,B}, {A,C,D,E}</t>
  </si>
  <si>
    <t>For MinSup=3, find the Closed Frequent Itemsets.  How many are there?  Enter just the number below.</t>
  </si>
  <si>
    <t>List the Closed Frequent Itemsets in a comma-separated list.  E.g., {A,B}, {A,C,D,E}</t>
  </si>
  <si>
    <t>3C</t>
  </si>
  <si>
    <t>4A</t>
  </si>
  <si>
    <t>4B</t>
  </si>
  <si>
    <t>4C</t>
  </si>
  <si>
    <t>5A</t>
  </si>
  <si>
    <t>5B</t>
  </si>
  <si>
    <t>5C</t>
  </si>
  <si>
    <t>5D</t>
  </si>
  <si>
    <t>5E</t>
  </si>
  <si>
    <t>6A</t>
  </si>
  <si>
    <t>Generate the Rules</t>
  </si>
  <si>
    <t>Evaluate the Rules</t>
  </si>
  <si>
    <t>Suppose we now added 1000 transactions to the dataset, and these new records contained none of the six items we have been considering.  Would the Lift change, and does that mean Lift is not a good choice for a measure in that case?</t>
  </si>
  <si>
    <t>Evaluate Support Distribution Characteristics</t>
  </si>
  <si>
    <t>Compute the hconf( X ).  Enter just the number below.</t>
  </si>
  <si>
    <t>Takeaways</t>
  </si>
  <si>
    <t>Write a paragraph on what you discovered or learned from this homework.</t>
  </si>
  <si>
    <t>TxId</t>
  </si>
  <si>
    <t>ItemId</t>
  </si>
  <si>
    <t>Donuts</t>
  </si>
  <si>
    <t>Eggs</t>
  </si>
  <si>
    <t>Bananas</t>
  </si>
  <si>
    <t>Carrots</t>
  </si>
  <si>
    <t>Fish</t>
  </si>
  <si>
    <t>Apples</t>
  </si>
  <si>
    <t>1 Preprocess Data</t>
  </si>
  <si>
    <t>2 Calculate Basic Statistics</t>
  </si>
  <si>
    <t>3 Generate Frequent Itemsets</t>
  </si>
  <si>
    <t>4 Generate Rules</t>
  </si>
  <si>
    <t>5 Evaluate Rules</t>
  </si>
  <si>
    <t>6 Evaluate Support Distribution</t>
  </si>
  <si>
    <t>Tu/Th 9:35AM</t>
  </si>
  <si>
    <r>
      <t>·</t>
    </r>
    <r>
      <rPr>
        <sz val="7"/>
        <color theme="1"/>
        <rFont val="Times New Roman"/>
        <family val="1"/>
      </rPr>
      <t xml:space="preserve">       </t>
    </r>
    <r>
      <rPr>
        <sz val="14"/>
        <color theme="1"/>
        <rFont val="Calibri"/>
        <family val="2"/>
      </rPr>
      <t xml:space="preserve">This workbook contains is a market basket dataset containing </t>
    </r>
    <r>
      <rPr>
        <b/>
        <sz val="14"/>
        <color theme="1"/>
        <rFont val="Calibri"/>
        <family val="2"/>
      </rPr>
      <t>50</t>
    </r>
    <r>
      <rPr>
        <sz val="14"/>
        <color theme="1"/>
        <rFont val="Calibri"/>
        <family val="2"/>
      </rPr>
      <t xml:space="preserve"> transactions, drawing from a universe of </t>
    </r>
    <r>
      <rPr>
        <b/>
        <sz val="14"/>
        <color theme="1"/>
        <rFont val="Calibri"/>
        <family val="2"/>
      </rPr>
      <t>six</t>
    </r>
    <r>
      <rPr>
        <sz val="14"/>
        <color theme="1"/>
        <rFont val="Calibri"/>
        <family val="2"/>
      </rPr>
      <t xml:space="preserve"> items: Apples, Bananas, Carrots, Donuts, Eggs, Fish.  For simplicity, use the short form “A, B, C, D, E, F” for the items.</t>
    </r>
  </si>
  <si>
    <r>
      <t>o</t>
    </r>
    <r>
      <rPr>
        <sz val="7"/>
        <color theme="1"/>
        <rFont val="Times New Roman"/>
        <family val="1"/>
      </rPr>
      <t xml:space="preserve">   </t>
    </r>
    <r>
      <rPr>
        <sz val="14"/>
        <color theme="1"/>
        <rFont val="Calibri"/>
        <family val="2"/>
      </rPr>
      <t xml:space="preserve">The </t>
    </r>
    <r>
      <rPr>
        <b/>
        <sz val="14"/>
        <color theme="1"/>
        <rFont val="Calibri"/>
        <family val="2"/>
      </rPr>
      <t>Data-Records</t>
    </r>
    <r>
      <rPr>
        <sz val="14"/>
        <color theme="1"/>
        <rFont val="Calibri"/>
        <family val="2"/>
      </rPr>
      <t xml:space="preserve"> worksheet contains the data in a record-based format, where each record in the worksheet represents one item in one transaction.  The columns are TxId and ItemId.  Thus, for example, a </t>
    </r>
    <r>
      <rPr>
        <b/>
        <sz val="14"/>
        <color theme="1"/>
        <rFont val="Calibri"/>
        <family val="2"/>
      </rPr>
      <t>single</t>
    </r>
    <r>
      <rPr>
        <sz val="14"/>
        <color theme="1"/>
        <rFont val="Calibri"/>
        <family val="2"/>
      </rPr>
      <t xml:space="preserve"> transaction with </t>
    </r>
    <r>
      <rPr>
        <b/>
        <sz val="14"/>
        <color theme="1"/>
        <rFont val="Calibri"/>
        <family val="2"/>
      </rPr>
      <t>three</t>
    </r>
    <r>
      <rPr>
        <sz val="14"/>
        <color theme="1"/>
        <rFont val="Calibri"/>
        <family val="2"/>
      </rPr>
      <t xml:space="preserve"> items is represented by </t>
    </r>
    <r>
      <rPr>
        <b/>
        <sz val="14"/>
        <color theme="1"/>
        <rFont val="Calibri"/>
        <family val="2"/>
      </rPr>
      <t>three</t>
    </r>
    <r>
      <rPr>
        <sz val="14"/>
        <color theme="1"/>
        <rFont val="Calibri"/>
        <family val="2"/>
      </rPr>
      <t xml:space="preserve"> records.</t>
    </r>
  </si>
  <si>
    <r>
      <t>o</t>
    </r>
    <r>
      <rPr>
        <sz val="7"/>
        <color theme="1"/>
        <rFont val="Times New Roman"/>
        <family val="1"/>
      </rPr>
      <t xml:space="preserve">   </t>
    </r>
    <r>
      <rPr>
        <sz val="14"/>
        <color theme="1"/>
        <rFont val="Calibri"/>
        <family val="2"/>
      </rPr>
      <t xml:space="preserve">The </t>
    </r>
    <r>
      <rPr>
        <b/>
        <sz val="14"/>
        <color theme="1"/>
        <rFont val="Calibri"/>
        <family val="2"/>
      </rPr>
      <t>Data-Table</t>
    </r>
    <r>
      <rPr>
        <sz val="14"/>
        <color theme="1"/>
        <rFont val="Calibri"/>
        <family val="2"/>
      </rPr>
      <t xml:space="preserve"> worksheet contains the same data, arranged as a table with the rows representing the transactions, and the columns representing the items.  A cell is “1” if the transaction contains the item, and a “0” if not.</t>
    </r>
  </si>
  <si>
    <r>
      <t xml:space="preserve">2) Written Report - This template </t>
    </r>
    <r>
      <rPr>
        <b/>
        <i/>
        <sz val="14"/>
        <color theme="1"/>
        <rFont val="Calibri"/>
        <family val="2"/>
      </rPr>
      <t>is</t>
    </r>
    <r>
      <rPr>
        <b/>
        <sz val="14"/>
        <color theme="1"/>
        <rFont val="Calibri"/>
        <family val="2"/>
      </rPr>
      <t xml:space="preserve"> the written report.</t>
    </r>
  </si>
  <si>
    <t>Make a copy of this template, and fill in your answers to all questions in the worksheets.  Please follow all instructions.</t>
  </si>
  <si>
    <r>
      <t>C.</t>
    </r>
    <r>
      <rPr>
        <sz val="7"/>
        <color theme="1"/>
        <rFont val="Times New Roman"/>
        <family val="1"/>
      </rPr>
      <t xml:space="preserve">  </t>
    </r>
    <r>
      <rPr>
        <sz val="14"/>
        <color theme="1"/>
        <rFont val="Calibri"/>
        <family val="2"/>
      </rPr>
      <t>The report must be submitted as an Excel .XLSX file.</t>
    </r>
  </si>
  <si>
    <t>Load the data into your chosen tool and perform any re-formatting needed to make it usable.  Explain what you did and why.  Reference Python files, other workbooks, etc., if you used them.</t>
  </si>
  <si>
    <t>Read ALL instructions before beginning!</t>
  </si>
  <si>
    <t>4. Save your file and upload it to Carmen as your submission to the assignment.</t>
  </si>
  <si>
    <t>Submit to Carmen your copy of this template and any code that you used to process and analyze this data.  All files should be archived in a *.zip file, and submitted via Carmen.  Do not use folder trees in the zip file.  Use this naming convention:</t>
  </si>
  <si>
    <t xml:space="preserve">  {A,B,C}-&gt;{D}, {A,B}-&gt;{C,D}</t>
  </si>
  <si>
    <t xml:space="preserve">  {A}, {B}, {A,B}, {A,C}, {A,B,C},…</t>
  </si>
  <si>
    <t>NOTE: To assist in grading, when listing Itemsets and Rules, please list them in lexagraphical order.  For example:</t>
  </si>
  <si>
    <r>
      <t xml:space="preserve">1. Do </t>
    </r>
    <r>
      <rPr>
        <b/>
        <sz val="12"/>
        <color rgb="FFFF0000"/>
        <rFont val="Calibri"/>
        <family val="2"/>
        <scheme val="minor"/>
      </rPr>
      <t>NOT</t>
    </r>
    <r>
      <rPr>
        <sz val="12"/>
        <color rgb="FFFF0000"/>
        <rFont val="Calibri"/>
        <family val="2"/>
        <scheme val="minor"/>
      </rPr>
      <t xml:space="preserve"> remove or modify any worksheets, rows, columns, or cells in this workbook, </t>
    </r>
    <r>
      <rPr>
        <b/>
        <sz val="12"/>
        <color rgb="FFFF0000"/>
        <rFont val="Calibri"/>
        <family val="2"/>
        <scheme val="minor"/>
      </rPr>
      <t>EXCEPT</t>
    </r>
    <r>
      <rPr>
        <sz val="12"/>
        <color rgb="FFFF0000"/>
        <rFont val="Calibri"/>
        <family val="2"/>
        <scheme val="minor"/>
      </rPr>
      <t xml:space="preserve"> those outlined in Red boxes.  You </t>
    </r>
    <r>
      <rPr>
        <b/>
        <sz val="12"/>
        <color rgb="FFFF0000"/>
        <rFont val="Calibri"/>
        <family val="2"/>
        <scheme val="minor"/>
      </rPr>
      <t>may add</t>
    </r>
    <r>
      <rPr>
        <sz val="12"/>
        <color rgb="FFFF0000"/>
        <rFont val="Calibri"/>
        <family val="2"/>
        <scheme val="minor"/>
      </rPr>
      <t xml:space="preserve"> worksheets if you wish to do work within this workbook.</t>
    </r>
  </si>
  <si>
    <r>
      <t xml:space="preserve">2. The </t>
    </r>
    <r>
      <rPr>
        <b/>
        <sz val="12"/>
        <rFont val="Calibri"/>
        <family val="2"/>
        <scheme val="minor"/>
      </rPr>
      <t>Points</t>
    </r>
    <r>
      <rPr>
        <sz val="12"/>
        <rFont val="Calibri"/>
        <family val="2"/>
        <scheme val="minor"/>
      </rPr>
      <t xml:space="preserve"> values listed in the worksheets are the </t>
    </r>
    <r>
      <rPr>
        <b/>
        <sz val="12"/>
        <rFont val="Calibri"/>
        <family val="2"/>
        <scheme val="minor"/>
      </rPr>
      <t>approximate</t>
    </r>
    <r>
      <rPr>
        <sz val="12"/>
        <rFont val="Calibri"/>
        <family val="2"/>
        <scheme val="minor"/>
      </rPr>
      <t xml:space="preserve"> values of the points for each answer.  However, I may choose to adjust them when grading, to account for changes in interpretation, etc.  The points total 1000, which is normalized to 100%.</t>
    </r>
  </si>
  <si>
    <t>Calculate the total number of Itemsets that could be created from a universe of six items.  Enter just the number below.</t>
  </si>
  <si>
    <t>Calculate the number of Itemsets that exist in the actual data.  Enter just the number below.</t>
  </si>
  <si>
    <t>Compute the measure of cross-support r( X ) for the Itemset X = {B,C,F}.  Enter just the number below.</t>
  </si>
  <si>
    <t>Is the Itemset X a hyperclique, for the given threshold hc = 50% ?  Enter just Yes or No.</t>
  </si>
  <si>
    <t>Calculate the number of Rules that could be created from the Itemset {B, C, F}.  Enter just the number below.</t>
  </si>
  <si>
    <t>List the Rules from the previous question in a comma-separated list.  E.g., {A,B}-&gt;{C}, {A}-&gt;{C,D,E}</t>
  </si>
  <si>
    <t>List the remaining Rules in a comma-separated list.  E.g., {A,B}-&gt;{C}, {A}-&gt;{C,D,E}</t>
  </si>
  <si>
    <t>Find a Rule (if any) with positively associated Lift (&gt;1).  Enter the Rule and the Lift below (or enter NONE).  E.g., {A,B}-&gt;{C} : Lift=1.2</t>
  </si>
  <si>
    <t>Find a Rule (if any) with negatively associated Lift (&lt;1).  Enter the Rule and the Lift below (or enter NONE).  E.g., {A,B}-&gt;{C} : Lift=1.2</t>
  </si>
  <si>
    <t>Read the Instructions sheet before beginning.</t>
  </si>
  <si>
    <r>
      <t xml:space="preserve">4. Microsoft Excel is the preferred app to use to fill out this file, but you may edit this file in Google Sheets if you do not have access to Excel.  If you use Google Sheets, you </t>
    </r>
    <r>
      <rPr>
        <b/>
        <sz val="12"/>
        <color theme="1"/>
        <rFont val="Calibri"/>
        <family val="2"/>
        <scheme val="minor"/>
      </rPr>
      <t>must</t>
    </r>
    <r>
      <rPr>
        <sz val="12"/>
        <color theme="1"/>
        <rFont val="Calibri"/>
        <family val="2"/>
        <scheme val="minor"/>
      </rPr>
      <t xml:space="preserve"> save your final copy of the file as an </t>
    </r>
    <r>
      <rPr>
        <b/>
        <sz val="12"/>
        <color theme="1"/>
        <rFont val="Calibri"/>
        <family val="2"/>
        <scheme val="minor"/>
      </rPr>
      <t>Excel .XLSX</t>
    </r>
    <r>
      <rPr>
        <sz val="12"/>
        <color theme="1"/>
        <rFont val="Calibri"/>
        <family val="2"/>
        <scheme val="minor"/>
      </rPr>
      <t xml:space="preserve"> file before uploading/submitting it to Carmen.</t>
    </r>
  </si>
  <si>
    <r>
      <t xml:space="preserve">5. </t>
    </r>
    <r>
      <rPr>
        <b/>
        <sz val="12"/>
        <color theme="1"/>
        <rFont val="Calibri"/>
        <family val="2"/>
        <scheme val="minor"/>
      </rPr>
      <t>EXCEL TIP:</t>
    </r>
    <r>
      <rPr>
        <sz val="12"/>
        <color theme="1"/>
        <rFont val="Calibri"/>
        <family val="2"/>
        <scheme val="minor"/>
      </rPr>
      <t xml:space="preserve"> When editing text in a cell, if you simply hit ENTER it takes you to the next cell.  If you hit </t>
    </r>
    <r>
      <rPr>
        <b/>
        <sz val="12"/>
        <color theme="1"/>
        <rFont val="Calibri"/>
        <family val="2"/>
        <scheme val="minor"/>
      </rPr>
      <t>ALT-ENTER</t>
    </r>
    <r>
      <rPr>
        <sz val="12"/>
        <color theme="1"/>
        <rFont val="Calibri"/>
        <family val="2"/>
        <scheme val="minor"/>
      </rPr>
      <t xml:space="preserve">, it will start a new line within the same cell.  </t>
    </r>
    <r>
      <rPr>
        <sz val="12"/>
        <color rgb="FFFF0000"/>
        <rFont val="Calibri"/>
        <family val="2"/>
        <scheme val="minor"/>
      </rPr>
      <t>Do NOT add extra cells to add a new line.</t>
    </r>
  </si>
  <si>
    <r>
      <t xml:space="preserve">6. </t>
    </r>
    <r>
      <rPr>
        <b/>
        <sz val="12"/>
        <color theme="1"/>
        <rFont val="Calibri"/>
        <family val="2"/>
        <scheme val="minor"/>
      </rPr>
      <t>EXCEL TIP:</t>
    </r>
    <r>
      <rPr>
        <sz val="12"/>
        <color theme="1"/>
        <rFont val="Calibri"/>
        <family val="2"/>
        <scheme val="minor"/>
      </rPr>
      <t xml:space="preserve"> You can resize cells by dragging the column and row heading bars.</t>
    </r>
  </si>
  <si>
    <r>
      <t xml:space="preserve">3. Some questions ask you to "List" your results (e.g., "List the Frequent Itemsets in a comma-separated list.").  If your results contain more than 100 entries, </t>
    </r>
    <r>
      <rPr>
        <b/>
        <sz val="12"/>
        <color theme="1"/>
        <rFont val="Calibri"/>
        <family val="2"/>
        <scheme val="minor"/>
      </rPr>
      <t>list just the first 100 entries</t>
    </r>
    <r>
      <rPr>
        <sz val="12"/>
        <color theme="1"/>
        <rFont val="Calibri"/>
        <family val="2"/>
        <scheme val="minor"/>
      </rPr>
      <t xml:space="preserve">, in </t>
    </r>
    <r>
      <rPr>
        <b/>
        <sz val="12"/>
        <color theme="1"/>
        <rFont val="Calibri"/>
        <family val="2"/>
        <scheme val="minor"/>
      </rPr>
      <t>lexagraphical</t>
    </r>
    <r>
      <rPr>
        <sz val="12"/>
        <color theme="1"/>
        <rFont val="Calibri"/>
        <family val="2"/>
        <scheme val="minor"/>
      </rPr>
      <t xml:space="preserve"> order.</t>
    </r>
  </si>
  <si>
    <t>7 Takeaways (includes Overall feedback)</t>
  </si>
  <si>
    <t>For the Itemset {B, C, F}, for MinConf = 0.75, prune the Rules via the anti-monotone property of Rules.  How many Rules remain?  Enter just the number below.</t>
  </si>
  <si>
    <t>Calculate the total number of potential Rules that could exist, based on the actual tansaction data.  That is, how many rules would actually fire based on the actual data.  So, for example, if there is a rule {A,B} -&gt; {C}, but there is no transaction that has A and B together, the rule would never fire for that dataset.  Enter just the number below.</t>
  </si>
  <si>
    <t>For MinSup=3, prune the Itemsets, using the Apriori algorithm.  How many Itemsets were removed due to pruning?  Enter just the number below.</t>
  </si>
  <si>
    <t>List the pruned Itemsets in a comma-separated list.  E.g., {A,B}, {A,C,D,E}</t>
  </si>
  <si>
    <t>['apple', 'bananas', 'carrots', 'fish'], ['apple', 'bananas', 'carrots', 'fish'], ['apple', 'bananas', 'carrots', 'fish'], ['apple', 'carrots', 'donuts', 'fish'], ['apple', 'bananas', 'carrots', 'fish'], ['apple', 'bananas', 'carrots', 'fish'], ['apple', 'bananas', 'carrots', 'fish'], ['apple', 'bananas', 'carrots', 'eggs', 'fish'], ['apple', 'bananas', 'carrots', 'donuts', 'eggs', 'fish']</t>
  </si>
  <si>
    <t>number of frequent itemsets minsup= 4 :  9</t>
  </si>
  <si>
    <t>number of frequent itemsets minsup= 3 :  26</t>
  </si>
  <si>
    <t>['bananas', 'carrots', 'fish'], ['apple', 'bananas', 'carrots', 'fish'], ['apple', 'bananas', 'donuts'], ['apple', 'donuts', 'fish'], ['apple', 'bananas', 'carrots', 'fish'], ['bananas', 'carrots', 'fish'], ['bananas', 'carrots', 'eggs'], ['apple', 'bananas', 'carrots', 'fish'], ['apple', 'bananas', 'donuts'], ['carrots', 'eggs', 'fish'], ['apple', 'carrots', 'donuts', 'fish'], ['apple', 'bananas', 'carrots', 'fish'], ['bananas', 'eggs', 'fish'], ['bananas', 'carrots', 'eggs'], ['bananas', 'donuts', 'eggs'], ['bananas', 'carrots', 'fish'], ['apple', 'bananas', 'carrots', 'fish'], ['apple', 'bananas', 'donuts'], ['carrots', 'eggs', 'fish'], ['apple', 'donuts', 'fish'], ['apple', 'bananas', 'carrots', 'fish'], ['apple', 'bananas', 'eggs'], ['bananas', 'carrots', 'fish'], ['bananas', 'carrots', 'eggs'], ['apple', 'bananas', 'carrots', 'eggs', 'fish'], ['apple', 'bananas', 'carrots', 'donuts', 'eggs', 'fish']</t>
  </si>
  <si>
    <t>number of frequent itemsets minsup= 2 :  43</t>
  </si>
  <si>
    <t>['donuts', 'eggs'], ['bananas', 'carrots', 'fish'], ['bananas', 'eggs'], ['apple', 'bananas', 'carrots', 'fish'], ['apple', 'bananas', 'donuts'], ['carrots', 'eggs'], ['apple', 'donuts', 'fish'], ['carrots', 'fish'], ['apple', 'bananas', 'carrots', 'fish'], ['bananas', 'eggs'], ['bananas', 'carrots'], ['donuts', 'eggs'], ['donuts', 'eggs'], ['bananas', 'carrots', 'fish'], ['bananas', 'carrots', 'eggs'], ['apple', 'bananas', 'carrots', 'fish'], ['apple', 'bananas', 'donuts'], ['carrots', 'eggs', 'fish'], ['apple', 'carrots', 'donuts', 'fish'], ['carrots', 'fish'], ['apple', 'bananas', 'carrots', 'fish'], ['bananas', 'eggs', 'fish'], ['bananas', 'carrots', 'eggs'], ['apple', 'bananas'], ['donuts', 'eggs'], ['bananas', 'donuts', 'eggs'], ['bananas', 'carrots', 'fish'], ['bananas', 'eggs'], ['apple', 'bananas', 'carrots', 'fish'], ['apple', 'bananas', 'donuts'], ['carrots', 'eggs', 'fish'], ['apple', 'donuts', 'fish'], ['carrots', 'fish'], ['apple', 'bananas', 'carrots', 'fish'], ['apple', 'bananas', 'eggs'], ['bananas', 'carrots'], ['apple', 'donuts'], ['donuts', 'eggs'], ['donuts', 'eggs'], ['bananas', 'carrots', 'fish'], ['bananas', 'carrots', 'eggs'], ['apple', 'bananas', 'carrots', 'eggs', 'fish'], ['apple', 'bananas', 'carrots', 'donuts', 'eggs', 'fish']</t>
  </si>
  <si>
    <t>number of itemsets in data: 50</t>
  </si>
  <si>
    <t>[{'Apples', 'Bananas', 'Fish', 'Eggs', 'Donuts', 'Carrots'}]</t>
  </si>
  <si>
    <t>[{'Eggs', 'Donuts'}, {'Carrots', 'Fish', 'Bananas'}, {'Bananas', 'Eggs'}, {'Apples', 'Carrots', 'Fish', 'Bananas'}, {'Carrots', 'Eggs'}, {'Donuts'}, {'Apples', 'Fish', 'Donuts'}, {'Carrots', 'Fish'}, {'Apples', 'Carrots', 'Fish', 'Bananas'}, {'Bananas', 'Eggs'}, {'Carrots', 'Bananas'}, {'Donuts'}, {'Bananas'}, {'Eggs', 'Donuts'}, {'Eggs', 'Donuts'}, {'Carrots', 'Fish', 'Bananas'}, {'Carrots', 'Bananas', 'Eggs'}, {'Apples', 'Carrots', 'Fish', 'Bananas'}, {'Carrots', 'Fish', 'Eggs'}, {'Donuts'}, {'Carrots', 'Fish'}, {'Apples', 'Carrots', 'Fish', 'Bananas'}, {'Fish', 'Bananas', 'Eggs'}, {'Carrots', 'Bananas', 'Eggs'}, {'Donuts'}, {'Apples', 'Bananas'}, {'Eggs', 'Donuts'}, {'Carrots', 'Fish', 'Bananas'}, {'Bananas', 'Eggs'}, {'Apples', 'Carrots', 'Fish', 'Bananas'}, {'Carrots', 'Fish', 'Eggs'}, {'Donuts'}, {'Apples', 'Fish', 'Donuts'}, {'Carrots', 'Fish'}, {'Apples', 'Carrots', 'Fish', 'Bananas'}, {'Apples', 'Bananas', 'Eggs'}, {'Carrots', 'Bananas'}, {'Apples', 'Donuts'}, {'Bananas'}, {'Eggs', 'Donuts'}, {'Eggs', 'Donuts'}, {'Carrots', 'Fish', 'Bananas'}, {'Carrots', 'Bananas', 'Eggs'}, {'Apples', 'Bananas', 'Fish', 'Eggs', 'Donuts', 'Carrots'}]</t>
  </si>
  <si>
    <t>[frozenset({'Apples'}), frozenset({'Bananas'}), frozenset({'Carrots'}), frozenset({'Donuts'}), frozenset({'Eggs'}), frozenset({'Fish'}), frozenset({'Apples', 'Bananas'}), frozenset({'Apples', 'Donuts'}), frozenset({'Apples', 'Fish'}), frozenset({'Carrots', 'Bananas'}), frozenset({'Bananas', 'Donuts'}), frozenset({'Bananas', 'Eggs'}), frozenset({'Fish', 'Bananas'}), frozenset({'Carrots', 'Eggs'}), frozenset({'Carrots', 'Fish'}), frozenset({'Eggs', 'Donuts'}), frozenset({'Fish', 'Eggs'}), frozenset({'Apples', 'Bananas', 'Donuts'}), frozenset({'Apples', 'Bananas', 'Eggs'}), frozenset({'Apples', 'Carrots', 'Fish'}), frozenset({'Apples', 'Fish', 'Donuts'}), frozenset({'Carrots', 'Bananas', 'Eggs'}), frozenset({'Carrots', 'Fish', 'Bananas'}), frozenset({'Eggs', 'Bananas', 'Donuts'}), frozenset({'Fish', 'Bananas', 'Eggs'}), frozenset({'Carrots', 'Fish', 'Eggs'}), frozenset({'Apples', 'Carrots', 'Fish', 'Bananas'}), frozenset({'Apples', 'Carrots', 'Fish', 'Donuts'}), frozenset({'Apples', 'Bananas', 'Fish', 'Eggs', 'Carrots'})]</t>
  </si>
  <si>
    <t>[frozenset({'Apples'}), frozenset({'Bananas'}), frozenset({'Carrots'}), frozenset({'Donuts'}), frozenset({'Eggs'}), frozenset({'Fish'}), frozenset({'Apples', 'Bananas'}), frozenset({'Apples', 'Donuts'}), frozenset({'Apples', 'Fish'}), frozenset({'Carrots', 'Bananas'}), frozenset({'Bananas', 'Donuts'}), frozenset({'Bananas', 'Eggs'}), frozenset({'Fish', 'Bananas'}), frozenset({'Carrots', 'Eggs'}), frozenset({'Carrots', 'Fish'}), frozenset({'Eggs', 'Donuts'}), frozenset({'Fish', 'Eggs'}), frozenset({'Apples', 'Bananas', 'Donuts'}), frozenset({'Apples', 'Bananas', 'Eggs'}), frozenset({'Apples', 'Carrots', 'Fish'}), frozenset({'Apples', 'Fish', 'Donuts'}), frozenset({'Carrots', 'Bananas', 'Eggs'}), frozenset({'Carrots', 'Fish', 'Bananas'}), frozenset({'Eggs', 'Bananas', 'Donuts'}), frozenset({'Fish', 'Bananas', 'Eggs'}), frozenset({'Carrots', 'Fish', 'Eggs'}), frozenset({'Apples', 'Carrots', 'Fish', 'Bananas'}), frozenset({'Apples', 'Carrots', 'Fish', 'Donuts'}), frozenset({'Apples', 'Bananas', 'Fish', 'Eggs', 'Carrots'}), frozenset({'Apples', 'Bananas', 'Fish', 'Eggs', 'Donuts', 'Carrots'})]</t>
  </si>
  <si>
    <t>{B,F}-&gt;{C}, {C}-&gt;{F},{F}-&gt;{C}</t>
  </si>
  <si>
    <t>I have concluded that as we add more specifications to the itemset, the smaller the number of rules there are for the itemset. For the last section we added minconf=0.75 and that decreased the rules down to 3.</t>
  </si>
  <si>
    <t>{Apples}-&gt;{Bananas} Lift=1.318458</t>
  </si>
  <si>
    <t>{Apples}-&gt;{Eggs} Lift=0.441176</t>
  </si>
  <si>
    <t>Lift would not change because list is P(C|T)/P. If the new records did not contain any of the records we are considering, then lift would not be affected. In this case, lift is not a good choice for a measure.</t>
  </si>
  <si>
    <t>I have observed that lift is the confidence / expected_confidence. If a dataset had records that did not contain any of the records we are considering then lift is not a good choice of measure.</t>
  </si>
  <si>
    <t>found min support and divided it by the max support for the itemset (workbook)</t>
  </si>
  <si>
    <t>I found the confidence by isolating the confidence column and finding the minimum value. See workbook</t>
  </si>
  <si>
    <t xml:space="preserve">No </t>
  </si>
  <si>
    <t>No it is not a hyperclique because 0.1666 is not less than 0.5. see workbook for calculations</t>
  </si>
  <si>
    <t>I read in the excel sheet and transformed it into a pandas dataframe. Afterwards, I discarded the first column since I had no use of the first column of page "Data Table". I then turned the dataframe into a list so I could look through it and use the length for claculations.</t>
  </si>
  <si>
    <t>I calculated the answer above by using the formula 2^d, where d is the number of transactions. See workbook for calculations</t>
  </si>
  <si>
    <t>I calculated the answer above by using the formula 3^d - 2^(d+1) + 1, where d is the number of transactions. See workbook for calculations</t>
  </si>
  <si>
    <t>I observed that this universe of six items is pretty large. The number of rules is big at 602. A larger universe of items can be problematic since the number of rules hat could be created would be much bigger. The number of rules might be relevant to the length of time we process the itemsets. A large number of rules would cause longer run times when trying to find other calculations.</t>
  </si>
  <si>
    <t>I found this answer by finding the length of the dataframe from the excel page Data Tables. See workbook for code</t>
  </si>
  <si>
    <t>I found the answer above by counting the items in each itemset that match minsup value. See workbook for code</t>
  </si>
  <si>
    <t>I found the answer above by finding the itemsets after the apriori algorithm and finding which itemsets were not included in the list of itemsets returned by the algorithm. See workbook for code</t>
  </si>
  <si>
    <t>I found the answer above by finding the itemsets after the maximal frequent algorithm and finding which itemsets were not included in the list of itemsets returned by the algorithm. See workbook for code</t>
  </si>
  <si>
    <t>I found the answer above by finding the itemsets whose all of its immediate itemsets do not have the same support as the itemset. See workbook for code</t>
  </si>
  <si>
    <t>I observed that apriori discovers itemsets that occur frequently in a transaction database. An itemset is maximal frequent if none of its immediate supersets is frequent. An itemset is closed if none of its immediate supersets has the same support as the itemset.</t>
  </si>
  <si>
    <t>I found the answer above by generating association rules of the itemsets and measuring the length of the dataframe result. See workbook</t>
  </si>
  <si>
    <t>I found the answer above by generating association rules of each of the itemsets and measuring the length of the dataframe results and adding them up. See workbook</t>
  </si>
  <si>
    <t>I found the answer above by generating association rules of each the itemsets.See workbook</t>
  </si>
  <si>
    <t>I found the answer above by generating association rules of each the itemsets with lift greater than 1.See workbook</t>
  </si>
  <si>
    <t>I found the answer above by generating association rules of each the itemsets with lift less than 1.See workbook</t>
  </si>
  <si>
    <t>{B,C,F}-&gt;(Apples),(Eggs),(Apples, Eggs), {B,C}-&gt;(Apples),  (Eggs), {B}-&gt; (Fish),(Apples, Eggs),(Apples, Fish), (Fish, Eggs),(Apples, Fish, Eggs), {C,F}-&gt;(Apples),(Bananas),(Donuts),(Eggs),(Apples, Bananas),(Apples, Donuts),(Apples, Eggs),(Bananas, Eggs),(Apples, Bananas, Eggs), {B,F}-&gt;(Apples),(Carrots),(Eggs), (Apples, Carrots),(Apples, Eggs),(Carrots, Eggs),(Apples, Carrots, Eggs),{B}-&gt;(Apples),(Carrots),(Donuts), (Eggs),(Fish),(Apples, Carrots), (Apples, Donuts),(Apples, Eggs), (Apples, Fish),(Carrots, Eggs), (Carrots, Fish),(Donuts, Eggs),(Fish, Eggs), (Apples, Carrots, Eggs),(Apples, Carrots, Fish),(Apples, Fish, Eggs), (Carrots, Fish, Eggs),(Apples, Carrots, Fish, Eggs),{C}-&gt;(Apples)(Bananas), (Donuts),Eggs), (Fish),(Apples, Bananas), (Apples, Donuts), (Apples, Eggs)
70                    (Apples, Fish)
87                   (Bananas, Eggs)
93                   (Fish, Bananas)
111                   (Fish, Donuts)
117                     (Fish, Eggs)
131          (Apples, Bananas, Eggs)
145          (Apples, Fish, Bananas)
173           (Apples, Fish, Donuts)
187             (Apples, Fish, Eggs)
200            (Fish, Bananas, Eggs)
233    (Apples, Fish, Bananas, Eggs), {F}-&gt;(Apples)
16                            (Bananas)
23                            (Carrots)
26                             (Donuts)
28                               (Eggs)
52                    (Apples, Bananas)
71                    (Apples, Carrots)
76                     (Apples, Donuts)
82                       (Apples, Eggs)
94                   (Carrots, Bananas)
105                     (Bananas, Eggs)
112                   (Carrots, Donuts)
118                     (Carrots, Eggs)
146          (Apples, Carrots, Bananas)
159             (Apples, Bananas, Eggs)
174           (Apples, Carrots, Donuts)
188             (Apples, Carrots, Eggs)
201            (Carrots, Bananas, Eggs)
231    (Apples, Carrots, Bananas, Eggs)</t>
  </si>
  <si>
    <t>I have observed that cross support is greater than or equal to hconfidence because hconfidece measures the min of the support over the max of the support similar to cross support.Hypercliques are itemsets that arent necessarily frequent itemsets.</t>
  </si>
  <si>
    <t>I have learned that a the size of the records and itemsets is important because a large universe of items can have too big of a number of rules. The number of rules might be relevant to the length of time we process the itemsets. A large number of rules would cause longer run times when trying to find other calculations. I observed that apriori discovers itemsets that occur frequently in a transaction database.   n itemset is maximal frequent if none of its immediate supersets is frequent. An itemset is closed if none of its immediate supersets has the same support as the itemset.  I noticed that as we add more specifications to the itemset , the smaller then number of rules there are for the itemset. If a dataset had records that did not contain any of the records we are considering then lift is not a good choice of measure. Many of the measure were interested in are related to one but tell different information about the transactions within a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</si>
</sst>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b/>
      <sz val="16"/>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
      <sz val="12"/>
      <color rgb="FF7030A0"/>
      <name val="Calibri"/>
      <family val="2"/>
      <scheme val="minor"/>
    </font>
    <font>
      <sz val="11"/>
      <color rgb="FF000000"/>
      <name val="Calibri"/>
      <family val="2"/>
    </font>
    <font>
      <b/>
      <sz val="36"/>
      <color theme="1"/>
      <name val="Calibri"/>
      <family val="2"/>
    </font>
    <font>
      <b/>
      <sz val="24"/>
      <color theme="1"/>
      <name val="Calibri"/>
      <family val="2"/>
    </font>
    <font>
      <u/>
      <sz val="11"/>
      <color theme="10"/>
      <name val="Calibri"/>
      <family val="2"/>
      <scheme val="minor"/>
    </font>
    <font>
      <sz val="12"/>
      <color rgb="FFFF0000"/>
      <name val="Calibri"/>
      <family val="2"/>
      <scheme val="minor"/>
    </font>
    <font>
      <b/>
      <u/>
      <sz val="12"/>
      <color theme="1"/>
      <name val="Calibri"/>
      <family val="2"/>
      <scheme val="minor"/>
    </font>
    <font>
      <sz val="12"/>
      <name val="Calibri"/>
      <family val="2"/>
      <scheme val="minor"/>
    </font>
    <font>
      <b/>
      <sz val="12"/>
      <color theme="1"/>
      <name val="Calibri"/>
      <family val="2"/>
    </font>
    <font>
      <b/>
      <sz val="16"/>
      <color theme="1"/>
      <name val="Calibri"/>
      <family val="2"/>
    </font>
    <font>
      <sz val="16"/>
      <color theme="1"/>
      <name val="Calibri"/>
      <family val="2"/>
      <scheme val="minor"/>
    </font>
    <font>
      <sz val="16"/>
      <color theme="1"/>
      <name val="Calibri"/>
      <family val="2"/>
    </font>
    <font>
      <u/>
      <sz val="16"/>
      <color theme="10"/>
      <name val="Calibri"/>
      <family val="2"/>
      <scheme val="minor"/>
    </font>
    <font>
      <b/>
      <sz val="16"/>
      <color rgb="FFFF0000"/>
      <name val="Calibri"/>
      <family val="2"/>
      <scheme val="minor"/>
    </font>
    <font>
      <b/>
      <sz val="12"/>
      <color rgb="FFFF0000"/>
      <name val="Calibri"/>
      <family val="2"/>
    </font>
    <font>
      <b/>
      <sz val="14"/>
      <color theme="1"/>
      <name val="Calibri"/>
      <family val="2"/>
    </font>
    <font>
      <sz val="14"/>
      <color theme="1"/>
      <name val="Calibri"/>
      <family val="2"/>
    </font>
    <font>
      <sz val="13"/>
      <color theme="1"/>
      <name val="Arial"/>
      <family val="2"/>
    </font>
    <font>
      <sz val="7"/>
      <color theme="1"/>
      <name val="Times New Roman"/>
      <family val="1"/>
    </font>
    <font>
      <sz val="14"/>
      <color theme="1"/>
      <name val="Symbol"/>
      <family val="1"/>
      <charset val="2"/>
    </font>
    <font>
      <sz val="14"/>
      <color theme="1"/>
      <name val="Courier New"/>
      <family val="3"/>
    </font>
    <font>
      <b/>
      <sz val="18"/>
      <color rgb="FFFF0000"/>
      <name val="Calibri"/>
      <family val="2"/>
      <scheme val="minor"/>
    </font>
    <font>
      <b/>
      <u/>
      <sz val="18"/>
      <color rgb="FFFF0000"/>
      <name val="Calibri"/>
      <family val="2"/>
      <scheme val="minor"/>
    </font>
    <font>
      <sz val="18"/>
      <color theme="1"/>
      <name val="Calibri"/>
      <family val="2"/>
      <scheme val="minor"/>
    </font>
    <font>
      <b/>
      <sz val="11"/>
      <color theme="1"/>
      <name val="Calibri"/>
      <family val="2"/>
      <scheme val="minor"/>
    </font>
    <font>
      <b/>
      <sz val="11"/>
      <color rgb="FFFF0000"/>
      <name val="Calibri"/>
      <family val="2"/>
      <scheme val="minor"/>
    </font>
    <font>
      <b/>
      <i/>
      <sz val="14"/>
      <color theme="1"/>
      <name val="Calibri"/>
      <family val="2"/>
    </font>
    <font>
      <b/>
      <sz val="14"/>
      <color rgb="FFFF0000"/>
      <name val="Calibri"/>
      <family val="2"/>
    </font>
    <font>
      <b/>
      <sz val="12"/>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FF00"/>
        <bgColor indexed="64"/>
      </patternFill>
    </fill>
  </fills>
  <borders count="12">
    <border>
      <left/>
      <right/>
      <top/>
      <bottom/>
      <diagonal/>
    </border>
    <border>
      <left style="medium">
        <color rgb="FFFF0000"/>
      </left>
      <right style="medium">
        <color rgb="FFFF0000"/>
      </right>
      <top style="medium">
        <color rgb="FFFF0000"/>
      </top>
      <bottom style="medium">
        <color rgb="FFFF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ck">
        <color rgb="FFFF0000"/>
      </left>
      <right style="thick">
        <color rgb="FFFF0000"/>
      </right>
      <top style="thick">
        <color rgb="FFFF0000"/>
      </top>
      <bottom style="thick">
        <color rgb="FFFF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0" borderId="0"/>
    <xf numFmtId="0" fontId="9" fillId="0" borderId="0" applyNumberFormat="0" applyFill="0" applyBorder="0" applyAlignment="0" applyProtection="0"/>
  </cellStyleXfs>
  <cellXfs count="83">
    <xf numFmtId="0" fontId="0" fillId="0" borderId="0" xfId="0"/>
    <xf numFmtId="0" fontId="2" fillId="0" borderId="0" xfId="0" applyFont="1" applyAlignment="1">
      <alignment vertical="top"/>
    </xf>
    <xf numFmtId="0" fontId="3" fillId="0" borderId="0" xfId="0" applyFont="1" applyAlignment="1">
      <alignment horizontal="left" vertical="top"/>
    </xf>
    <xf numFmtId="0" fontId="2" fillId="0" borderId="0" xfId="0" applyFont="1" applyAlignment="1">
      <alignment horizontal="center" vertical="top"/>
    </xf>
    <xf numFmtId="0" fontId="2" fillId="0" borderId="0" xfId="0" applyFont="1" applyAlignment="1">
      <alignment horizontal="left" vertical="top"/>
    </xf>
    <xf numFmtId="0" fontId="3" fillId="0" borderId="3" xfId="0" applyFont="1" applyBorder="1" applyAlignment="1">
      <alignment horizontal="left" vertical="top"/>
    </xf>
    <xf numFmtId="0" fontId="2" fillId="0" borderId="9" xfId="0" applyFont="1" applyBorder="1" applyAlignment="1">
      <alignment vertical="top" wrapText="1"/>
    </xf>
    <xf numFmtId="0" fontId="3" fillId="0" borderId="3" xfId="0" applyFont="1" applyBorder="1" applyAlignment="1">
      <alignment horizontal="center" vertical="top"/>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 fillId="0" borderId="0" xfId="0" applyFont="1" applyAlignment="1">
      <alignment vertical="top"/>
    </xf>
    <xf numFmtId="0" fontId="3" fillId="0" borderId="0" xfId="0" applyFont="1" applyAlignment="1">
      <alignment vertical="top" wrapText="1"/>
    </xf>
    <xf numFmtId="0" fontId="2" fillId="0" borderId="0" xfId="0" applyFont="1" applyAlignment="1">
      <alignmen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2" fillId="0" borderId="5" xfId="0" applyFont="1" applyBorder="1" applyAlignment="1">
      <alignment horizontal="center" vertical="top"/>
    </xf>
    <xf numFmtId="0" fontId="3" fillId="0" borderId="0" xfId="0" applyFont="1" applyAlignment="1">
      <alignment horizontal="center" vertical="top"/>
    </xf>
    <xf numFmtId="0" fontId="2" fillId="0" borderId="2" xfId="0" applyFont="1" applyBorder="1" applyAlignment="1">
      <alignment horizontal="center" vertical="top"/>
    </xf>
    <xf numFmtId="0" fontId="10" fillId="0" borderId="0" xfId="0" applyFont="1" applyAlignment="1">
      <alignment horizontal="left" vertical="top" wrapText="1"/>
    </xf>
    <xf numFmtId="0" fontId="3" fillId="0" borderId="7" xfId="0" applyFont="1" applyBorder="1" applyAlignment="1">
      <alignment horizontal="left" vertical="top"/>
    </xf>
    <xf numFmtId="0" fontId="5" fillId="0" borderId="8" xfId="0" applyFont="1" applyBorder="1" applyAlignment="1">
      <alignment horizontal="center" vertical="top"/>
    </xf>
    <xf numFmtId="0" fontId="5" fillId="0" borderId="6" xfId="0" applyFont="1" applyBorder="1" applyAlignment="1">
      <alignment horizontal="left" vertical="top" wrapText="1"/>
    </xf>
    <xf numFmtId="0" fontId="2" fillId="0" borderId="8" xfId="0" applyFont="1" applyBorder="1" applyAlignment="1">
      <alignment horizontal="center" vertical="top"/>
    </xf>
    <xf numFmtId="0" fontId="7" fillId="0" borderId="0" xfId="1" applyFont="1" applyAlignment="1">
      <alignment vertical="top"/>
    </xf>
    <xf numFmtId="0" fontId="8" fillId="0" borderId="0" xfId="1" applyFont="1" applyAlignment="1">
      <alignment vertical="top"/>
    </xf>
    <xf numFmtId="0" fontId="12" fillId="0" borderId="9" xfId="0" applyFont="1" applyBorder="1" applyAlignment="1">
      <alignment vertical="top" wrapText="1"/>
    </xf>
    <xf numFmtId="0" fontId="3" fillId="0" borderId="4" xfId="0" applyFont="1" applyFill="1" applyBorder="1" applyAlignment="1">
      <alignment horizontal="left" vertical="top" wrapText="1"/>
    </xf>
    <xf numFmtId="0" fontId="13" fillId="0" borderId="0" xfId="1" applyFont="1" applyAlignment="1">
      <alignment vertical="top"/>
    </xf>
    <xf numFmtId="0" fontId="14" fillId="0" borderId="0" xfId="1" applyFont="1" applyBorder="1" applyAlignment="1">
      <alignment vertical="top"/>
    </xf>
    <xf numFmtId="0" fontId="15" fillId="0" borderId="0" xfId="0" applyFont="1" applyAlignment="1">
      <alignment vertical="top"/>
    </xf>
    <xf numFmtId="0" fontId="16" fillId="0" borderId="10" xfId="1" applyFont="1" applyBorder="1" applyAlignment="1">
      <alignment horizontal="left" vertical="top"/>
    </xf>
    <xf numFmtId="0" fontId="14" fillId="0" borderId="0" xfId="1" applyFont="1" applyBorder="1" applyAlignment="1">
      <alignment horizontal="left" vertical="top"/>
    </xf>
    <xf numFmtId="0" fontId="16" fillId="0" borderId="0" xfId="1" applyFont="1" applyAlignment="1">
      <alignment horizontal="left" vertical="top"/>
    </xf>
    <xf numFmtId="0" fontId="17" fillId="0" borderId="10" xfId="2" applyFont="1" applyBorder="1" applyAlignment="1">
      <alignment horizontal="left" vertical="top"/>
    </xf>
    <xf numFmtId="0" fontId="3" fillId="0" borderId="0" xfId="0" applyFont="1" applyAlignment="1">
      <alignment vertical="top"/>
    </xf>
    <xf numFmtId="0" fontId="18" fillId="0" borderId="0" xfId="0" applyFont="1" applyAlignment="1">
      <alignment vertical="top"/>
    </xf>
    <xf numFmtId="0" fontId="19" fillId="0" borderId="0" xfId="1" applyFont="1" applyAlignment="1">
      <alignment vertical="top" wrapText="1"/>
    </xf>
    <xf numFmtId="0" fontId="5" fillId="0" borderId="6" xfId="0" applyFont="1" applyBorder="1" applyAlignment="1">
      <alignment horizontal="left" vertical="top" wrapText="1"/>
    </xf>
    <xf numFmtId="0" fontId="3" fillId="0" borderId="7" xfId="0" applyFont="1" applyBorder="1" applyAlignment="1">
      <alignment horizontal="left" vertical="top"/>
    </xf>
    <xf numFmtId="0" fontId="2" fillId="0" borderId="8" xfId="0" applyFont="1" applyBorder="1" applyAlignment="1">
      <alignment horizontal="center" vertical="top"/>
    </xf>
    <xf numFmtId="0" fontId="5" fillId="0" borderId="8" xfId="0" applyFont="1" applyBorder="1" applyAlignment="1">
      <alignment horizontal="center" vertical="top"/>
    </xf>
    <xf numFmtId="10" fontId="2" fillId="0" borderId="0" xfId="0" applyNumberFormat="1" applyFont="1" applyAlignment="1">
      <alignment horizontal="center" vertical="top"/>
    </xf>
    <xf numFmtId="0" fontId="5" fillId="0" borderId="6" xfId="0" applyFont="1" applyBorder="1" applyAlignment="1">
      <alignment horizontal="left" vertical="top" wrapText="1"/>
    </xf>
    <xf numFmtId="0" fontId="3" fillId="0" borderId="7" xfId="0" applyFont="1" applyBorder="1" applyAlignment="1">
      <alignment horizontal="left" vertical="top"/>
    </xf>
    <xf numFmtId="0" fontId="2" fillId="0" borderId="8" xfId="0" applyFont="1" applyBorder="1" applyAlignment="1">
      <alignment horizontal="center" vertical="top"/>
    </xf>
    <xf numFmtId="0" fontId="5" fillId="0" borderId="8" xfId="0" applyFont="1" applyBorder="1" applyAlignment="1">
      <alignment horizontal="center" vertical="top"/>
    </xf>
    <xf numFmtId="0" fontId="20" fillId="0" borderId="0" xfId="0" applyFont="1" applyAlignment="1">
      <alignment horizontal="center" vertical="top" wrapText="1"/>
    </xf>
    <xf numFmtId="0" fontId="20" fillId="0" borderId="0" xfId="0" applyFont="1" applyAlignment="1">
      <alignment horizontal="justify" vertical="top" wrapText="1"/>
    </xf>
    <xf numFmtId="0" fontId="21" fillId="0" borderId="0" xfId="0" applyFont="1" applyAlignment="1">
      <alignment horizontal="justify" vertical="top" wrapText="1"/>
    </xf>
    <xf numFmtId="0" fontId="21" fillId="0" borderId="0" xfId="0" applyFont="1" applyAlignment="1">
      <alignment vertical="top" wrapText="1"/>
    </xf>
    <xf numFmtId="0" fontId="20" fillId="0" borderId="0" xfId="0" applyFont="1" applyAlignment="1">
      <alignment vertical="top" wrapText="1"/>
    </xf>
    <xf numFmtId="0" fontId="24" fillId="0" borderId="0" xfId="0" applyFont="1" applyAlignment="1">
      <alignment horizontal="left" vertical="top" wrapText="1"/>
    </xf>
    <xf numFmtId="0" fontId="25" fillId="0" borderId="0" xfId="0" applyFont="1" applyAlignment="1">
      <alignment horizontal="left" vertical="top" wrapText="1"/>
    </xf>
    <xf numFmtId="0" fontId="20" fillId="0" borderId="0" xfId="0" applyFont="1" applyAlignment="1">
      <alignment horizontal="justify" vertical="center" wrapText="1"/>
    </xf>
    <xf numFmtId="0" fontId="21" fillId="0" borderId="0" xfId="0" applyFont="1" applyAlignment="1">
      <alignment horizontal="justify" vertical="center" wrapText="1"/>
    </xf>
    <xf numFmtId="0" fontId="20" fillId="0" borderId="0" xfId="0" applyFont="1" applyAlignment="1">
      <alignment vertical="center" wrapText="1"/>
    </xf>
    <xf numFmtId="0" fontId="21" fillId="0" borderId="0" xfId="0" applyFont="1" applyAlignment="1">
      <alignment horizontal="left" vertical="center" wrapText="1"/>
    </xf>
    <xf numFmtId="0" fontId="22" fillId="0" borderId="0" xfId="0" applyFont="1" applyAlignment="1">
      <alignment horizontal="left" vertical="center" wrapText="1"/>
    </xf>
    <xf numFmtId="0" fontId="20" fillId="0" borderId="0" xfId="0" applyFont="1" applyAlignment="1">
      <alignment horizontal="left" vertical="center" wrapText="1"/>
    </xf>
    <xf numFmtId="0" fontId="24" fillId="0" borderId="0" xfId="0" applyFont="1" applyAlignment="1">
      <alignment horizontal="justify" vertical="center" wrapText="1"/>
    </xf>
    <xf numFmtId="0" fontId="26" fillId="0" borderId="0" xfId="0" applyFont="1" applyAlignment="1">
      <alignment horizontal="left" vertical="top"/>
    </xf>
    <xf numFmtId="0" fontId="28" fillId="0" borderId="0" xfId="0" applyFont="1" applyAlignment="1">
      <alignment vertical="top"/>
    </xf>
    <xf numFmtId="0" fontId="5" fillId="0" borderId="6" xfId="0" applyFont="1" applyBorder="1" applyAlignment="1">
      <alignment horizontal="left" vertical="top" wrapText="1"/>
    </xf>
    <xf numFmtId="0" fontId="3" fillId="0" borderId="7" xfId="0" applyFont="1" applyBorder="1" applyAlignment="1">
      <alignment horizontal="left" vertical="top"/>
    </xf>
    <xf numFmtId="0" fontId="2" fillId="0" borderId="8" xfId="0" applyFont="1" applyBorder="1" applyAlignment="1">
      <alignment horizontal="center" vertical="top"/>
    </xf>
    <xf numFmtId="0" fontId="5" fillId="0" borderId="8" xfId="0" applyFont="1" applyBorder="1" applyAlignment="1">
      <alignment horizontal="center" vertical="top"/>
    </xf>
    <xf numFmtId="0" fontId="3" fillId="2" borderId="0" xfId="0" applyFont="1" applyFill="1" applyAlignment="1">
      <alignment horizontal="center" vertical="top"/>
    </xf>
    <xf numFmtId="0" fontId="3" fillId="2" borderId="0" xfId="0" applyFont="1" applyFill="1" applyAlignment="1">
      <alignment horizontal="left" vertical="top"/>
    </xf>
    <xf numFmtId="0" fontId="2" fillId="2" borderId="0" xfId="0" applyFont="1" applyFill="1" applyAlignment="1">
      <alignment vertical="top" wrapText="1"/>
    </xf>
    <xf numFmtId="0" fontId="2" fillId="2" borderId="0" xfId="0" applyFont="1" applyFill="1" applyAlignment="1">
      <alignment horizontal="center" vertical="top"/>
    </xf>
    <xf numFmtId="0" fontId="2" fillId="2" borderId="0" xfId="0" applyFont="1" applyFill="1" applyAlignment="1">
      <alignment horizontal="left" vertical="top" wrapText="1"/>
    </xf>
    <xf numFmtId="0" fontId="29" fillId="0" borderId="0" xfId="0" applyFont="1" applyAlignment="1">
      <alignment horizontal="left" vertical="top"/>
    </xf>
    <xf numFmtId="0" fontId="30" fillId="0" borderId="0" xfId="0" applyFont="1" applyAlignment="1">
      <alignment horizontal="left" vertical="top"/>
    </xf>
    <xf numFmtId="0" fontId="0" fillId="0" borderId="0" xfId="0" applyAlignment="1">
      <alignment horizontal="center" vertical="top"/>
    </xf>
    <xf numFmtId="0" fontId="29" fillId="3" borderId="11" xfId="0" applyFont="1" applyFill="1" applyBorder="1" applyAlignment="1">
      <alignment horizontal="left" vertical="top"/>
    </xf>
    <xf numFmtId="0" fontId="29" fillId="4" borderId="11" xfId="0" applyFont="1" applyFill="1" applyBorder="1" applyAlignment="1">
      <alignment horizontal="left" vertical="top"/>
    </xf>
    <xf numFmtId="0" fontId="0" fillId="0" borderId="0" xfId="0" applyAlignment="1">
      <alignment vertical="top"/>
    </xf>
    <xf numFmtId="0" fontId="29" fillId="5" borderId="11" xfId="0" applyFont="1" applyFill="1" applyBorder="1" applyAlignment="1">
      <alignment horizontal="left" vertical="top"/>
    </xf>
    <xf numFmtId="0" fontId="32" fillId="0" borderId="0" xfId="0" applyFont="1" applyAlignment="1">
      <alignment vertical="top" wrapText="1"/>
    </xf>
    <xf numFmtId="0" fontId="12" fillId="0" borderId="0" xfId="0" applyFont="1" applyAlignment="1">
      <alignment horizontal="left" vertical="top" wrapText="1"/>
    </xf>
    <xf numFmtId="0" fontId="2" fillId="6" borderId="9" xfId="0" applyFont="1" applyFill="1" applyBorder="1" applyAlignment="1">
      <alignment vertical="top" wrapText="1"/>
    </xf>
    <xf numFmtId="0" fontId="12" fillId="6" borderId="9" xfId="0" applyFont="1" applyFill="1" applyBorder="1" applyAlignment="1">
      <alignment vertical="top" wrapText="1"/>
    </xf>
    <xf numFmtId="0" fontId="12" fillId="0" borderId="9" xfId="0" applyFont="1" applyFill="1" applyBorder="1" applyAlignment="1">
      <alignment vertical="top" wrapText="1"/>
    </xf>
  </cellXfs>
  <cellStyles count="3">
    <cellStyle name="Hyperlink" xfId="2" builtinId="8"/>
    <cellStyle name="Normal" xfId="0" builtinId="0"/>
    <cellStyle name="Normal 2" xfId="1" xr:uid="{2F12DA7B-4C64-4004-9FD2-630EA4043430}"/>
  </cellStyles>
  <dxfs count="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mith.12345@osu.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949E-E206-4494-AD4C-33432047DB1F}">
  <sheetPr codeName="Sheet1">
    <tabColor rgb="FF7030A0"/>
    <pageSetUpPr fitToPage="1"/>
  </sheetPr>
  <dimension ref="A1:C17"/>
  <sheetViews>
    <sheetView zoomScaleNormal="100" workbookViewId="0">
      <selection activeCell="B24" sqref="B24"/>
    </sheetView>
  </sheetViews>
  <sheetFormatPr defaultColWidth="8.89453125" defaultRowHeight="15.6" x14ac:dyDescent="0.55000000000000004"/>
  <cols>
    <col min="1" max="1" width="44.1015625" style="4" customWidth="1"/>
    <col min="2" max="3" width="44.1015625" style="1" customWidth="1"/>
    <col min="4" max="16384" width="8.89453125" style="1"/>
  </cols>
  <sheetData>
    <row r="1" spans="1:3" ht="45.9" x14ac:dyDescent="0.55000000000000004">
      <c r="A1" s="23" t="s">
        <v>22</v>
      </c>
      <c r="B1" s="36"/>
    </row>
    <row r="2" spans="1:3" ht="30.6" x14ac:dyDescent="0.55000000000000004">
      <c r="A2" s="24" t="s">
        <v>23</v>
      </c>
      <c r="B2" s="24"/>
    </row>
    <row r="3" spans="1:3" x14ac:dyDescent="0.55000000000000004">
      <c r="A3" s="27"/>
      <c r="B3" s="27"/>
    </row>
    <row r="4" spans="1:3" s="29" customFormat="1" ht="20.7" thickBot="1" x14ac:dyDescent="0.6">
      <c r="A4" s="28" t="s">
        <v>4</v>
      </c>
      <c r="B4" s="28" t="s">
        <v>12</v>
      </c>
    </row>
    <row r="5" spans="1:3" s="29" customFormat="1" ht="21" thickTop="1" thickBot="1" x14ac:dyDescent="0.6">
      <c r="A5" s="30" t="s">
        <v>24</v>
      </c>
      <c r="B5" s="30" t="s">
        <v>112</v>
      </c>
    </row>
    <row r="6" spans="1:3" s="29" customFormat="1" ht="20.7" thickTop="1" x14ac:dyDescent="0.55000000000000004">
      <c r="A6" s="31"/>
      <c r="B6" s="32"/>
    </row>
    <row r="7" spans="1:3" s="29" customFormat="1" ht="20.7" thickBot="1" x14ac:dyDescent="0.6">
      <c r="A7" s="31" t="s">
        <v>15</v>
      </c>
      <c r="B7" s="31" t="s">
        <v>16</v>
      </c>
      <c r="C7" s="31" t="s">
        <v>17</v>
      </c>
    </row>
    <row r="8" spans="1:3" s="29" customFormat="1" ht="21" thickTop="1" thickBot="1" x14ac:dyDescent="0.6">
      <c r="A8" s="30" t="s">
        <v>5</v>
      </c>
      <c r="B8" s="30" t="s">
        <v>6</v>
      </c>
      <c r="C8" s="33" t="s">
        <v>8</v>
      </c>
    </row>
    <row r="9" spans="1:3" ht="15.9" thickTop="1" x14ac:dyDescent="0.55000000000000004"/>
    <row r="11" spans="1:3" ht="23.1" x14ac:dyDescent="0.55000000000000004">
      <c r="A11" s="60" t="s">
        <v>137</v>
      </c>
    </row>
    <row r="13" spans="1:3" s="61" customFormat="1" ht="23.1" x14ac:dyDescent="0.55000000000000004">
      <c r="A13" s="60" t="s">
        <v>58</v>
      </c>
    </row>
    <row r="14" spans="1:3" s="61" customFormat="1" ht="23.1" x14ac:dyDescent="0.55000000000000004">
      <c r="A14" s="60" t="s">
        <v>59</v>
      </c>
    </row>
    <row r="17" spans="1:1" x14ac:dyDescent="0.55000000000000004">
      <c r="A17" s="4" t="s">
        <v>25</v>
      </c>
    </row>
  </sheetData>
  <dataValidations count="1">
    <dataValidation type="list" allowBlank="1" showInputMessage="1" showErrorMessage="1" sqref="B5" xr:uid="{93E41E0F-C068-4133-93BA-AD3E1C515498}">
      <formula1>"Tu/Th 9:35AM, Tu/Th 12:45PM, We/Fr 9:35AM"</formula1>
    </dataValidation>
  </dataValidations>
  <hyperlinks>
    <hyperlink ref="C8" r:id="rId1" xr:uid="{85FDBAAE-74D0-4451-B1BB-DBA714DA5022}"/>
  </hyperlinks>
  <printOptions horizontalCentered="1" verticalCentered="1"/>
  <pageMargins left="0.7" right="0.7" top="0.75" bottom="0.75" header="0.3" footer="0.3"/>
  <pageSetup scale="92" fitToHeight="0" orientation="landscape" r:id="rId2"/>
  <headerFooter>
    <oddHeader>&amp;C&amp;F, &amp;A</oddHeader>
    <oddFooter>&amp;L&amp;D, &amp;T&amp;RPage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4461F-40A5-4793-A578-6A5D08865F3F}">
  <sheetPr codeName="Sheet9">
    <tabColor rgb="FF00B050"/>
    <pageSetUpPr fitToPage="1"/>
  </sheetPr>
  <dimension ref="A1:F33"/>
  <sheetViews>
    <sheetView topLeftCell="C29" zoomScaleNormal="100" workbookViewId="0">
      <selection activeCell="C33" sqref="C33"/>
    </sheetView>
  </sheetViews>
  <sheetFormatPr defaultColWidth="8.89453125" defaultRowHeight="15.6" x14ac:dyDescent="0.55000000000000004"/>
  <cols>
    <col min="1" max="1" width="5.5234375" style="3" customWidth="1"/>
    <col min="2" max="2" width="10.20703125" style="2" customWidth="1"/>
    <col min="3" max="3" width="116.3125" style="1" customWidth="1"/>
    <col min="4" max="4" width="10.1015625" style="3" customWidth="1"/>
    <col min="5" max="5" width="9.5234375" style="3" customWidth="1"/>
    <col min="6" max="6" width="31.7890625" style="9" customWidth="1"/>
    <col min="7" max="16384" width="8.89453125" style="1"/>
  </cols>
  <sheetData>
    <row r="1" spans="1:6" ht="20.399999999999999" x14ac:dyDescent="0.55000000000000004">
      <c r="A1" s="16"/>
      <c r="B1" s="1"/>
      <c r="C1" s="10" t="s">
        <v>91</v>
      </c>
    </row>
    <row r="3" spans="1:6" x14ac:dyDescent="0.55000000000000004">
      <c r="A3" s="16"/>
      <c r="B3" s="1"/>
      <c r="C3" s="12"/>
    </row>
    <row r="4" spans="1:6" ht="15.9" thickBot="1" x14ac:dyDescent="0.6">
      <c r="A4" s="66"/>
      <c r="B4" s="67"/>
      <c r="C4" s="68"/>
      <c r="D4" s="69"/>
      <c r="E4" s="69"/>
      <c r="F4" s="70"/>
    </row>
    <row r="5" spans="1:6" ht="47.1" thickBot="1" x14ac:dyDescent="0.6">
      <c r="A5" s="17" t="s">
        <v>51</v>
      </c>
      <c r="B5" s="5" t="s">
        <v>1</v>
      </c>
      <c r="C5" s="80" t="s">
        <v>144</v>
      </c>
      <c r="D5" s="7" t="s">
        <v>3</v>
      </c>
      <c r="E5" s="7" t="s">
        <v>0</v>
      </c>
      <c r="F5" s="26" t="s">
        <v>14</v>
      </c>
    </row>
    <row r="6" spans="1:6" ht="15.9" thickBot="1" x14ac:dyDescent="0.6">
      <c r="A6" s="15" t="s">
        <v>51</v>
      </c>
      <c r="B6" s="63" t="s">
        <v>2</v>
      </c>
      <c r="C6" s="8">
        <v>234</v>
      </c>
      <c r="D6" s="64">
        <v>20</v>
      </c>
      <c r="E6" s="65"/>
      <c r="F6" s="62"/>
    </row>
    <row r="7" spans="1:6" ht="15.9" thickBot="1" x14ac:dyDescent="0.6"/>
    <row r="8" spans="1:6" ht="15.9" thickBot="1" x14ac:dyDescent="0.6">
      <c r="A8" s="17" t="s">
        <v>53</v>
      </c>
      <c r="B8" s="5" t="s">
        <v>1</v>
      </c>
      <c r="C8" s="6" t="s">
        <v>69</v>
      </c>
      <c r="D8" s="7" t="s">
        <v>3</v>
      </c>
      <c r="E8" s="7" t="s">
        <v>0</v>
      </c>
      <c r="F8" s="26" t="s">
        <v>14</v>
      </c>
    </row>
    <row r="9" spans="1:6" ht="47.4" customHeight="1" thickBot="1" x14ac:dyDescent="0.6">
      <c r="A9" s="15" t="s">
        <v>53</v>
      </c>
      <c r="B9" s="63" t="s">
        <v>2</v>
      </c>
      <c r="C9" s="8" t="s">
        <v>178</v>
      </c>
      <c r="D9" s="64">
        <v>20</v>
      </c>
      <c r="E9" s="65"/>
      <c r="F9" s="62"/>
    </row>
    <row r="11" spans="1:6" ht="15.9" thickBot="1" x14ac:dyDescent="0.6">
      <c r="A11" s="66"/>
      <c r="B11" s="67"/>
      <c r="C11" s="68"/>
      <c r="D11" s="69"/>
      <c r="E11" s="69"/>
      <c r="F11" s="70"/>
    </row>
    <row r="12" spans="1:6" ht="15.9" thickBot="1" x14ac:dyDescent="0.6">
      <c r="A12" s="17" t="s">
        <v>54</v>
      </c>
      <c r="B12" s="5" t="s">
        <v>1</v>
      </c>
      <c r="C12" s="6" t="s">
        <v>132</v>
      </c>
      <c r="D12" s="7" t="s">
        <v>3</v>
      </c>
      <c r="E12" s="7" t="s">
        <v>0</v>
      </c>
      <c r="F12" s="26" t="s">
        <v>14</v>
      </c>
    </row>
    <row r="13" spans="1:6" ht="15.9" thickBot="1" x14ac:dyDescent="0.6">
      <c r="A13" s="15" t="s">
        <v>54</v>
      </c>
      <c r="B13" s="63" t="s">
        <v>2</v>
      </c>
      <c r="C13" s="8">
        <v>82</v>
      </c>
      <c r="D13" s="64">
        <v>20</v>
      </c>
      <c r="E13" s="65"/>
      <c r="F13" s="62"/>
    </row>
    <row r="14" spans="1:6" ht="15.9" thickBot="1" x14ac:dyDescent="0.6"/>
    <row r="15" spans="1:6" x14ac:dyDescent="0.55000000000000004">
      <c r="A15" s="17" t="s">
        <v>55</v>
      </c>
      <c r="B15" s="5" t="s">
        <v>1</v>
      </c>
      <c r="C15" s="25" t="s">
        <v>133</v>
      </c>
      <c r="D15" s="7" t="s">
        <v>3</v>
      </c>
      <c r="E15" s="7" t="s">
        <v>0</v>
      </c>
      <c r="F15" s="26" t="s">
        <v>14</v>
      </c>
    </row>
    <row r="16" spans="1:6" ht="47.4" customHeight="1" thickBot="1" x14ac:dyDescent="0.6">
      <c r="A16" s="15" t="s">
        <v>55</v>
      </c>
      <c r="B16" s="63" t="s">
        <v>2</v>
      </c>
      <c r="C16" s="1" t="s">
        <v>179</v>
      </c>
      <c r="D16" s="64">
        <v>20</v>
      </c>
      <c r="E16" s="65"/>
      <c r="F16" s="62"/>
    </row>
    <row r="17" spans="1:6" ht="409.6" thickBot="1" x14ac:dyDescent="0.6">
      <c r="C17" s="8" t="s">
        <v>183</v>
      </c>
    </row>
    <row r="18" spans="1:6" ht="15.9" thickBot="1" x14ac:dyDescent="0.6">
      <c r="A18" s="17" t="s">
        <v>61</v>
      </c>
      <c r="B18" s="5" t="s">
        <v>1</v>
      </c>
      <c r="C18" s="6" t="s">
        <v>69</v>
      </c>
      <c r="D18" s="7" t="s">
        <v>3</v>
      </c>
      <c r="E18" s="7" t="s">
        <v>0</v>
      </c>
      <c r="F18" s="26" t="s">
        <v>14</v>
      </c>
    </row>
    <row r="19" spans="1:6" ht="47.4" customHeight="1" thickBot="1" x14ac:dyDescent="0.6">
      <c r="A19" s="15" t="s">
        <v>61</v>
      </c>
      <c r="B19" s="63" t="s">
        <v>2</v>
      </c>
      <c r="C19" s="8" t="s">
        <v>180</v>
      </c>
      <c r="D19" s="64">
        <v>20</v>
      </c>
      <c r="E19" s="65"/>
      <c r="F19" s="62"/>
    </row>
    <row r="21" spans="1:6" ht="15.9" thickBot="1" x14ac:dyDescent="0.6">
      <c r="A21" s="66"/>
      <c r="B21" s="67"/>
      <c r="C21" s="68"/>
      <c r="D21" s="69"/>
      <c r="E21" s="69"/>
      <c r="F21" s="70"/>
    </row>
    <row r="22" spans="1:6" ht="31.5" thickBot="1" x14ac:dyDescent="0.6">
      <c r="A22" s="17" t="s">
        <v>56</v>
      </c>
      <c r="B22" s="5" t="s">
        <v>1</v>
      </c>
      <c r="C22" s="80" t="s">
        <v>143</v>
      </c>
      <c r="D22" s="7" t="s">
        <v>3</v>
      </c>
      <c r="E22" s="7" t="s">
        <v>0</v>
      </c>
      <c r="F22" s="26" t="s">
        <v>14</v>
      </c>
    </row>
    <row r="23" spans="1:6" ht="15.9" thickBot="1" x14ac:dyDescent="0.6">
      <c r="A23" s="15" t="s">
        <v>56</v>
      </c>
      <c r="B23" s="63" t="s">
        <v>2</v>
      </c>
      <c r="C23" s="8">
        <v>3</v>
      </c>
      <c r="D23" s="64">
        <v>40</v>
      </c>
      <c r="E23" s="65"/>
      <c r="F23" s="62"/>
    </row>
    <row r="24" spans="1:6" ht="15.9" thickBot="1" x14ac:dyDescent="0.6"/>
    <row r="25" spans="1:6" ht="15.9" thickBot="1" x14ac:dyDescent="0.6">
      <c r="A25" s="17" t="s">
        <v>67</v>
      </c>
      <c r="B25" s="5" t="s">
        <v>1</v>
      </c>
      <c r="C25" s="82" t="s">
        <v>134</v>
      </c>
      <c r="D25" s="7" t="s">
        <v>3</v>
      </c>
      <c r="E25" s="7" t="s">
        <v>0</v>
      </c>
      <c r="F25" s="26" t="s">
        <v>14</v>
      </c>
    </row>
    <row r="26" spans="1:6" ht="47.4" customHeight="1" thickBot="1" x14ac:dyDescent="0.6">
      <c r="A26" s="15" t="s">
        <v>67</v>
      </c>
      <c r="B26" s="63" t="s">
        <v>2</v>
      </c>
      <c r="C26" s="8" t="s">
        <v>158</v>
      </c>
      <c r="D26" s="64">
        <v>20</v>
      </c>
      <c r="E26" s="65"/>
      <c r="F26" s="62"/>
    </row>
    <row r="27" spans="1:6" ht="15.9" thickBot="1" x14ac:dyDescent="0.6"/>
    <row r="28" spans="1:6" ht="15.9" thickBot="1" x14ac:dyDescent="0.6">
      <c r="A28" s="17" t="s">
        <v>81</v>
      </c>
      <c r="B28" s="5" t="s">
        <v>1</v>
      </c>
      <c r="C28" s="6" t="s">
        <v>69</v>
      </c>
      <c r="D28" s="7" t="s">
        <v>3</v>
      </c>
      <c r="E28" s="7" t="s">
        <v>0</v>
      </c>
      <c r="F28" s="26" t="s">
        <v>14</v>
      </c>
    </row>
    <row r="29" spans="1:6" ht="47.4" customHeight="1" thickBot="1" x14ac:dyDescent="0.6">
      <c r="A29" s="15" t="s">
        <v>81</v>
      </c>
      <c r="B29" s="63" t="s">
        <v>2</v>
      </c>
      <c r="C29" s="8" t="s">
        <v>180</v>
      </c>
      <c r="D29" s="64">
        <v>20</v>
      </c>
      <c r="E29" s="65"/>
      <c r="F29" s="62"/>
    </row>
    <row r="31" spans="1:6" ht="15.9" thickBot="1" x14ac:dyDescent="0.6">
      <c r="A31" s="66"/>
      <c r="B31" s="67"/>
      <c r="C31" s="68"/>
      <c r="D31" s="69"/>
      <c r="E31" s="69"/>
      <c r="F31" s="70"/>
    </row>
    <row r="32" spans="1:6" ht="15.9" thickBot="1" x14ac:dyDescent="0.6">
      <c r="A32" s="17" t="s">
        <v>82</v>
      </c>
      <c r="B32" s="5" t="s">
        <v>1</v>
      </c>
      <c r="C32" s="6" t="s">
        <v>62</v>
      </c>
      <c r="D32" s="7" t="s">
        <v>3</v>
      </c>
      <c r="E32" s="7" t="s">
        <v>0</v>
      </c>
      <c r="F32" s="26" t="s">
        <v>14</v>
      </c>
    </row>
    <row r="33" spans="1:6" ht="47.4" customHeight="1" thickBot="1" x14ac:dyDescent="0.6">
      <c r="A33" s="15" t="s">
        <v>82</v>
      </c>
      <c r="B33" s="63" t="s">
        <v>2</v>
      </c>
      <c r="C33" s="8" t="s">
        <v>159</v>
      </c>
      <c r="D33" s="64">
        <v>20</v>
      </c>
      <c r="E33" s="65"/>
      <c r="F33" s="62"/>
    </row>
  </sheetData>
  <printOptions horizontalCentered="1"/>
  <pageMargins left="0.7" right="0.7" top="0.75" bottom="0.75" header="0.3" footer="0.3"/>
  <pageSetup scale="66" fitToHeight="0" orientation="landscape" r:id="rId1"/>
  <headerFooter>
    <oddHeader>&amp;C&amp;F, &amp;A</oddHeader>
    <oddFooter>&amp;L&amp;D, &amp;T&amp;RPage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BE888-FB9B-44DA-B577-2AC1FBA4F9A4}">
  <sheetPr codeName="Sheet10">
    <tabColor rgb="FF00B050"/>
    <pageSetUpPr fitToPage="1"/>
  </sheetPr>
  <dimension ref="A1:F24"/>
  <sheetViews>
    <sheetView topLeftCell="C16" zoomScaleNormal="100" workbookViewId="0">
      <selection activeCell="C24" sqref="C24"/>
    </sheetView>
  </sheetViews>
  <sheetFormatPr defaultColWidth="8.89453125" defaultRowHeight="15.6" x14ac:dyDescent="0.55000000000000004"/>
  <cols>
    <col min="1" max="1" width="5.5234375" style="3" customWidth="1"/>
    <col min="2" max="2" width="10.20703125" style="2" customWidth="1"/>
    <col min="3" max="3" width="116.3125" style="1" customWidth="1"/>
    <col min="4" max="4" width="10.1015625" style="3" customWidth="1"/>
    <col min="5" max="5" width="9.5234375" style="3" customWidth="1"/>
    <col min="6" max="6" width="31.7890625" style="9" customWidth="1"/>
    <col min="7" max="16384" width="8.89453125" style="1"/>
  </cols>
  <sheetData>
    <row r="1" spans="1:6" ht="20.399999999999999" x14ac:dyDescent="0.55000000000000004">
      <c r="A1" s="16"/>
      <c r="B1" s="1"/>
      <c r="C1" s="10" t="s">
        <v>92</v>
      </c>
    </row>
    <row r="3" spans="1:6" x14ac:dyDescent="0.55000000000000004">
      <c r="A3" s="16"/>
      <c r="B3" s="1"/>
      <c r="C3" s="12"/>
    </row>
    <row r="4" spans="1:6" ht="15.9" thickBot="1" x14ac:dyDescent="0.6">
      <c r="A4" s="66"/>
      <c r="B4" s="67"/>
      <c r="C4" s="68"/>
      <c r="D4" s="69"/>
      <c r="E4" s="69"/>
      <c r="F4" s="70"/>
    </row>
    <row r="5" spans="1:6" ht="15.9" thickBot="1" x14ac:dyDescent="0.6">
      <c r="A5" s="17" t="s">
        <v>51</v>
      </c>
      <c r="B5" s="5" t="s">
        <v>1</v>
      </c>
      <c r="C5" s="6" t="s">
        <v>135</v>
      </c>
      <c r="D5" s="7" t="s">
        <v>3</v>
      </c>
      <c r="E5" s="7" t="s">
        <v>0</v>
      </c>
      <c r="F5" s="26" t="s">
        <v>14</v>
      </c>
    </row>
    <row r="6" spans="1:6" ht="15.9" thickBot="1" x14ac:dyDescent="0.6">
      <c r="A6" s="15" t="s">
        <v>51</v>
      </c>
      <c r="B6" s="63" t="s">
        <v>2</v>
      </c>
      <c r="C6" s="8" t="s">
        <v>160</v>
      </c>
      <c r="D6" s="64">
        <v>25</v>
      </c>
      <c r="E6" s="65"/>
      <c r="F6" s="62"/>
    </row>
    <row r="7" spans="1:6" ht="15.9" thickBot="1" x14ac:dyDescent="0.6"/>
    <row r="8" spans="1:6" ht="15.9" thickBot="1" x14ac:dyDescent="0.6">
      <c r="A8" s="17" t="s">
        <v>53</v>
      </c>
      <c r="B8" s="5" t="s">
        <v>1</v>
      </c>
      <c r="C8" s="6" t="s">
        <v>69</v>
      </c>
      <c r="D8" s="7" t="s">
        <v>3</v>
      </c>
      <c r="E8" s="7" t="s">
        <v>0</v>
      </c>
      <c r="F8" s="26" t="s">
        <v>14</v>
      </c>
    </row>
    <row r="9" spans="1:6" ht="47.4" customHeight="1" thickBot="1" x14ac:dyDescent="0.6">
      <c r="A9" s="15" t="s">
        <v>53</v>
      </c>
      <c r="B9" s="63" t="s">
        <v>2</v>
      </c>
      <c r="C9" s="8" t="s">
        <v>181</v>
      </c>
      <c r="D9" s="64">
        <v>25</v>
      </c>
      <c r="E9" s="65"/>
      <c r="F9" s="62"/>
    </row>
    <row r="11" spans="1:6" ht="15.9" thickBot="1" x14ac:dyDescent="0.6">
      <c r="A11" s="66"/>
      <c r="B11" s="67"/>
      <c r="C11" s="68"/>
      <c r="D11" s="69"/>
      <c r="E11" s="69"/>
      <c r="F11" s="70"/>
    </row>
    <row r="12" spans="1:6" ht="15.9" thickBot="1" x14ac:dyDescent="0.6">
      <c r="A12" s="17" t="s">
        <v>54</v>
      </c>
      <c r="B12" s="5" t="s">
        <v>1</v>
      </c>
      <c r="C12" s="6" t="s">
        <v>136</v>
      </c>
      <c r="D12" s="7" t="s">
        <v>3</v>
      </c>
      <c r="E12" s="7" t="s">
        <v>0</v>
      </c>
      <c r="F12" s="26" t="s">
        <v>14</v>
      </c>
    </row>
    <row r="13" spans="1:6" ht="15.9" thickBot="1" x14ac:dyDescent="0.6">
      <c r="A13" s="15" t="s">
        <v>54</v>
      </c>
      <c r="B13" s="63" t="s">
        <v>2</v>
      </c>
      <c r="C13" s="8" t="s">
        <v>161</v>
      </c>
      <c r="D13" s="64">
        <v>25</v>
      </c>
      <c r="E13" s="65"/>
      <c r="F13" s="62"/>
    </row>
    <row r="14" spans="1:6" ht="15.9" thickBot="1" x14ac:dyDescent="0.6"/>
    <row r="15" spans="1:6" ht="15.9" thickBot="1" x14ac:dyDescent="0.6">
      <c r="A15" s="17" t="s">
        <v>55</v>
      </c>
      <c r="B15" s="5" t="s">
        <v>1</v>
      </c>
      <c r="C15" s="6" t="s">
        <v>69</v>
      </c>
      <c r="D15" s="7" t="s">
        <v>3</v>
      </c>
      <c r="E15" s="7" t="s">
        <v>0</v>
      </c>
      <c r="F15" s="26" t="s">
        <v>14</v>
      </c>
    </row>
    <row r="16" spans="1:6" ht="47.4" customHeight="1" thickBot="1" x14ac:dyDescent="0.6">
      <c r="A16" s="15" t="s">
        <v>55</v>
      </c>
      <c r="B16" s="63" t="s">
        <v>2</v>
      </c>
      <c r="C16" s="8" t="s">
        <v>182</v>
      </c>
      <c r="D16" s="64">
        <v>25</v>
      </c>
      <c r="E16" s="65"/>
      <c r="F16" s="62"/>
    </row>
    <row r="18" spans="1:6" ht="15.9" thickBot="1" x14ac:dyDescent="0.6">
      <c r="A18" s="66"/>
      <c r="B18" s="67"/>
      <c r="C18" s="68"/>
      <c r="D18" s="69"/>
      <c r="E18" s="69"/>
      <c r="F18" s="70"/>
    </row>
    <row r="19" spans="1:6" ht="31.5" thickBot="1" x14ac:dyDescent="0.6">
      <c r="A19" s="17" t="s">
        <v>56</v>
      </c>
      <c r="B19" s="5" t="s">
        <v>1</v>
      </c>
      <c r="C19" s="6" t="s">
        <v>93</v>
      </c>
      <c r="D19" s="7" t="s">
        <v>3</v>
      </c>
      <c r="E19" s="7" t="s">
        <v>0</v>
      </c>
      <c r="F19" s="26" t="s">
        <v>14</v>
      </c>
    </row>
    <row r="20" spans="1:6" ht="48.6" customHeight="1" thickBot="1" x14ac:dyDescent="0.6">
      <c r="A20" s="15" t="s">
        <v>56</v>
      </c>
      <c r="B20" s="63" t="s">
        <v>2</v>
      </c>
      <c r="C20" s="8" t="s">
        <v>162</v>
      </c>
      <c r="D20" s="64">
        <v>25</v>
      </c>
      <c r="E20" s="65"/>
      <c r="F20" s="62"/>
    </row>
    <row r="22" spans="1:6" ht="15.9" thickBot="1" x14ac:dyDescent="0.6">
      <c r="A22" s="66"/>
      <c r="B22" s="67"/>
      <c r="C22" s="68"/>
      <c r="D22" s="69"/>
      <c r="E22" s="69"/>
      <c r="F22" s="70"/>
    </row>
    <row r="23" spans="1:6" ht="15.9" thickBot="1" x14ac:dyDescent="0.6">
      <c r="A23" s="17" t="s">
        <v>82</v>
      </c>
      <c r="B23" s="5" t="s">
        <v>1</v>
      </c>
      <c r="C23" s="6" t="s">
        <v>62</v>
      </c>
      <c r="D23" s="7" t="s">
        <v>3</v>
      </c>
      <c r="E23" s="7" t="s">
        <v>0</v>
      </c>
      <c r="F23" s="26" t="s">
        <v>14</v>
      </c>
    </row>
    <row r="24" spans="1:6" ht="47.4" customHeight="1" thickBot="1" x14ac:dyDescent="0.6">
      <c r="A24" s="15" t="s">
        <v>82</v>
      </c>
      <c r="B24" s="63" t="s">
        <v>2</v>
      </c>
      <c r="C24" s="8" t="s">
        <v>163</v>
      </c>
      <c r="D24" s="64">
        <v>25</v>
      </c>
      <c r="E24" s="65"/>
      <c r="F24" s="62"/>
    </row>
  </sheetData>
  <printOptions horizontalCentered="1"/>
  <pageMargins left="0.7" right="0.7" top="0.75" bottom="0.75" header="0.3" footer="0.3"/>
  <pageSetup scale="66" fitToHeight="0" orientation="landscape" r:id="rId1"/>
  <headerFooter>
    <oddHeader>&amp;C&amp;F, &amp;A</oddHeader>
    <oddFooter>&amp;L&amp;D, &amp;T&amp;RPage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AD6C8-1196-4563-AB8C-5847BE36537A}">
  <sheetPr codeName="Sheet11">
    <tabColor rgb="FF00B050"/>
    <pageSetUpPr fitToPage="1"/>
  </sheetPr>
  <dimension ref="A1:F27"/>
  <sheetViews>
    <sheetView topLeftCell="C16" zoomScaleNormal="100" workbookViewId="0">
      <selection activeCell="C27" sqref="C27"/>
    </sheetView>
  </sheetViews>
  <sheetFormatPr defaultColWidth="8.89453125" defaultRowHeight="15.6" x14ac:dyDescent="0.55000000000000004"/>
  <cols>
    <col min="1" max="1" width="5.5234375" style="3" customWidth="1"/>
    <col min="2" max="2" width="10.20703125" style="2" customWidth="1"/>
    <col min="3" max="3" width="116.3125" style="1" customWidth="1"/>
    <col min="4" max="4" width="10.1015625" style="3" customWidth="1"/>
    <col min="5" max="5" width="9.5234375" style="3" customWidth="1"/>
    <col min="6" max="6" width="31.7890625" style="9" customWidth="1"/>
    <col min="7" max="16384" width="8.89453125" style="1"/>
  </cols>
  <sheetData>
    <row r="1" spans="1:6" ht="20.399999999999999" x14ac:dyDescent="0.55000000000000004">
      <c r="A1" s="16"/>
      <c r="B1" s="1"/>
      <c r="C1" s="10" t="s">
        <v>94</v>
      </c>
    </row>
    <row r="3" spans="1:6" x14ac:dyDescent="0.55000000000000004">
      <c r="A3" s="16"/>
      <c r="B3" s="1"/>
      <c r="C3" s="12"/>
    </row>
    <row r="4" spans="1:6" ht="15.9" thickBot="1" x14ac:dyDescent="0.6">
      <c r="A4" s="66"/>
      <c r="B4" s="67"/>
      <c r="C4" s="68"/>
      <c r="D4" s="69"/>
      <c r="E4" s="69"/>
      <c r="F4" s="70"/>
    </row>
    <row r="5" spans="1:6" ht="15.9" thickBot="1" x14ac:dyDescent="0.6">
      <c r="A5" s="17" t="s">
        <v>51</v>
      </c>
      <c r="B5" s="5" t="s">
        <v>1</v>
      </c>
      <c r="C5" s="6" t="s">
        <v>130</v>
      </c>
      <c r="D5" s="7" t="s">
        <v>3</v>
      </c>
      <c r="E5" s="7" t="s">
        <v>0</v>
      </c>
      <c r="F5" s="26" t="s">
        <v>14</v>
      </c>
    </row>
    <row r="6" spans="1:6" ht="15.9" thickBot="1" x14ac:dyDescent="0.6">
      <c r="A6" s="15" t="s">
        <v>51</v>
      </c>
      <c r="B6" s="63" t="s">
        <v>2</v>
      </c>
      <c r="C6" s="8">
        <v>0.11111</v>
      </c>
      <c r="D6" s="64">
        <v>20</v>
      </c>
      <c r="E6" s="65"/>
      <c r="F6" s="62"/>
    </row>
    <row r="7" spans="1:6" ht="15.9" thickBot="1" x14ac:dyDescent="0.6"/>
    <row r="8" spans="1:6" ht="15.9" thickBot="1" x14ac:dyDescent="0.6">
      <c r="A8" s="17" t="s">
        <v>53</v>
      </c>
      <c r="B8" s="5" t="s">
        <v>1</v>
      </c>
      <c r="C8" s="6" t="s">
        <v>69</v>
      </c>
      <c r="D8" s="7" t="s">
        <v>3</v>
      </c>
      <c r="E8" s="7" t="s">
        <v>0</v>
      </c>
      <c r="F8" s="26" t="s">
        <v>14</v>
      </c>
    </row>
    <row r="9" spans="1:6" ht="47.4" customHeight="1" thickBot="1" x14ac:dyDescent="0.6">
      <c r="A9" s="15" t="s">
        <v>53</v>
      </c>
      <c r="B9" s="63" t="s">
        <v>2</v>
      </c>
      <c r="C9" s="8" t="s">
        <v>164</v>
      </c>
      <c r="D9" s="64">
        <v>20</v>
      </c>
      <c r="E9" s="65"/>
      <c r="F9" s="62"/>
    </row>
    <row r="11" spans="1:6" ht="15.9" thickBot="1" x14ac:dyDescent="0.6">
      <c r="A11" s="66"/>
      <c r="B11" s="67"/>
      <c r="C11" s="68"/>
      <c r="D11" s="69"/>
      <c r="E11" s="69"/>
      <c r="F11" s="70"/>
    </row>
    <row r="12" spans="1:6" ht="15.9" thickBot="1" x14ac:dyDescent="0.6">
      <c r="A12" s="17" t="s">
        <v>54</v>
      </c>
      <c r="B12" s="5" t="s">
        <v>1</v>
      </c>
      <c r="C12" s="6" t="s">
        <v>95</v>
      </c>
      <c r="D12" s="7" t="s">
        <v>3</v>
      </c>
      <c r="E12" s="7" t="s">
        <v>0</v>
      </c>
      <c r="F12" s="26" t="s">
        <v>14</v>
      </c>
    </row>
    <row r="13" spans="1:6" ht="15.9" thickBot="1" x14ac:dyDescent="0.6">
      <c r="A13" s="15" t="s">
        <v>54</v>
      </c>
      <c r="B13" s="63" t="s">
        <v>2</v>
      </c>
      <c r="C13" s="8">
        <v>0.16666665999999999</v>
      </c>
      <c r="D13" s="64">
        <v>20</v>
      </c>
      <c r="E13" s="65"/>
      <c r="F13" s="62"/>
    </row>
    <row r="14" spans="1:6" ht="15.9" thickBot="1" x14ac:dyDescent="0.6"/>
    <row r="15" spans="1:6" ht="15.9" thickBot="1" x14ac:dyDescent="0.6">
      <c r="A15" s="17" t="s">
        <v>55</v>
      </c>
      <c r="B15" s="5" t="s">
        <v>1</v>
      </c>
      <c r="C15" s="6" t="s">
        <v>69</v>
      </c>
      <c r="D15" s="7" t="s">
        <v>3</v>
      </c>
      <c r="E15" s="7" t="s">
        <v>0</v>
      </c>
      <c r="F15" s="26" t="s">
        <v>14</v>
      </c>
    </row>
    <row r="16" spans="1:6" ht="47.4" customHeight="1" thickBot="1" x14ac:dyDescent="0.6">
      <c r="A16" s="15" t="s">
        <v>55</v>
      </c>
      <c r="B16" s="63" t="s">
        <v>2</v>
      </c>
      <c r="C16" s="8" t="s">
        <v>165</v>
      </c>
      <c r="D16" s="64">
        <v>20</v>
      </c>
      <c r="E16" s="65"/>
      <c r="F16" s="62"/>
    </row>
    <row r="18" spans="1:6" ht="15.9" thickBot="1" x14ac:dyDescent="0.6">
      <c r="A18" s="66"/>
      <c r="B18" s="67"/>
      <c r="C18" s="68"/>
      <c r="D18" s="69"/>
      <c r="E18" s="69"/>
      <c r="F18" s="70"/>
    </row>
    <row r="19" spans="1:6" ht="15.9" thickBot="1" x14ac:dyDescent="0.6">
      <c r="A19" s="17" t="s">
        <v>56</v>
      </c>
      <c r="B19" s="5" t="s">
        <v>1</v>
      </c>
      <c r="C19" s="6" t="s">
        <v>131</v>
      </c>
      <c r="D19" s="7" t="s">
        <v>3</v>
      </c>
      <c r="E19" s="7" t="s">
        <v>0</v>
      </c>
      <c r="F19" s="26" t="s">
        <v>14</v>
      </c>
    </row>
    <row r="20" spans="1:6" ht="15.9" thickBot="1" x14ac:dyDescent="0.6">
      <c r="A20" s="15" t="s">
        <v>56</v>
      </c>
      <c r="B20" s="63" t="s">
        <v>2</v>
      </c>
      <c r="C20" s="8" t="s">
        <v>166</v>
      </c>
      <c r="D20" s="64">
        <v>20</v>
      </c>
      <c r="E20" s="65"/>
      <c r="F20" s="62"/>
    </row>
    <row r="21" spans="1:6" ht="15.9" thickBot="1" x14ac:dyDescent="0.6"/>
    <row r="22" spans="1:6" ht="15.9" thickBot="1" x14ac:dyDescent="0.6">
      <c r="A22" s="17" t="s">
        <v>67</v>
      </c>
      <c r="B22" s="5" t="s">
        <v>1</v>
      </c>
      <c r="C22" s="6" t="s">
        <v>69</v>
      </c>
      <c r="D22" s="7" t="s">
        <v>3</v>
      </c>
      <c r="E22" s="7" t="s">
        <v>0</v>
      </c>
      <c r="F22" s="26" t="s">
        <v>14</v>
      </c>
    </row>
    <row r="23" spans="1:6" ht="47.4" customHeight="1" thickBot="1" x14ac:dyDescent="0.6">
      <c r="A23" s="15" t="s">
        <v>67</v>
      </c>
      <c r="B23" s="63" t="s">
        <v>2</v>
      </c>
      <c r="C23" s="8" t="s">
        <v>167</v>
      </c>
      <c r="D23" s="64">
        <v>20</v>
      </c>
      <c r="E23" s="65"/>
      <c r="F23" s="62"/>
    </row>
    <row r="25" spans="1:6" ht="15.9" thickBot="1" x14ac:dyDescent="0.6">
      <c r="A25" s="66"/>
      <c r="B25" s="67"/>
      <c r="C25" s="68"/>
      <c r="D25" s="69"/>
      <c r="E25" s="69"/>
      <c r="F25" s="70"/>
    </row>
    <row r="26" spans="1:6" ht="15.9" thickBot="1" x14ac:dyDescent="0.6">
      <c r="A26" s="17" t="s">
        <v>82</v>
      </c>
      <c r="B26" s="5" t="s">
        <v>1</v>
      </c>
      <c r="C26" s="6" t="s">
        <v>62</v>
      </c>
      <c r="D26" s="7" t="s">
        <v>3</v>
      </c>
      <c r="E26" s="7" t="s">
        <v>0</v>
      </c>
      <c r="F26" s="26" t="s">
        <v>14</v>
      </c>
    </row>
    <row r="27" spans="1:6" ht="47.4" customHeight="1" thickBot="1" x14ac:dyDescent="0.6">
      <c r="A27" s="15" t="s">
        <v>82</v>
      </c>
      <c r="B27" s="63" t="s">
        <v>2</v>
      </c>
      <c r="C27" s="8" t="s">
        <v>184</v>
      </c>
      <c r="D27" s="64">
        <v>30</v>
      </c>
      <c r="E27" s="65"/>
      <c r="F27" s="62"/>
    </row>
  </sheetData>
  <printOptions horizontalCentered="1"/>
  <pageMargins left="0.7" right="0.7" top="0.75" bottom="0.75" header="0.3" footer="0.3"/>
  <pageSetup scale="66" fitToHeight="0" orientation="landscape" r:id="rId1"/>
  <headerFooter>
    <oddHeader>&amp;C&amp;F, &amp;A</oddHeader>
    <oddFooter>&amp;L&amp;D, &amp;T&amp;RPage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21EAB-0AF9-43C4-803A-54416523E301}">
  <sheetPr codeName="Sheet12">
    <tabColor rgb="FF00B050"/>
    <pageSetUpPr fitToPage="1"/>
  </sheetPr>
  <dimension ref="A1:F10"/>
  <sheetViews>
    <sheetView tabSelected="1" zoomScaleNormal="100" workbookViewId="0">
      <selection activeCell="C13" sqref="C13"/>
    </sheetView>
  </sheetViews>
  <sheetFormatPr defaultColWidth="8.89453125" defaultRowHeight="15.6" x14ac:dyDescent="0.55000000000000004"/>
  <cols>
    <col min="1" max="1" width="5.5234375" style="3" customWidth="1"/>
    <col min="2" max="2" width="10.20703125" style="2" customWidth="1"/>
    <col min="3" max="3" width="116.3125" style="1" customWidth="1"/>
    <col min="4" max="4" width="10.1015625" style="3" customWidth="1"/>
    <col min="5" max="5" width="9.5234375" style="3" customWidth="1"/>
    <col min="6" max="6" width="31.7890625" style="9" customWidth="1"/>
    <col min="7" max="16384" width="8.89453125" style="1"/>
  </cols>
  <sheetData>
    <row r="1" spans="1:6" ht="20.399999999999999" x14ac:dyDescent="0.55000000000000004">
      <c r="A1" s="16"/>
      <c r="B1" s="1"/>
      <c r="C1" s="10" t="s">
        <v>96</v>
      </c>
    </row>
    <row r="3" spans="1:6" x14ac:dyDescent="0.55000000000000004">
      <c r="A3" s="16"/>
      <c r="B3" s="1"/>
      <c r="C3" s="12"/>
    </row>
    <row r="4" spans="1:6" ht="15.9" thickBot="1" x14ac:dyDescent="0.6">
      <c r="A4" s="66"/>
      <c r="B4" s="67"/>
      <c r="C4" s="68"/>
      <c r="D4" s="69"/>
      <c r="E4" s="69"/>
      <c r="F4" s="70"/>
    </row>
    <row r="5" spans="1:6" ht="15.9" thickBot="1" x14ac:dyDescent="0.6">
      <c r="A5" s="17" t="s">
        <v>51</v>
      </c>
      <c r="B5" s="5" t="s">
        <v>1</v>
      </c>
      <c r="C5" s="6" t="s">
        <v>97</v>
      </c>
      <c r="D5" s="7" t="s">
        <v>3</v>
      </c>
      <c r="E5" s="7" t="s">
        <v>0</v>
      </c>
      <c r="F5" s="26" t="s">
        <v>14</v>
      </c>
    </row>
    <row r="6" spans="1:6" ht="109.2" customHeight="1" thickBot="1" x14ac:dyDescent="0.6">
      <c r="A6" s="15" t="s">
        <v>51</v>
      </c>
      <c r="B6" s="63" t="s">
        <v>2</v>
      </c>
      <c r="C6" s="8" t="s">
        <v>185</v>
      </c>
      <c r="D6" s="64">
        <v>50</v>
      </c>
      <c r="E6" s="65"/>
      <c r="F6" s="62"/>
    </row>
    <row r="10" spans="1:6" x14ac:dyDescent="0.55000000000000004">
      <c r="C10" s="1" t="s">
        <v>185</v>
      </c>
    </row>
  </sheetData>
  <printOptions horizontalCentered="1"/>
  <pageMargins left="0.7" right="0.7" top="0.75" bottom="0.75" header="0.3" footer="0.3"/>
  <pageSetup scale="66" fitToHeight="0" orientation="landscape" r:id="rId1"/>
  <headerFooter>
    <oddHeader>&amp;C&amp;F, &amp;A</oddHeader>
    <oddFooter>&amp;L&amp;D, &amp;T&amp;RPage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72F03-5DAF-49C6-9957-BC9D7E3EDFAE}">
  <sheetPr codeName="Sheet14">
    <tabColor rgb="FFFF0000"/>
    <pageSetUpPr fitToPage="1"/>
  </sheetPr>
  <dimension ref="A1:D13"/>
  <sheetViews>
    <sheetView zoomScaleNormal="100" workbookViewId="0">
      <selection activeCell="D21" sqref="D21"/>
    </sheetView>
  </sheetViews>
  <sheetFormatPr defaultColWidth="8.89453125" defaultRowHeight="15.6" x14ac:dyDescent="0.55000000000000004"/>
  <cols>
    <col min="1" max="1" width="48.89453125" style="1" bestFit="1" customWidth="1"/>
    <col min="2" max="2" width="6.89453125" style="3" bestFit="1" customWidth="1"/>
    <col min="3" max="3" width="6" style="3" bestFit="1" customWidth="1"/>
    <col min="4" max="4" width="8.1015625" style="3" bestFit="1" customWidth="1"/>
    <col min="5" max="16384" width="8.89453125" style="1"/>
  </cols>
  <sheetData>
    <row r="1" spans="1:4" ht="20.399999999999999" x14ac:dyDescent="0.55000000000000004">
      <c r="A1" s="35" t="s">
        <v>20</v>
      </c>
    </row>
    <row r="3" spans="1:4" s="34" customFormat="1" x14ac:dyDescent="0.55000000000000004">
      <c r="A3" s="34" t="s">
        <v>18</v>
      </c>
      <c r="B3" s="16" t="s">
        <v>3</v>
      </c>
      <c r="C3" s="16" t="s">
        <v>0</v>
      </c>
      <c r="D3" s="16" t="s">
        <v>21</v>
      </c>
    </row>
    <row r="4" spans="1:4" x14ac:dyDescent="0.55000000000000004">
      <c r="D4" s="41"/>
    </row>
    <row r="5" spans="1:4" x14ac:dyDescent="0.55000000000000004">
      <c r="A5" s="1" t="s">
        <v>106</v>
      </c>
      <c r="B5" s="3">
        <f>SUM('1 Preprocess Data'!D:D)</f>
        <v>50</v>
      </c>
      <c r="C5" s="3">
        <f>SUM('1 Preprocess Data'!E:E)</f>
        <v>0</v>
      </c>
      <c r="D5" s="41">
        <f t="shared" ref="D5:D11" si="0">IF(B5&gt;0,C5/B5,"")</f>
        <v>0</v>
      </c>
    </row>
    <row r="6" spans="1:4" x14ac:dyDescent="0.55000000000000004">
      <c r="A6" s="1" t="s">
        <v>107</v>
      </c>
      <c r="B6" s="3">
        <f>SUM('2 Calculate Basic Statistics'!D:D)</f>
        <v>100</v>
      </c>
      <c r="C6" s="3">
        <f>SUM('2 Calculate Basic Statistics'!E:E)</f>
        <v>0</v>
      </c>
      <c r="D6" s="41">
        <f t="shared" si="0"/>
        <v>0</v>
      </c>
    </row>
    <row r="7" spans="1:4" x14ac:dyDescent="0.55000000000000004">
      <c r="A7" s="1" t="s">
        <v>108</v>
      </c>
      <c r="B7" s="3">
        <f>SUM('3 Generate Frequent Itemsets'!D:D)</f>
        <v>300</v>
      </c>
      <c r="C7" s="3">
        <f>SUM('3 Generate Frequent Itemsets'!E:E)</f>
        <v>0</v>
      </c>
      <c r="D7" s="41">
        <f t="shared" si="0"/>
        <v>0</v>
      </c>
    </row>
    <row r="8" spans="1:4" x14ac:dyDescent="0.55000000000000004">
      <c r="A8" s="1" t="s">
        <v>109</v>
      </c>
      <c r="B8" s="3">
        <f>SUM('4 Generate Rules'!D:D)</f>
        <v>200</v>
      </c>
      <c r="C8" s="3">
        <f>SUM('4 Generate Rules'!E:E)</f>
        <v>0</v>
      </c>
      <c r="D8" s="41">
        <f t="shared" si="0"/>
        <v>0</v>
      </c>
    </row>
    <row r="9" spans="1:4" x14ac:dyDescent="0.55000000000000004">
      <c r="A9" s="1" t="s">
        <v>110</v>
      </c>
      <c r="B9" s="3">
        <f>SUM('5 Evaluate Rules'!D:D)</f>
        <v>150</v>
      </c>
      <c r="C9" s="3">
        <f>SUM('5 Evaluate Rules'!E:E)</f>
        <v>0</v>
      </c>
      <c r="D9" s="41">
        <f t="shared" si="0"/>
        <v>0</v>
      </c>
    </row>
    <row r="10" spans="1:4" x14ac:dyDescent="0.55000000000000004">
      <c r="A10" s="1" t="s">
        <v>111</v>
      </c>
      <c r="B10" s="3">
        <f>SUM('6 Evaluate Support Distribution'!D:D)</f>
        <v>150</v>
      </c>
      <c r="C10" s="3">
        <f>SUM('6 Evaluate Support Distribution'!E:E)</f>
        <v>0</v>
      </c>
      <c r="D10" s="41">
        <f t="shared" si="0"/>
        <v>0</v>
      </c>
    </row>
    <row r="11" spans="1:4" x14ac:dyDescent="0.55000000000000004">
      <c r="A11" s="1" t="s">
        <v>142</v>
      </c>
      <c r="B11" s="3">
        <f>SUM('7 Takeaways'!D:D)</f>
        <v>50</v>
      </c>
      <c r="C11" s="3">
        <f>SUM('7 Takeaways'!E:E)</f>
        <v>0</v>
      </c>
      <c r="D11" s="41">
        <f t="shared" si="0"/>
        <v>0</v>
      </c>
    </row>
    <row r="12" spans="1:4" x14ac:dyDescent="0.55000000000000004">
      <c r="D12" s="41"/>
    </row>
    <row r="13" spans="1:4" s="34" customFormat="1" x14ac:dyDescent="0.55000000000000004">
      <c r="A13" s="34" t="s">
        <v>19</v>
      </c>
      <c r="B13" s="16">
        <f>SUM(B5:B11)</f>
        <v>1000</v>
      </c>
      <c r="C13" s="16">
        <f>SUM(C5:C11)</f>
        <v>0</v>
      </c>
      <c r="D13" s="41">
        <f t="shared" ref="D13" si="1">IF(B13&gt;0,C13/B13,"")</f>
        <v>0</v>
      </c>
    </row>
  </sheetData>
  <printOptions horizontalCentered="1"/>
  <pageMargins left="0.7" right="0.7" top="0.75" bottom="0.75" header="0.3" footer="0.3"/>
  <pageSetup fitToHeight="0" orientation="landscape" r:id="rId1"/>
  <headerFooter>
    <oddHeader>&amp;C&amp;F, &amp;A</oddHeader>
    <oddFooter>&amp;L&amp;D, &amp;T&amp;RPage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BD705-B794-4240-980A-6EA0D938272F}">
  <sheetPr codeName="Sheet2">
    <tabColor rgb="FF7030A0"/>
    <pageSetUpPr fitToPage="1"/>
  </sheetPr>
  <dimension ref="A1:A17"/>
  <sheetViews>
    <sheetView zoomScaleNormal="100" workbookViewId="0">
      <selection activeCell="A22" sqref="A22"/>
    </sheetView>
  </sheetViews>
  <sheetFormatPr defaultColWidth="8.89453125" defaultRowHeight="15.6" x14ac:dyDescent="0.55000000000000004"/>
  <cols>
    <col min="1" max="1" width="117.3125" style="9" customWidth="1"/>
    <col min="2" max="16384" width="8.89453125" style="12"/>
  </cols>
  <sheetData>
    <row r="1" spans="1:1" ht="20.399999999999999" x14ac:dyDescent="0.55000000000000004">
      <c r="A1" s="14" t="s">
        <v>7</v>
      </c>
    </row>
    <row r="3" spans="1:1" x14ac:dyDescent="0.55000000000000004">
      <c r="A3" s="13" t="s">
        <v>120</v>
      </c>
    </row>
    <row r="4" spans="1:1" x14ac:dyDescent="0.55000000000000004">
      <c r="A4" s="13"/>
    </row>
    <row r="5" spans="1:1" x14ac:dyDescent="0.55000000000000004">
      <c r="A5" s="13" t="s">
        <v>11</v>
      </c>
    </row>
    <row r="6" spans="1:1" x14ac:dyDescent="0.55000000000000004">
      <c r="A6" s="9" t="s">
        <v>9</v>
      </c>
    </row>
    <row r="7" spans="1:1" x14ac:dyDescent="0.55000000000000004">
      <c r="A7" s="9" t="s">
        <v>26</v>
      </c>
    </row>
    <row r="8" spans="1:1" x14ac:dyDescent="0.55000000000000004">
      <c r="A8" s="9" t="s">
        <v>13</v>
      </c>
    </row>
    <row r="9" spans="1:1" x14ac:dyDescent="0.55000000000000004">
      <c r="A9" s="9" t="s">
        <v>121</v>
      </c>
    </row>
    <row r="11" spans="1:1" x14ac:dyDescent="0.55000000000000004">
      <c r="A11" s="13" t="s">
        <v>10</v>
      </c>
    </row>
    <row r="12" spans="1:1" ht="34.200000000000003" customHeight="1" x14ac:dyDescent="0.55000000000000004">
      <c r="A12" s="18" t="s">
        <v>126</v>
      </c>
    </row>
    <row r="13" spans="1:1" ht="34.200000000000003" customHeight="1" x14ac:dyDescent="0.55000000000000004">
      <c r="A13" s="79" t="s">
        <v>127</v>
      </c>
    </row>
    <row r="14" spans="1:1" ht="31.2" x14ac:dyDescent="0.55000000000000004">
      <c r="A14" s="9" t="s">
        <v>141</v>
      </c>
    </row>
    <row r="15" spans="1:1" ht="46.8" x14ac:dyDescent="0.55000000000000004">
      <c r="A15" s="9" t="s">
        <v>138</v>
      </c>
    </row>
    <row r="16" spans="1:1" ht="31.2" x14ac:dyDescent="0.55000000000000004">
      <c r="A16" s="9" t="s">
        <v>139</v>
      </c>
    </row>
    <row r="17" spans="1:1" x14ac:dyDescent="0.55000000000000004">
      <c r="A17" s="9" t="s">
        <v>140</v>
      </c>
    </row>
  </sheetData>
  <printOptions horizontalCentered="1"/>
  <pageMargins left="0.7" right="0.7" top="0.75" bottom="0.75" header="0.3" footer="0.3"/>
  <pageSetup fitToHeight="0" orientation="landscape" r:id="rId1"/>
  <headerFooter>
    <oddHeader>&amp;C&amp;F, &amp;A</oddHeader>
    <oddFooter>&amp;L&amp;D, &amp;T&amp;RPage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338DB-6B71-482F-99F1-B7040186E676}">
  <sheetPr codeName="Sheet3">
    <tabColor rgb="FF7030A0"/>
    <pageSetUpPr fitToPage="1"/>
  </sheetPr>
  <dimension ref="A1:A51"/>
  <sheetViews>
    <sheetView topLeftCell="A16" zoomScaleNormal="100" workbookViewId="0">
      <selection activeCell="A18" sqref="A18"/>
    </sheetView>
  </sheetViews>
  <sheetFormatPr defaultColWidth="8.89453125" defaultRowHeight="15.6" x14ac:dyDescent="0.55000000000000004"/>
  <cols>
    <col min="1" max="1" width="163.3125" style="9" customWidth="1"/>
    <col min="2" max="16384" width="8.89453125" style="9"/>
  </cols>
  <sheetData>
    <row r="1" spans="1:1" ht="18.3" x14ac:dyDescent="0.55000000000000004">
      <c r="A1" s="46" t="s">
        <v>27</v>
      </c>
    </row>
    <row r="2" spans="1:1" ht="18.3" x14ac:dyDescent="0.55000000000000004">
      <c r="A2" s="46" t="s">
        <v>28</v>
      </c>
    </row>
    <row r="3" spans="1:1" ht="18.3" x14ac:dyDescent="0.55000000000000004">
      <c r="A3" s="46" t="s">
        <v>29</v>
      </c>
    </row>
    <row r="4" spans="1:1" ht="18.3" x14ac:dyDescent="0.55000000000000004">
      <c r="A4" s="47"/>
    </row>
    <row r="5" spans="1:1" ht="18.3" x14ac:dyDescent="0.55000000000000004">
      <c r="A5" s="47" t="s">
        <v>30</v>
      </c>
    </row>
    <row r="6" spans="1:1" ht="18.3" x14ac:dyDescent="0.55000000000000004">
      <c r="A6" s="47"/>
    </row>
    <row r="7" spans="1:1" ht="18.3" x14ac:dyDescent="0.55000000000000004">
      <c r="A7" s="48" t="s">
        <v>31</v>
      </c>
    </row>
    <row r="8" spans="1:1" ht="18.3" x14ac:dyDescent="0.55000000000000004">
      <c r="A8" s="49"/>
    </row>
    <row r="9" spans="1:1" ht="18.3" x14ac:dyDescent="0.55000000000000004">
      <c r="A9" s="48" t="s">
        <v>32</v>
      </c>
    </row>
    <row r="10" spans="1:1" ht="18.3" x14ac:dyDescent="0.55000000000000004">
      <c r="A10" s="48" t="s">
        <v>33</v>
      </c>
    </row>
    <row r="11" spans="1:1" ht="18.3" x14ac:dyDescent="0.55000000000000004">
      <c r="A11" s="48" t="s">
        <v>34</v>
      </c>
    </row>
    <row r="12" spans="1:1" ht="18.3" x14ac:dyDescent="0.55000000000000004">
      <c r="A12" s="48" t="s">
        <v>35</v>
      </c>
    </row>
    <row r="13" spans="1:1" ht="18.3" x14ac:dyDescent="0.55000000000000004">
      <c r="A13" s="49"/>
    </row>
    <row r="14" spans="1:1" ht="18.3" x14ac:dyDescent="0.55000000000000004">
      <c r="A14" s="50" t="s">
        <v>36</v>
      </c>
    </row>
    <row r="15" spans="1:1" ht="18.3" x14ac:dyDescent="0.55000000000000004">
      <c r="A15" s="50"/>
    </row>
    <row r="16" spans="1:1" ht="36.6" x14ac:dyDescent="0.55000000000000004">
      <c r="A16" s="51" t="s">
        <v>113</v>
      </c>
    </row>
    <row r="17" spans="1:1" ht="18.3" x14ac:dyDescent="0.55000000000000004">
      <c r="A17" s="51" t="s">
        <v>37</v>
      </c>
    </row>
    <row r="18" spans="1:1" ht="36.6" x14ac:dyDescent="0.55000000000000004">
      <c r="A18" s="52" t="s">
        <v>114</v>
      </c>
    </row>
    <row r="19" spans="1:1" ht="36.6" x14ac:dyDescent="0.55000000000000004">
      <c r="A19" s="52" t="s">
        <v>115</v>
      </c>
    </row>
    <row r="20" spans="1:1" ht="18.3" x14ac:dyDescent="0.55000000000000004">
      <c r="A20" s="49"/>
    </row>
    <row r="21" spans="1:1" ht="18.3" x14ac:dyDescent="0.55000000000000004">
      <c r="A21" s="50" t="s">
        <v>38</v>
      </c>
    </row>
    <row r="22" spans="1:1" ht="18.3" x14ac:dyDescent="0.55000000000000004">
      <c r="A22" s="50"/>
    </row>
    <row r="23" spans="1:1" ht="18.3" x14ac:dyDescent="0.55000000000000004">
      <c r="A23" s="49" t="s">
        <v>117</v>
      </c>
    </row>
    <row r="24" spans="1:1" ht="18.3" x14ac:dyDescent="0.55000000000000004">
      <c r="A24" s="49"/>
    </row>
    <row r="25" spans="1:1" ht="18.3" x14ac:dyDescent="0.55000000000000004">
      <c r="A25" s="49" t="s">
        <v>39</v>
      </c>
    </row>
    <row r="26" spans="1:1" ht="18.3" x14ac:dyDescent="0.55000000000000004">
      <c r="A26" s="49"/>
    </row>
    <row r="27" spans="1:1" ht="18.3" x14ac:dyDescent="0.55000000000000004">
      <c r="A27" s="78" t="s">
        <v>125</v>
      </c>
    </row>
    <row r="28" spans="1:1" ht="18.3" x14ac:dyDescent="0.55000000000000004">
      <c r="A28" s="78" t="s">
        <v>124</v>
      </c>
    </row>
    <row r="29" spans="1:1" ht="18.3" x14ac:dyDescent="0.55000000000000004">
      <c r="A29" s="78" t="s">
        <v>123</v>
      </c>
    </row>
    <row r="31" spans="1:1" ht="18.3" x14ac:dyDescent="0.55000000000000004">
      <c r="A31" s="53" t="s">
        <v>40</v>
      </c>
    </row>
    <row r="32" spans="1:1" ht="18.3" x14ac:dyDescent="0.55000000000000004">
      <c r="A32" s="53"/>
    </row>
    <row r="33" spans="1:1" ht="36.6" x14ac:dyDescent="0.55000000000000004">
      <c r="A33" s="54" t="s">
        <v>41</v>
      </c>
    </row>
    <row r="34" spans="1:1" ht="18.3" x14ac:dyDescent="0.55000000000000004">
      <c r="A34" s="54"/>
    </row>
    <row r="35" spans="1:1" ht="18.3" x14ac:dyDescent="0.55000000000000004">
      <c r="A35" s="55" t="s">
        <v>42</v>
      </c>
    </row>
    <row r="36" spans="1:1" ht="18.3" x14ac:dyDescent="0.55000000000000004">
      <c r="A36" s="55"/>
    </row>
    <row r="37" spans="1:1" ht="18.3" x14ac:dyDescent="0.55000000000000004">
      <c r="A37" s="58" t="s">
        <v>47</v>
      </c>
    </row>
    <row r="38" spans="1:1" ht="36.6" x14ac:dyDescent="0.55000000000000004">
      <c r="A38" s="57" t="s">
        <v>49</v>
      </c>
    </row>
    <row r="39" spans="1:1" ht="18.3" x14ac:dyDescent="0.55000000000000004">
      <c r="A39" s="57" t="s">
        <v>43</v>
      </c>
    </row>
    <row r="40" spans="1:1" ht="18.3" x14ac:dyDescent="0.55000000000000004">
      <c r="A40" s="56"/>
    </row>
    <row r="41" spans="1:1" ht="18.3" x14ac:dyDescent="0.55000000000000004">
      <c r="A41" s="58" t="s">
        <v>116</v>
      </c>
    </row>
    <row r="42" spans="1:1" ht="18.3" x14ac:dyDescent="0.55000000000000004">
      <c r="A42" s="57" t="s">
        <v>44</v>
      </c>
    </row>
    <row r="43" spans="1:1" ht="18.3" x14ac:dyDescent="0.55000000000000004">
      <c r="A43" s="57" t="s">
        <v>118</v>
      </c>
    </row>
    <row r="44" spans="1:1" ht="18.3" x14ac:dyDescent="0.55000000000000004">
      <c r="A44" s="54"/>
    </row>
    <row r="45" spans="1:1" ht="18.3" x14ac:dyDescent="0.55000000000000004">
      <c r="A45" s="55" t="s">
        <v>45</v>
      </c>
    </row>
    <row r="46" spans="1:1" ht="18.3" x14ac:dyDescent="0.55000000000000004">
      <c r="A46" s="53"/>
    </row>
    <row r="47" spans="1:1" ht="36.6" x14ac:dyDescent="0.55000000000000004">
      <c r="A47" s="54" t="s">
        <v>122</v>
      </c>
    </row>
    <row r="48" spans="1:1" ht="18.3" x14ac:dyDescent="0.55000000000000004">
      <c r="A48" s="54" t="s">
        <v>46</v>
      </c>
    </row>
    <row r="49" spans="1:1" ht="18.3" x14ac:dyDescent="0.55000000000000004">
      <c r="A49" s="59" t="s">
        <v>48</v>
      </c>
    </row>
    <row r="50" spans="1:1" ht="17.399999999999999" x14ac:dyDescent="0.55000000000000004">
      <c r="A50" s="59"/>
    </row>
    <row r="51" spans="1:1" ht="18.3" x14ac:dyDescent="0.55000000000000004">
      <c r="A51" s="54"/>
    </row>
  </sheetData>
  <printOptions horizontalCentered="1"/>
  <pageMargins left="0.7" right="0.7" top="0.75" bottom="0.75" header="0.3" footer="0.3"/>
  <pageSetup scale="74" fitToHeight="0" orientation="landscape" r:id="rId1"/>
  <headerFooter>
    <oddHeader>&amp;C&amp;F, &amp;A</oddHeader>
    <oddFooter>&amp;L&amp;D, &amp;T&amp;RPage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3B064-7F9A-41E3-B069-9BEF15642F4D}">
  <dimension ref="A1"/>
  <sheetViews>
    <sheetView workbookViewId="0"/>
  </sheetViews>
  <sheetFormatPr defaultRowHeight="14.4" x14ac:dyDescent="0.55000000000000004"/>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42DFB-EA4D-4615-821D-863399276C1D}">
  <sheetPr codeName="Sheet6">
    <tabColor theme="5" tint="-0.499984740745262"/>
    <pageSetUpPr fitToPage="1"/>
  </sheetPr>
  <dimension ref="A1:C132"/>
  <sheetViews>
    <sheetView workbookViewId="0">
      <pane ySplit="1" topLeftCell="A2" activePane="bottomLeft" state="frozen"/>
      <selection activeCell="F21" sqref="F21"/>
      <selection pane="bottomLeft" activeCell="E21" sqref="E21"/>
    </sheetView>
  </sheetViews>
  <sheetFormatPr defaultColWidth="8.89453125" defaultRowHeight="14.4" x14ac:dyDescent="0.55000000000000004"/>
  <cols>
    <col min="1" max="1" width="6.7890625" style="73" bestFit="1" customWidth="1"/>
    <col min="2" max="2" width="8.7890625" style="73" bestFit="1" customWidth="1"/>
    <col min="3" max="16384" width="8.89453125" style="73"/>
  </cols>
  <sheetData>
    <row r="1" spans="1:3" s="71" customFormat="1" x14ac:dyDescent="0.55000000000000004">
      <c r="A1" s="77" t="s">
        <v>98</v>
      </c>
      <c r="B1" s="77" t="s">
        <v>99</v>
      </c>
      <c r="C1" s="72"/>
    </row>
    <row r="2" spans="1:3" x14ac:dyDescent="0.55000000000000004">
      <c r="A2" s="73">
        <v>1</v>
      </c>
      <c r="B2" s="73" t="s">
        <v>100</v>
      </c>
    </row>
    <row r="3" spans="1:3" x14ac:dyDescent="0.55000000000000004">
      <c r="A3" s="73">
        <v>1</v>
      </c>
      <c r="B3" s="73" t="s">
        <v>101</v>
      </c>
    </row>
    <row r="4" spans="1:3" x14ac:dyDescent="0.55000000000000004">
      <c r="A4" s="73">
        <v>2</v>
      </c>
      <c r="B4" s="73" t="s">
        <v>102</v>
      </c>
    </row>
    <row r="5" spans="1:3" x14ac:dyDescent="0.55000000000000004">
      <c r="A5" s="73">
        <v>2</v>
      </c>
      <c r="B5" s="73" t="s">
        <v>103</v>
      </c>
    </row>
    <row r="6" spans="1:3" x14ac:dyDescent="0.55000000000000004">
      <c r="A6" s="73">
        <v>2</v>
      </c>
      <c r="B6" s="73" t="s">
        <v>104</v>
      </c>
    </row>
    <row r="7" spans="1:3" x14ac:dyDescent="0.55000000000000004">
      <c r="A7" s="73">
        <v>3</v>
      </c>
      <c r="B7" s="73" t="s">
        <v>102</v>
      </c>
    </row>
    <row r="8" spans="1:3" x14ac:dyDescent="0.55000000000000004">
      <c r="A8" s="73">
        <v>3</v>
      </c>
      <c r="B8" s="73" t="s">
        <v>101</v>
      </c>
    </row>
    <row r="9" spans="1:3" x14ac:dyDescent="0.55000000000000004">
      <c r="A9" s="73">
        <v>4</v>
      </c>
      <c r="B9" s="73" t="s">
        <v>105</v>
      </c>
    </row>
    <row r="10" spans="1:3" x14ac:dyDescent="0.55000000000000004">
      <c r="A10" s="73">
        <v>4</v>
      </c>
      <c r="B10" s="73" t="s">
        <v>102</v>
      </c>
    </row>
    <row r="11" spans="1:3" x14ac:dyDescent="0.55000000000000004">
      <c r="A11" s="73">
        <v>4</v>
      </c>
      <c r="B11" s="73" t="s">
        <v>103</v>
      </c>
    </row>
    <row r="12" spans="1:3" x14ac:dyDescent="0.55000000000000004">
      <c r="A12" s="73">
        <v>4</v>
      </c>
      <c r="B12" s="73" t="s">
        <v>104</v>
      </c>
    </row>
    <row r="13" spans="1:3" x14ac:dyDescent="0.55000000000000004">
      <c r="A13" s="73">
        <v>5</v>
      </c>
      <c r="B13" s="73" t="s">
        <v>105</v>
      </c>
    </row>
    <row r="14" spans="1:3" x14ac:dyDescent="0.55000000000000004">
      <c r="A14" s="73">
        <v>5</v>
      </c>
      <c r="B14" s="73" t="s">
        <v>102</v>
      </c>
    </row>
    <row r="15" spans="1:3" x14ac:dyDescent="0.55000000000000004">
      <c r="A15" s="73">
        <v>5</v>
      </c>
      <c r="B15" s="73" t="s">
        <v>100</v>
      </c>
    </row>
    <row r="16" spans="1:3" x14ac:dyDescent="0.55000000000000004">
      <c r="A16" s="73">
        <v>6</v>
      </c>
      <c r="B16" s="73" t="s">
        <v>103</v>
      </c>
    </row>
    <row r="17" spans="1:2" x14ac:dyDescent="0.55000000000000004">
      <c r="A17" s="73">
        <v>6</v>
      </c>
      <c r="B17" s="73" t="s">
        <v>101</v>
      </c>
    </row>
    <row r="18" spans="1:2" x14ac:dyDescent="0.55000000000000004">
      <c r="A18" s="73">
        <v>7</v>
      </c>
      <c r="B18" s="73" t="s">
        <v>100</v>
      </c>
    </row>
    <row r="19" spans="1:2" x14ac:dyDescent="0.55000000000000004">
      <c r="A19" s="73">
        <v>8</v>
      </c>
      <c r="B19" s="73" t="s">
        <v>105</v>
      </c>
    </row>
    <row r="20" spans="1:2" x14ac:dyDescent="0.55000000000000004">
      <c r="A20" s="73">
        <v>8</v>
      </c>
      <c r="B20" s="73" t="s">
        <v>100</v>
      </c>
    </row>
    <row r="21" spans="1:2" x14ac:dyDescent="0.55000000000000004">
      <c r="A21" s="73">
        <v>8</v>
      </c>
      <c r="B21" s="73" t="s">
        <v>104</v>
      </c>
    </row>
    <row r="22" spans="1:2" x14ac:dyDescent="0.55000000000000004">
      <c r="A22" s="73">
        <v>9</v>
      </c>
      <c r="B22" s="73" t="s">
        <v>103</v>
      </c>
    </row>
    <row r="23" spans="1:2" x14ac:dyDescent="0.55000000000000004">
      <c r="A23" s="73">
        <v>9</v>
      </c>
      <c r="B23" s="73" t="s">
        <v>104</v>
      </c>
    </row>
    <row r="24" spans="1:2" x14ac:dyDescent="0.55000000000000004">
      <c r="A24" s="73">
        <v>10</v>
      </c>
      <c r="B24" s="73" t="s">
        <v>105</v>
      </c>
    </row>
    <row r="25" spans="1:2" x14ac:dyDescent="0.55000000000000004">
      <c r="A25" s="73">
        <v>10</v>
      </c>
      <c r="B25" s="73" t="s">
        <v>102</v>
      </c>
    </row>
    <row r="26" spans="1:2" x14ac:dyDescent="0.55000000000000004">
      <c r="A26" s="73">
        <v>10</v>
      </c>
      <c r="B26" s="73" t="s">
        <v>103</v>
      </c>
    </row>
    <row r="27" spans="1:2" x14ac:dyDescent="0.55000000000000004">
      <c r="A27" s="73">
        <v>10</v>
      </c>
      <c r="B27" s="73" t="s">
        <v>104</v>
      </c>
    </row>
    <row r="28" spans="1:2" x14ac:dyDescent="0.55000000000000004">
      <c r="A28" s="73">
        <v>11</v>
      </c>
      <c r="B28" s="73" t="s">
        <v>102</v>
      </c>
    </row>
    <row r="29" spans="1:2" x14ac:dyDescent="0.55000000000000004">
      <c r="A29" s="73">
        <v>11</v>
      </c>
      <c r="B29" s="73" t="s">
        <v>101</v>
      </c>
    </row>
    <row r="30" spans="1:2" x14ac:dyDescent="0.55000000000000004">
      <c r="A30" s="73">
        <v>12</v>
      </c>
      <c r="B30" s="73" t="s">
        <v>102</v>
      </c>
    </row>
    <row r="31" spans="1:2" x14ac:dyDescent="0.55000000000000004">
      <c r="A31" s="73">
        <v>12</v>
      </c>
      <c r="B31" s="73" t="s">
        <v>103</v>
      </c>
    </row>
    <row r="32" spans="1:2" x14ac:dyDescent="0.55000000000000004">
      <c r="A32" s="73">
        <v>13</v>
      </c>
      <c r="B32" s="73" t="s">
        <v>100</v>
      </c>
    </row>
    <row r="33" spans="1:2" x14ac:dyDescent="0.55000000000000004">
      <c r="A33" s="73">
        <v>14</v>
      </c>
      <c r="B33" s="73" t="s">
        <v>102</v>
      </c>
    </row>
    <row r="34" spans="1:2" x14ac:dyDescent="0.55000000000000004">
      <c r="A34" s="73">
        <v>15</v>
      </c>
      <c r="B34" s="73" t="s">
        <v>100</v>
      </c>
    </row>
    <row r="35" spans="1:2" x14ac:dyDescent="0.55000000000000004">
      <c r="A35" s="73">
        <v>15</v>
      </c>
      <c r="B35" s="73" t="s">
        <v>101</v>
      </c>
    </row>
    <row r="36" spans="1:2" x14ac:dyDescent="0.55000000000000004">
      <c r="A36" s="73">
        <v>16</v>
      </c>
      <c r="B36" s="73" t="s">
        <v>100</v>
      </c>
    </row>
    <row r="37" spans="1:2" x14ac:dyDescent="0.55000000000000004">
      <c r="A37" s="73">
        <v>16</v>
      </c>
      <c r="B37" s="73" t="s">
        <v>101</v>
      </c>
    </row>
    <row r="38" spans="1:2" x14ac:dyDescent="0.55000000000000004">
      <c r="A38" s="73">
        <v>17</v>
      </c>
      <c r="B38" s="73" t="s">
        <v>102</v>
      </c>
    </row>
    <row r="39" spans="1:2" x14ac:dyDescent="0.55000000000000004">
      <c r="A39" s="73">
        <v>17</v>
      </c>
      <c r="B39" s="73" t="s">
        <v>103</v>
      </c>
    </row>
    <row r="40" spans="1:2" x14ac:dyDescent="0.55000000000000004">
      <c r="A40" s="73">
        <v>17</v>
      </c>
      <c r="B40" s="73" t="s">
        <v>104</v>
      </c>
    </row>
    <row r="41" spans="1:2" x14ac:dyDescent="0.55000000000000004">
      <c r="A41" s="73">
        <v>18</v>
      </c>
      <c r="B41" s="73" t="s">
        <v>102</v>
      </c>
    </row>
    <row r="42" spans="1:2" x14ac:dyDescent="0.55000000000000004">
      <c r="A42" s="73">
        <v>18</v>
      </c>
      <c r="B42" s="73" t="s">
        <v>103</v>
      </c>
    </row>
    <row r="43" spans="1:2" x14ac:dyDescent="0.55000000000000004">
      <c r="A43" s="73">
        <v>18</v>
      </c>
      <c r="B43" s="73" t="s">
        <v>101</v>
      </c>
    </row>
    <row r="44" spans="1:2" x14ac:dyDescent="0.55000000000000004">
      <c r="A44" s="73">
        <v>19</v>
      </c>
      <c r="B44" s="73" t="s">
        <v>105</v>
      </c>
    </row>
    <row r="45" spans="1:2" x14ac:dyDescent="0.55000000000000004">
      <c r="A45" s="73">
        <v>19</v>
      </c>
      <c r="B45" s="73" t="s">
        <v>102</v>
      </c>
    </row>
    <row r="46" spans="1:2" x14ac:dyDescent="0.55000000000000004">
      <c r="A46" s="73">
        <v>19</v>
      </c>
      <c r="B46" s="73" t="s">
        <v>103</v>
      </c>
    </row>
    <row r="47" spans="1:2" x14ac:dyDescent="0.55000000000000004">
      <c r="A47" s="73">
        <v>19</v>
      </c>
      <c r="B47" s="73" t="s">
        <v>104</v>
      </c>
    </row>
    <row r="48" spans="1:2" x14ac:dyDescent="0.55000000000000004">
      <c r="A48" s="73">
        <v>20</v>
      </c>
      <c r="B48" s="73" t="s">
        <v>105</v>
      </c>
    </row>
    <row r="49" spans="1:2" x14ac:dyDescent="0.55000000000000004">
      <c r="A49" s="73">
        <v>20</v>
      </c>
      <c r="B49" s="73" t="s">
        <v>102</v>
      </c>
    </row>
    <row r="50" spans="1:2" x14ac:dyDescent="0.55000000000000004">
      <c r="A50" s="73">
        <v>20</v>
      </c>
      <c r="B50" s="73" t="s">
        <v>100</v>
      </c>
    </row>
    <row r="51" spans="1:2" x14ac:dyDescent="0.55000000000000004">
      <c r="A51" s="73">
        <v>21</v>
      </c>
      <c r="B51" s="73" t="s">
        <v>103</v>
      </c>
    </row>
    <row r="52" spans="1:2" x14ac:dyDescent="0.55000000000000004">
      <c r="A52" s="73">
        <v>21</v>
      </c>
      <c r="B52" s="73" t="s">
        <v>101</v>
      </c>
    </row>
    <row r="53" spans="1:2" x14ac:dyDescent="0.55000000000000004">
      <c r="A53" s="73">
        <v>21</v>
      </c>
      <c r="B53" s="73" t="s">
        <v>104</v>
      </c>
    </row>
    <row r="54" spans="1:2" x14ac:dyDescent="0.55000000000000004">
      <c r="A54" s="73">
        <v>22</v>
      </c>
      <c r="B54" s="73" t="s">
        <v>100</v>
      </c>
    </row>
    <row r="55" spans="1:2" x14ac:dyDescent="0.55000000000000004">
      <c r="A55" s="73">
        <v>23</v>
      </c>
      <c r="B55" s="73" t="s">
        <v>105</v>
      </c>
    </row>
    <row r="56" spans="1:2" x14ac:dyDescent="0.55000000000000004">
      <c r="A56" s="73">
        <v>23</v>
      </c>
      <c r="B56" s="73" t="s">
        <v>103</v>
      </c>
    </row>
    <row r="57" spans="1:2" x14ac:dyDescent="0.55000000000000004">
      <c r="A57" s="73">
        <v>23</v>
      </c>
      <c r="B57" s="73" t="s">
        <v>100</v>
      </c>
    </row>
    <row r="58" spans="1:2" x14ac:dyDescent="0.55000000000000004">
      <c r="A58" s="73">
        <v>23</v>
      </c>
      <c r="B58" s="73" t="s">
        <v>104</v>
      </c>
    </row>
    <row r="59" spans="1:2" x14ac:dyDescent="0.55000000000000004">
      <c r="A59" s="73">
        <v>24</v>
      </c>
      <c r="B59" s="73" t="s">
        <v>103</v>
      </c>
    </row>
    <row r="60" spans="1:2" x14ac:dyDescent="0.55000000000000004">
      <c r="A60" s="73">
        <v>24</v>
      </c>
      <c r="B60" s="73" t="s">
        <v>104</v>
      </c>
    </row>
    <row r="61" spans="1:2" x14ac:dyDescent="0.55000000000000004">
      <c r="A61" s="73">
        <v>25</v>
      </c>
      <c r="B61" s="73" t="s">
        <v>105</v>
      </c>
    </row>
    <row r="62" spans="1:2" x14ac:dyDescent="0.55000000000000004">
      <c r="A62" s="73">
        <v>25</v>
      </c>
      <c r="B62" s="73" t="s">
        <v>102</v>
      </c>
    </row>
    <row r="63" spans="1:2" x14ac:dyDescent="0.55000000000000004">
      <c r="A63" s="73">
        <v>25</v>
      </c>
      <c r="B63" s="73" t="s">
        <v>103</v>
      </c>
    </row>
    <row r="64" spans="1:2" x14ac:dyDescent="0.55000000000000004">
      <c r="A64" s="73">
        <v>25</v>
      </c>
      <c r="B64" s="73" t="s">
        <v>104</v>
      </c>
    </row>
    <row r="65" spans="1:2" x14ac:dyDescent="0.55000000000000004">
      <c r="A65" s="73">
        <v>26</v>
      </c>
      <c r="B65" s="73" t="s">
        <v>102</v>
      </c>
    </row>
    <row r="66" spans="1:2" x14ac:dyDescent="0.55000000000000004">
      <c r="A66" s="73">
        <v>26</v>
      </c>
      <c r="B66" s="73" t="s">
        <v>101</v>
      </c>
    </row>
    <row r="67" spans="1:2" x14ac:dyDescent="0.55000000000000004">
      <c r="A67" s="73">
        <v>26</v>
      </c>
      <c r="B67" s="73" t="s">
        <v>104</v>
      </c>
    </row>
    <row r="68" spans="1:2" x14ac:dyDescent="0.55000000000000004">
      <c r="A68" s="73">
        <v>27</v>
      </c>
      <c r="B68" s="73" t="s">
        <v>102</v>
      </c>
    </row>
    <row r="69" spans="1:2" x14ac:dyDescent="0.55000000000000004">
      <c r="A69" s="73">
        <v>27</v>
      </c>
      <c r="B69" s="73" t="s">
        <v>103</v>
      </c>
    </row>
    <row r="70" spans="1:2" x14ac:dyDescent="0.55000000000000004">
      <c r="A70" s="73">
        <v>27</v>
      </c>
      <c r="B70" s="73" t="s">
        <v>101</v>
      </c>
    </row>
    <row r="71" spans="1:2" x14ac:dyDescent="0.55000000000000004">
      <c r="A71" s="73">
        <v>28</v>
      </c>
      <c r="B71" s="73" t="s">
        <v>100</v>
      </c>
    </row>
    <row r="72" spans="1:2" x14ac:dyDescent="0.55000000000000004">
      <c r="A72" s="73">
        <v>29</v>
      </c>
      <c r="B72" s="73" t="s">
        <v>105</v>
      </c>
    </row>
    <row r="73" spans="1:2" x14ac:dyDescent="0.55000000000000004">
      <c r="A73" s="73">
        <v>29</v>
      </c>
      <c r="B73" s="73" t="s">
        <v>102</v>
      </c>
    </row>
    <row r="74" spans="1:2" x14ac:dyDescent="0.55000000000000004">
      <c r="A74" s="73">
        <v>30</v>
      </c>
      <c r="B74" s="73" t="s">
        <v>100</v>
      </c>
    </row>
    <row r="75" spans="1:2" x14ac:dyDescent="0.55000000000000004">
      <c r="A75" s="73">
        <v>30</v>
      </c>
      <c r="B75" s="73" t="s">
        <v>101</v>
      </c>
    </row>
    <row r="76" spans="1:2" x14ac:dyDescent="0.55000000000000004">
      <c r="A76" s="73">
        <v>31</v>
      </c>
      <c r="B76" s="73" t="s">
        <v>102</v>
      </c>
    </row>
    <row r="77" spans="1:2" x14ac:dyDescent="0.55000000000000004">
      <c r="A77" s="73">
        <v>31</v>
      </c>
      <c r="B77" s="73" t="s">
        <v>100</v>
      </c>
    </row>
    <row r="78" spans="1:2" x14ac:dyDescent="0.55000000000000004">
      <c r="A78" s="73">
        <v>31</v>
      </c>
      <c r="B78" s="73" t="s">
        <v>101</v>
      </c>
    </row>
    <row r="79" spans="1:2" x14ac:dyDescent="0.55000000000000004">
      <c r="A79" s="73">
        <v>32</v>
      </c>
      <c r="B79" s="73" t="s">
        <v>102</v>
      </c>
    </row>
    <row r="80" spans="1:2" x14ac:dyDescent="0.55000000000000004">
      <c r="A80" s="73">
        <v>32</v>
      </c>
      <c r="B80" s="73" t="s">
        <v>103</v>
      </c>
    </row>
    <row r="81" spans="1:2" x14ac:dyDescent="0.55000000000000004">
      <c r="A81" s="73">
        <v>32</v>
      </c>
      <c r="B81" s="73" t="s">
        <v>104</v>
      </c>
    </row>
    <row r="82" spans="1:2" x14ac:dyDescent="0.55000000000000004">
      <c r="A82" s="73">
        <v>33</v>
      </c>
      <c r="B82" s="73" t="s">
        <v>102</v>
      </c>
    </row>
    <row r="83" spans="1:2" x14ac:dyDescent="0.55000000000000004">
      <c r="A83" s="73">
        <v>33</v>
      </c>
      <c r="B83" s="73" t="s">
        <v>101</v>
      </c>
    </row>
    <row r="84" spans="1:2" x14ac:dyDescent="0.55000000000000004">
      <c r="A84" s="73">
        <v>34</v>
      </c>
      <c r="B84" s="73" t="s">
        <v>105</v>
      </c>
    </row>
    <row r="85" spans="1:2" x14ac:dyDescent="0.55000000000000004">
      <c r="A85" s="73">
        <v>34</v>
      </c>
      <c r="B85" s="73" t="s">
        <v>102</v>
      </c>
    </row>
    <row r="86" spans="1:2" x14ac:dyDescent="0.55000000000000004">
      <c r="A86" s="73">
        <v>34</v>
      </c>
      <c r="B86" s="73" t="s">
        <v>103</v>
      </c>
    </row>
    <row r="87" spans="1:2" x14ac:dyDescent="0.55000000000000004">
      <c r="A87" s="73">
        <v>34</v>
      </c>
      <c r="B87" s="73" t="s">
        <v>104</v>
      </c>
    </row>
    <row r="88" spans="1:2" x14ac:dyDescent="0.55000000000000004">
      <c r="A88" s="73">
        <v>35</v>
      </c>
      <c r="B88" s="73" t="s">
        <v>105</v>
      </c>
    </row>
    <row r="89" spans="1:2" x14ac:dyDescent="0.55000000000000004">
      <c r="A89" s="73">
        <v>35</v>
      </c>
      <c r="B89" s="73" t="s">
        <v>102</v>
      </c>
    </row>
    <row r="90" spans="1:2" x14ac:dyDescent="0.55000000000000004">
      <c r="A90" s="73">
        <v>35</v>
      </c>
      <c r="B90" s="73" t="s">
        <v>100</v>
      </c>
    </row>
    <row r="91" spans="1:2" x14ac:dyDescent="0.55000000000000004">
      <c r="A91" s="73">
        <v>36</v>
      </c>
      <c r="B91" s="73" t="s">
        <v>103</v>
      </c>
    </row>
    <row r="92" spans="1:2" x14ac:dyDescent="0.55000000000000004">
      <c r="A92" s="73">
        <v>36</v>
      </c>
      <c r="B92" s="73" t="s">
        <v>101</v>
      </c>
    </row>
    <row r="93" spans="1:2" x14ac:dyDescent="0.55000000000000004">
      <c r="A93" s="73">
        <v>36</v>
      </c>
      <c r="B93" s="73" t="s">
        <v>104</v>
      </c>
    </row>
    <row r="94" spans="1:2" x14ac:dyDescent="0.55000000000000004">
      <c r="A94" s="73">
        <v>37</v>
      </c>
      <c r="B94" s="73" t="s">
        <v>100</v>
      </c>
    </row>
    <row r="95" spans="1:2" x14ac:dyDescent="0.55000000000000004">
      <c r="A95" s="73">
        <v>38</v>
      </c>
      <c r="B95" s="73" t="s">
        <v>105</v>
      </c>
    </row>
    <row r="96" spans="1:2" x14ac:dyDescent="0.55000000000000004">
      <c r="A96" s="73">
        <v>38</v>
      </c>
      <c r="B96" s="73" t="s">
        <v>100</v>
      </c>
    </row>
    <row r="97" spans="1:2" x14ac:dyDescent="0.55000000000000004">
      <c r="A97" s="73">
        <v>38</v>
      </c>
      <c r="B97" s="73" t="s">
        <v>104</v>
      </c>
    </row>
    <row r="98" spans="1:2" x14ac:dyDescent="0.55000000000000004">
      <c r="A98" s="73">
        <v>39</v>
      </c>
      <c r="B98" s="73" t="s">
        <v>103</v>
      </c>
    </row>
    <row r="99" spans="1:2" x14ac:dyDescent="0.55000000000000004">
      <c r="A99" s="73">
        <v>39</v>
      </c>
      <c r="B99" s="73" t="s">
        <v>104</v>
      </c>
    </row>
    <row r="100" spans="1:2" x14ac:dyDescent="0.55000000000000004">
      <c r="A100" s="73">
        <v>40</v>
      </c>
      <c r="B100" s="73" t="s">
        <v>105</v>
      </c>
    </row>
    <row r="101" spans="1:2" x14ac:dyDescent="0.55000000000000004">
      <c r="A101" s="73">
        <v>40</v>
      </c>
      <c r="B101" s="73" t="s">
        <v>102</v>
      </c>
    </row>
    <row r="102" spans="1:2" x14ac:dyDescent="0.55000000000000004">
      <c r="A102" s="73">
        <v>40</v>
      </c>
      <c r="B102" s="73" t="s">
        <v>103</v>
      </c>
    </row>
    <row r="103" spans="1:2" x14ac:dyDescent="0.55000000000000004">
      <c r="A103" s="73">
        <v>40</v>
      </c>
      <c r="B103" s="73" t="s">
        <v>104</v>
      </c>
    </row>
    <row r="104" spans="1:2" x14ac:dyDescent="0.55000000000000004">
      <c r="A104" s="73">
        <v>41</v>
      </c>
      <c r="B104" s="73" t="s">
        <v>105</v>
      </c>
    </row>
    <row r="105" spans="1:2" x14ac:dyDescent="0.55000000000000004">
      <c r="A105" s="73">
        <v>41</v>
      </c>
      <c r="B105" s="73" t="s">
        <v>102</v>
      </c>
    </row>
    <row r="106" spans="1:2" x14ac:dyDescent="0.55000000000000004">
      <c r="A106" s="73">
        <v>41</v>
      </c>
      <c r="B106" s="73" t="s">
        <v>101</v>
      </c>
    </row>
    <row r="107" spans="1:2" x14ac:dyDescent="0.55000000000000004">
      <c r="A107" s="73">
        <v>42</v>
      </c>
      <c r="B107" s="73" t="s">
        <v>102</v>
      </c>
    </row>
    <row r="108" spans="1:2" x14ac:dyDescent="0.55000000000000004">
      <c r="A108" s="73">
        <v>42</v>
      </c>
      <c r="B108" s="73" t="s">
        <v>103</v>
      </c>
    </row>
    <row r="109" spans="1:2" x14ac:dyDescent="0.55000000000000004">
      <c r="A109" s="73">
        <v>43</v>
      </c>
      <c r="B109" s="73" t="s">
        <v>105</v>
      </c>
    </row>
    <row r="110" spans="1:2" x14ac:dyDescent="0.55000000000000004">
      <c r="A110" s="73">
        <v>43</v>
      </c>
      <c r="B110" s="73" t="s">
        <v>100</v>
      </c>
    </row>
    <row r="111" spans="1:2" x14ac:dyDescent="0.55000000000000004">
      <c r="A111" s="73">
        <v>44</v>
      </c>
      <c r="B111" s="73" t="s">
        <v>102</v>
      </c>
    </row>
    <row r="112" spans="1:2" x14ac:dyDescent="0.55000000000000004">
      <c r="A112" s="73">
        <v>45</v>
      </c>
      <c r="B112" s="73" t="s">
        <v>100</v>
      </c>
    </row>
    <row r="113" spans="1:2" x14ac:dyDescent="0.55000000000000004">
      <c r="A113" s="73">
        <v>45</v>
      </c>
      <c r="B113" s="73" t="s">
        <v>101</v>
      </c>
    </row>
    <row r="114" spans="1:2" x14ac:dyDescent="0.55000000000000004">
      <c r="A114" s="73">
        <v>46</v>
      </c>
      <c r="B114" s="73" t="s">
        <v>100</v>
      </c>
    </row>
    <row r="115" spans="1:2" x14ac:dyDescent="0.55000000000000004">
      <c r="A115" s="73">
        <v>46</v>
      </c>
      <c r="B115" s="73" t="s">
        <v>101</v>
      </c>
    </row>
    <row r="116" spans="1:2" x14ac:dyDescent="0.55000000000000004">
      <c r="A116" s="73">
        <v>47</v>
      </c>
      <c r="B116" s="73" t="s">
        <v>102</v>
      </c>
    </row>
    <row r="117" spans="1:2" x14ac:dyDescent="0.55000000000000004">
      <c r="A117" s="73">
        <v>47</v>
      </c>
      <c r="B117" s="73" t="s">
        <v>103</v>
      </c>
    </row>
    <row r="118" spans="1:2" x14ac:dyDescent="0.55000000000000004">
      <c r="A118" s="73">
        <v>47</v>
      </c>
      <c r="B118" s="73" t="s">
        <v>104</v>
      </c>
    </row>
    <row r="119" spans="1:2" x14ac:dyDescent="0.55000000000000004">
      <c r="A119" s="73">
        <v>48</v>
      </c>
      <c r="B119" s="73" t="s">
        <v>102</v>
      </c>
    </row>
    <row r="120" spans="1:2" x14ac:dyDescent="0.55000000000000004">
      <c r="A120" s="73">
        <v>48</v>
      </c>
      <c r="B120" s="73" t="s">
        <v>103</v>
      </c>
    </row>
    <row r="121" spans="1:2" x14ac:dyDescent="0.55000000000000004">
      <c r="A121" s="73">
        <v>48</v>
      </c>
      <c r="B121" s="73" t="s">
        <v>101</v>
      </c>
    </row>
    <row r="122" spans="1:2" x14ac:dyDescent="0.55000000000000004">
      <c r="A122" s="73">
        <v>49</v>
      </c>
      <c r="B122" s="73" t="s">
        <v>105</v>
      </c>
    </row>
    <row r="123" spans="1:2" x14ac:dyDescent="0.55000000000000004">
      <c r="A123" s="73">
        <v>49</v>
      </c>
      <c r="B123" s="73" t="s">
        <v>102</v>
      </c>
    </row>
    <row r="124" spans="1:2" x14ac:dyDescent="0.55000000000000004">
      <c r="A124" s="73">
        <v>49</v>
      </c>
      <c r="B124" s="73" t="s">
        <v>103</v>
      </c>
    </row>
    <row r="125" spans="1:2" x14ac:dyDescent="0.55000000000000004">
      <c r="A125" s="73">
        <v>49</v>
      </c>
      <c r="B125" s="73" t="s">
        <v>101</v>
      </c>
    </row>
    <row r="126" spans="1:2" x14ac:dyDescent="0.55000000000000004">
      <c r="A126" s="73">
        <v>49</v>
      </c>
      <c r="B126" s="73" t="s">
        <v>104</v>
      </c>
    </row>
    <row r="127" spans="1:2" x14ac:dyDescent="0.55000000000000004">
      <c r="A127" s="73">
        <v>50</v>
      </c>
      <c r="B127" s="73" t="s">
        <v>105</v>
      </c>
    </row>
    <row r="128" spans="1:2" x14ac:dyDescent="0.55000000000000004">
      <c r="A128" s="73">
        <v>50</v>
      </c>
      <c r="B128" s="73" t="s">
        <v>102</v>
      </c>
    </row>
    <row r="129" spans="1:2" x14ac:dyDescent="0.55000000000000004">
      <c r="A129" s="73">
        <v>50</v>
      </c>
      <c r="B129" s="73" t="s">
        <v>103</v>
      </c>
    </row>
    <row r="130" spans="1:2" x14ac:dyDescent="0.55000000000000004">
      <c r="A130" s="73">
        <v>50</v>
      </c>
      <c r="B130" s="73" t="s">
        <v>100</v>
      </c>
    </row>
    <row r="131" spans="1:2" x14ac:dyDescent="0.55000000000000004">
      <c r="A131" s="73">
        <v>50</v>
      </c>
      <c r="B131" s="73" t="s">
        <v>101</v>
      </c>
    </row>
    <row r="132" spans="1:2" x14ac:dyDescent="0.55000000000000004">
      <c r="A132" s="73">
        <v>50</v>
      </c>
      <c r="B132" s="73" t="s">
        <v>104</v>
      </c>
    </row>
  </sheetData>
  <autoFilter ref="A1:B133" xr:uid="{77B1E9AF-7D18-4B8E-83A1-85734D2BAE2B}">
    <sortState xmlns:xlrd2="http://schemas.microsoft.com/office/spreadsheetml/2017/richdata2" ref="A2:B133">
      <sortCondition ref="A1:A133"/>
    </sortState>
  </autoFilter>
  <printOptions horizontalCentered="1"/>
  <pageMargins left="0.7" right="0.7" top="0.75" bottom="0.75" header="0.3" footer="0.3"/>
  <pageSetup fitToHeight="0" orientation="landscape" r:id="rId1"/>
  <headerFooter>
    <oddHeader>&amp;C&amp;F, &amp;A</oddHeader>
    <oddFooter>&amp;L&amp;D, &amp;T&amp;RPage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456B3-D902-47E0-93D8-49AF5F83B0D4}">
  <sheetPr codeName="Sheet5">
    <tabColor theme="5" tint="-0.499984740745262"/>
    <outlinePr summaryRight="0"/>
    <pageSetUpPr fitToPage="1"/>
  </sheetPr>
  <dimension ref="A1:G51"/>
  <sheetViews>
    <sheetView workbookViewId="0">
      <pane ySplit="1" topLeftCell="A17" activePane="bottomLeft" state="frozen"/>
      <selection activeCell="L24" sqref="L24"/>
      <selection pane="bottomLeft" activeCell="L24" sqref="L24"/>
    </sheetView>
  </sheetViews>
  <sheetFormatPr defaultColWidth="8.89453125" defaultRowHeight="14.4" x14ac:dyDescent="0.55000000000000004"/>
  <cols>
    <col min="1" max="1" width="6.7890625" style="73" customWidth="1"/>
    <col min="2" max="2" width="8.89453125" style="73"/>
    <col min="3" max="3" width="10.3125" style="73" bestFit="1" customWidth="1"/>
    <col min="4" max="4" width="9.20703125" style="73" bestFit="1" customWidth="1"/>
    <col min="5" max="5" width="9.20703125" style="73" customWidth="1"/>
    <col min="6" max="6" width="7" style="73" bestFit="1" customWidth="1"/>
    <col min="7" max="7" width="6.41796875" style="73" bestFit="1" customWidth="1"/>
    <col min="8" max="16384" width="8.89453125" style="76"/>
  </cols>
  <sheetData>
    <row r="1" spans="1:7" s="71" customFormat="1" x14ac:dyDescent="0.55000000000000004">
      <c r="A1" s="74" t="s">
        <v>98</v>
      </c>
      <c r="B1" s="75" t="s">
        <v>105</v>
      </c>
      <c r="C1" s="75" t="s">
        <v>102</v>
      </c>
      <c r="D1" s="75" t="s">
        <v>103</v>
      </c>
      <c r="E1" s="75" t="s">
        <v>100</v>
      </c>
      <c r="F1" s="75" t="s">
        <v>101</v>
      </c>
      <c r="G1" s="75" t="s">
        <v>104</v>
      </c>
    </row>
    <row r="2" spans="1:7" x14ac:dyDescent="0.55000000000000004">
      <c r="A2" s="73">
        <v>1</v>
      </c>
      <c r="B2" s="73">
        <v>0</v>
      </c>
      <c r="C2" s="73">
        <v>0</v>
      </c>
      <c r="D2" s="73">
        <v>0</v>
      </c>
      <c r="E2" s="73">
        <v>1</v>
      </c>
      <c r="F2" s="73">
        <v>1</v>
      </c>
      <c r="G2" s="73">
        <v>0</v>
      </c>
    </row>
    <row r="3" spans="1:7" x14ac:dyDescent="0.55000000000000004">
      <c r="A3" s="73">
        <v>2</v>
      </c>
      <c r="B3" s="73">
        <v>0</v>
      </c>
      <c r="C3" s="73">
        <v>1</v>
      </c>
      <c r="D3" s="73">
        <v>1</v>
      </c>
      <c r="E3" s="73">
        <v>0</v>
      </c>
      <c r="F3" s="73">
        <v>0</v>
      </c>
      <c r="G3" s="73">
        <v>1</v>
      </c>
    </row>
    <row r="4" spans="1:7" x14ac:dyDescent="0.55000000000000004">
      <c r="A4" s="73">
        <v>3</v>
      </c>
      <c r="B4" s="73">
        <v>0</v>
      </c>
      <c r="C4" s="73">
        <v>1</v>
      </c>
      <c r="D4" s="73">
        <v>0</v>
      </c>
      <c r="E4" s="73">
        <v>0</v>
      </c>
      <c r="F4" s="73">
        <v>1</v>
      </c>
      <c r="G4" s="73">
        <v>0</v>
      </c>
    </row>
    <row r="5" spans="1:7" x14ac:dyDescent="0.55000000000000004">
      <c r="A5" s="73">
        <v>4</v>
      </c>
      <c r="B5" s="73">
        <v>1</v>
      </c>
      <c r="C5" s="73">
        <v>1</v>
      </c>
      <c r="D5" s="73">
        <v>1</v>
      </c>
      <c r="E5" s="73">
        <v>0</v>
      </c>
      <c r="F5" s="73">
        <v>0</v>
      </c>
      <c r="G5" s="73">
        <v>1</v>
      </c>
    </row>
    <row r="6" spans="1:7" x14ac:dyDescent="0.55000000000000004">
      <c r="A6" s="73">
        <v>5</v>
      </c>
      <c r="B6" s="73">
        <v>1</v>
      </c>
      <c r="C6" s="73">
        <v>1</v>
      </c>
      <c r="D6" s="73">
        <v>0</v>
      </c>
      <c r="E6" s="73">
        <v>1</v>
      </c>
      <c r="F6" s="73">
        <v>0</v>
      </c>
      <c r="G6" s="73">
        <v>0</v>
      </c>
    </row>
    <row r="7" spans="1:7" x14ac:dyDescent="0.55000000000000004">
      <c r="A7" s="73">
        <v>6</v>
      </c>
      <c r="B7" s="73">
        <v>0</v>
      </c>
      <c r="C7" s="73">
        <v>0</v>
      </c>
      <c r="D7" s="73">
        <v>1</v>
      </c>
      <c r="E7" s="73">
        <v>0</v>
      </c>
      <c r="F7" s="73">
        <v>1</v>
      </c>
      <c r="G7" s="73">
        <v>0</v>
      </c>
    </row>
    <row r="8" spans="1:7" x14ac:dyDescent="0.55000000000000004">
      <c r="A8" s="73">
        <v>7</v>
      </c>
      <c r="B8" s="73">
        <v>0</v>
      </c>
      <c r="C8" s="73">
        <v>0</v>
      </c>
      <c r="D8" s="73">
        <v>0</v>
      </c>
      <c r="E8" s="73">
        <v>1</v>
      </c>
      <c r="F8" s="73">
        <v>0</v>
      </c>
      <c r="G8" s="73">
        <v>0</v>
      </c>
    </row>
    <row r="9" spans="1:7" x14ac:dyDescent="0.55000000000000004">
      <c r="A9" s="73">
        <v>8</v>
      </c>
      <c r="B9" s="73">
        <v>1</v>
      </c>
      <c r="C9" s="73">
        <v>0</v>
      </c>
      <c r="D9" s="73">
        <v>0</v>
      </c>
      <c r="E9" s="73">
        <v>1</v>
      </c>
      <c r="F9" s="73">
        <v>0</v>
      </c>
      <c r="G9" s="73">
        <v>1</v>
      </c>
    </row>
    <row r="10" spans="1:7" x14ac:dyDescent="0.55000000000000004">
      <c r="A10" s="73">
        <v>9</v>
      </c>
      <c r="B10" s="73">
        <v>0</v>
      </c>
      <c r="C10" s="73">
        <v>0</v>
      </c>
      <c r="D10" s="73">
        <v>1</v>
      </c>
      <c r="E10" s="73">
        <v>0</v>
      </c>
      <c r="F10" s="73">
        <v>0</v>
      </c>
      <c r="G10" s="73">
        <v>1</v>
      </c>
    </row>
    <row r="11" spans="1:7" x14ac:dyDescent="0.55000000000000004">
      <c r="A11" s="73">
        <v>10</v>
      </c>
      <c r="B11" s="73">
        <v>1</v>
      </c>
      <c r="C11" s="73">
        <v>1</v>
      </c>
      <c r="D11" s="73">
        <v>1</v>
      </c>
      <c r="E11" s="73">
        <v>0</v>
      </c>
      <c r="F11" s="73">
        <v>0</v>
      </c>
      <c r="G11" s="73">
        <v>1</v>
      </c>
    </row>
    <row r="12" spans="1:7" x14ac:dyDescent="0.55000000000000004">
      <c r="A12" s="73">
        <v>11</v>
      </c>
      <c r="B12" s="73">
        <v>0</v>
      </c>
      <c r="C12" s="73">
        <v>1</v>
      </c>
      <c r="D12" s="73">
        <v>0</v>
      </c>
      <c r="E12" s="73">
        <v>0</v>
      </c>
      <c r="F12" s="73">
        <v>1</v>
      </c>
      <c r="G12" s="73">
        <v>0</v>
      </c>
    </row>
    <row r="13" spans="1:7" x14ac:dyDescent="0.55000000000000004">
      <c r="A13" s="73">
        <v>12</v>
      </c>
      <c r="B13" s="73">
        <v>0</v>
      </c>
      <c r="C13" s="73">
        <v>1</v>
      </c>
      <c r="D13" s="73">
        <v>1</v>
      </c>
      <c r="E13" s="73">
        <v>0</v>
      </c>
      <c r="F13" s="73">
        <v>0</v>
      </c>
      <c r="G13" s="73">
        <v>0</v>
      </c>
    </row>
    <row r="14" spans="1:7" x14ac:dyDescent="0.55000000000000004">
      <c r="A14" s="73">
        <v>13</v>
      </c>
      <c r="B14" s="73">
        <v>0</v>
      </c>
      <c r="C14" s="73">
        <v>0</v>
      </c>
      <c r="D14" s="73">
        <v>0</v>
      </c>
      <c r="E14" s="73">
        <v>1</v>
      </c>
      <c r="F14" s="73">
        <v>0</v>
      </c>
      <c r="G14" s="73">
        <v>0</v>
      </c>
    </row>
    <row r="15" spans="1:7" x14ac:dyDescent="0.55000000000000004">
      <c r="A15" s="73">
        <v>14</v>
      </c>
      <c r="B15" s="73">
        <v>0</v>
      </c>
      <c r="C15" s="73">
        <v>1</v>
      </c>
      <c r="D15" s="73">
        <v>0</v>
      </c>
      <c r="E15" s="73">
        <v>0</v>
      </c>
      <c r="F15" s="73">
        <v>0</v>
      </c>
      <c r="G15" s="73">
        <v>0</v>
      </c>
    </row>
    <row r="16" spans="1:7" x14ac:dyDescent="0.55000000000000004">
      <c r="A16" s="73">
        <v>15</v>
      </c>
      <c r="B16" s="73">
        <v>0</v>
      </c>
      <c r="C16" s="73">
        <v>0</v>
      </c>
      <c r="D16" s="73">
        <v>0</v>
      </c>
      <c r="E16" s="73">
        <v>1</v>
      </c>
      <c r="F16" s="73">
        <v>1</v>
      </c>
      <c r="G16" s="73">
        <v>0</v>
      </c>
    </row>
    <row r="17" spans="1:7" x14ac:dyDescent="0.55000000000000004">
      <c r="A17" s="73">
        <v>16</v>
      </c>
      <c r="B17" s="73">
        <v>0</v>
      </c>
      <c r="C17" s="73">
        <v>0</v>
      </c>
      <c r="D17" s="73">
        <v>0</v>
      </c>
      <c r="E17" s="73">
        <v>1</v>
      </c>
      <c r="F17" s="73">
        <v>1</v>
      </c>
      <c r="G17" s="73">
        <v>0</v>
      </c>
    </row>
    <row r="18" spans="1:7" x14ac:dyDescent="0.55000000000000004">
      <c r="A18" s="73">
        <v>17</v>
      </c>
      <c r="B18" s="73">
        <v>0</v>
      </c>
      <c r="C18" s="73">
        <v>1</v>
      </c>
      <c r="D18" s="73">
        <v>1</v>
      </c>
      <c r="E18" s="73">
        <v>0</v>
      </c>
      <c r="F18" s="73">
        <v>0</v>
      </c>
      <c r="G18" s="73">
        <v>1</v>
      </c>
    </row>
    <row r="19" spans="1:7" x14ac:dyDescent="0.55000000000000004">
      <c r="A19" s="73">
        <v>18</v>
      </c>
      <c r="B19" s="73">
        <v>0</v>
      </c>
      <c r="C19" s="73">
        <v>1</v>
      </c>
      <c r="D19" s="73">
        <v>1</v>
      </c>
      <c r="E19" s="73">
        <v>0</v>
      </c>
      <c r="F19" s="73">
        <v>1</v>
      </c>
      <c r="G19" s="73">
        <v>0</v>
      </c>
    </row>
    <row r="20" spans="1:7" x14ac:dyDescent="0.55000000000000004">
      <c r="A20" s="73">
        <v>19</v>
      </c>
      <c r="B20" s="73">
        <v>1</v>
      </c>
      <c r="C20" s="73">
        <v>1</v>
      </c>
      <c r="D20" s="73">
        <v>1</v>
      </c>
      <c r="E20" s="73">
        <v>0</v>
      </c>
      <c r="F20" s="73">
        <v>0</v>
      </c>
      <c r="G20" s="73">
        <v>1</v>
      </c>
    </row>
    <row r="21" spans="1:7" x14ac:dyDescent="0.55000000000000004">
      <c r="A21" s="73">
        <v>20</v>
      </c>
      <c r="B21" s="73">
        <v>1</v>
      </c>
      <c r="C21" s="73">
        <v>1</v>
      </c>
      <c r="D21" s="73">
        <v>0</v>
      </c>
      <c r="E21" s="73">
        <v>1</v>
      </c>
      <c r="F21" s="73">
        <v>0</v>
      </c>
      <c r="G21" s="73">
        <v>0</v>
      </c>
    </row>
    <row r="22" spans="1:7" x14ac:dyDescent="0.55000000000000004">
      <c r="A22" s="73">
        <v>21</v>
      </c>
      <c r="B22" s="73">
        <v>0</v>
      </c>
      <c r="C22" s="73">
        <v>0</v>
      </c>
      <c r="D22" s="73">
        <v>1</v>
      </c>
      <c r="E22" s="73">
        <v>0</v>
      </c>
      <c r="F22" s="73">
        <v>1</v>
      </c>
      <c r="G22" s="73">
        <v>1</v>
      </c>
    </row>
    <row r="23" spans="1:7" x14ac:dyDescent="0.55000000000000004">
      <c r="A23" s="73">
        <v>22</v>
      </c>
      <c r="B23" s="73">
        <v>0</v>
      </c>
      <c r="C23" s="73">
        <v>0</v>
      </c>
      <c r="D23" s="73">
        <v>0</v>
      </c>
      <c r="E23" s="73">
        <v>1</v>
      </c>
      <c r="F23" s="73">
        <v>0</v>
      </c>
      <c r="G23" s="73">
        <v>0</v>
      </c>
    </row>
    <row r="24" spans="1:7" x14ac:dyDescent="0.55000000000000004">
      <c r="A24" s="73">
        <v>23</v>
      </c>
      <c r="B24" s="73">
        <v>1</v>
      </c>
      <c r="C24" s="73">
        <v>0</v>
      </c>
      <c r="D24" s="73">
        <v>1</v>
      </c>
      <c r="E24" s="73">
        <v>1</v>
      </c>
      <c r="F24" s="73">
        <v>0</v>
      </c>
      <c r="G24" s="73">
        <v>1</v>
      </c>
    </row>
    <row r="25" spans="1:7" x14ac:dyDescent="0.55000000000000004">
      <c r="A25" s="73">
        <v>24</v>
      </c>
      <c r="B25" s="73">
        <v>0</v>
      </c>
      <c r="C25" s="73">
        <v>0</v>
      </c>
      <c r="D25" s="73">
        <v>1</v>
      </c>
      <c r="E25" s="73">
        <v>0</v>
      </c>
      <c r="F25" s="73">
        <v>0</v>
      </c>
      <c r="G25" s="73">
        <v>1</v>
      </c>
    </row>
    <row r="26" spans="1:7" x14ac:dyDescent="0.55000000000000004">
      <c r="A26" s="73">
        <v>25</v>
      </c>
      <c r="B26" s="73">
        <v>1</v>
      </c>
      <c r="C26" s="73">
        <v>1</v>
      </c>
      <c r="D26" s="73">
        <v>1</v>
      </c>
      <c r="E26" s="73">
        <v>0</v>
      </c>
      <c r="F26" s="73">
        <v>0</v>
      </c>
      <c r="G26" s="73">
        <v>1</v>
      </c>
    </row>
    <row r="27" spans="1:7" x14ac:dyDescent="0.55000000000000004">
      <c r="A27" s="73">
        <v>26</v>
      </c>
      <c r="B27" s="73">
        <v>0</v>
      </c>
      <c r="C27" s="73">
        <v>1</v>
      </c>
      <c r="D27" s="73">
        <v>0</v>
      </c>
      <c r="E27" s="73">
        <v>0</v>
      </c>
      <c r="F27" s="73">
        <v>1</v>
      </c>
      <c r="G27" s="73">
        <v>1</v>
      </c>
    </row>
    <row r="28" spans="1:7" x14ac:dyDescent="0.55000000000000004">
      <c r="A28" s="73">
        <v>27</v>
      </c>
      <c r="B28" s="73">
        <v>0</v>
      </c>
      <c r="C28" s="73">
        <v>1</v>
      </c>
      <c r="D28" s="73">
        <v>1</v>
      </c>
      <c r="E28" s="73">
        <v>0</v>
      </c>
      <c r="F28" s="73">
        <v>1</v>
      </c>
      <c r="G28" s="73">
        <v>0</v>
      </c>
    </row>
    <row r="29" spans="1:7" x14ac:dyDescent="0.55000000000000004">
      <c r="A29" s="73">
        <v>28</v>
      </c>
      <c r="B29" s="73">
        <v>0</v>
      </c>
      <c r="C29" s="73">
        <v>0</v>
      </c>
      <c r="D29" s="73">
        <v>0</v>
      </c>
      <c r="E29" s="73">
        <v>1</v>
      </c>
      <c r="F29" s="73">
        <v>0</v>
      </c>
      <c r="G29" s="73">
        <v>0</v>
      </c>
    </row>
    <row r="30" spans="1:7" x14ac:dyDescent="0.55000000000000004">
      <c r="A30" s="73">
        <v>29</v>
      </c>
      <c r="B30" s="73">
        <v>1</v>
      </c>
      <c r="C30" s="73">
        <v>1</v>
      </c>
      <c r="D30" s="73">
        <v>0</v>
      </c>
      <c r="E30" s="73">
        <v>0</v>
      </c>
      <c r="F30" s="73">
        <v>0</v>
      </c>
      <c r="G30" s="73">
        <v>0</v>
      </c>
    </row>
    <row r="31" spans="1:7" x14ac:dyDescent="0.55000000000000004">
      <c r="A31" s="73">
        <v>30</v>
      </c>
      <c r="B31" s="73">
        <v>0</v>
      </c>
      <c r="C31" s="73">
        <v>0</v>
      </c>
      <c r="D31" s="73">
        <v>0</v>
      </c>
      <c r="E31" s="73">
        <v>1</v>
      </c>
      <c r="F31" s="73">
        <v>1</v>
      </c>
      <c r="G31" s="73">
        <v>0</v>
      </c>
    </row>
    <row r="32" spans="1:7" x14ac:dyDescent="0.55000000000000004">
      <c r="A32" s="73">
        <v>31</v>
      </c>
      <c r="B32" s="73">
        <v>0</v>
      </c>
      <c r="C32" s="73">
        <v>1</v>
      </c>
      <c r="D32" s="73">
        <v>0</v>
      </c>
      <c r="E32" s="73">
        <v>1</v>
      </c>
      <c r="F32" s="73">
        <v>1</v>
      </c>
      <c r="G32" s="73">
        <v>0</v>
      </c>
    </row>
    <row r="33" spans="1:7" x14ac:dyDescent="0.55000000000000004">
      <c r="A33" s="73">
        <v>32</v>
      </c>
      <c r="B33" s="73">
        <v>0</v>
      </c>
      <c r="C33" s="73">
        <v>1</v>
      </c>
      <c r="D33" s="73">
        <v>1</v>
      </c>
      <c r="E33" s="73">
        <v>0</v>
      </c>
      <c r="F33" s="73">
        <v>0</v>
      </c>
      <c r="G33" s="73">
        <v>1</v>
      </c>
    </row>
    <row r="34" spans="1:7" x14ac:dyDescent="0.55000000000000004">
      <c r="A34" s="73">
        <v>33</v>
      </c>
      <c r="B34" s="73">
        <v>0</v>
      </c>
      <c r="C34" s="73">
        <v>1</v>
      </c>
      <c r="D34" s="73">
        <v>0</v>
      </c>
      <c r="E34" s="73">
        <v>0</v>
      </c>
      <c r="F34" s="73">
        <v>1</v>
      </c>
      <c r="G34" s="73">
        <v>0</v>
      </c>
    </row>
    <row r="35" spans="1:7" x14ac:dyDescent="0.55000000000000004">
      <c r="A35" s="73">
        <v>34</v>
      </c>
      <c r="B35" s="73">
        <v>1</v>
      </c>
      <c r="C35" s="73">
        <v>1</v>
      </c>
      <c r="D35" s="73">
        <v>1</v>
      </c>
      <c r="E35" s="73">
        <v>0</v>
      </c>
      <c r="F35" s="73">
        <v>0</v>
      </c>
      <c r="G35" s="73">
        <v>1</v>
      </c>
    </row>
    <row r="36" spans="1:7" x14ac:dyDescent="0.55000000000000004">
      <c r="A36" s="73">
        <v>35</v>
      </c>
      <c r="B36" s="73">
        <v>1</v>
      </c>
      <c r="C36" s="73">
        <v>1</v>
      </c>
      <c r="D36" s="73">
        <v>0</v>
      </c>
      <c r="E36" s="73">
        <v>1</v>
      </c>
      <c r="F36" s="73">
        <v>0</v>
      </c>
      <c r="G36" s="73">
        <v>0</v>
      </c>
    </row>
    <row r="37" spans="1:7" x14ac:dyDescent="0.55000000000000004">
      <c r="A37" s="73">
        <v>36</v>
      </c>
      <c r="B37" s="73">
        <v>0</v>
      </c>
      <c r="C37" s="73">
        <v>0</v>
      </c>
      <c r="D37" s="73">
        <v>1</v>
      </c>
      <c r="E37" s="73">
        <v>0</v>
      </c>
      <c r="F37" s="73">
        <v>1</v>
      </c>
      <c r="G37" s="73">
        <v>1</v>
      </c>
    </row>
    <row r="38" spans="1:7" x14ac:dyDescent="0.55000000000000004">
      <c r="A38" s="73">
        <v>37</v>
      </c>
      <c r="B38" s="73">
        <v>0</v>
      </c>
      <c r="C38" s="73">
        <v>0</v>
      </c>
      <c r="D38" s="73">
        <v>0</v>
      </c>
      <c r="E38" s="73">
        <v>1</v>
      </c>
      <c r="F38" s="73">
        <v>0</v>
      </c>
      <c r="G38" s="73">
        <v>0</v>
      </c>
    </row>
    <row r="39" spans="1:7" x14ac:dyDescent="0.55000000000000004">
      <c r="A39" s="73">
        <v>38</v>
      </c>
      <c r="B39" s="73">
        <v>1</v>
      </c>
      <c r="C39" s="73">
        <v>0</v>
      </c>
      <c r="D39" s="73">
        <v>0</v>
      </c>
      <c r="E39" s="73">
        <v>1</v>
      </c>
      <c r="F39" s="73">
        <v>0</v>
      </c>
      <c r="G39" s="73">
        <v>1</v>
      </c>
    </row>
    <row r="40" spans="1:7" x14ac:dyDescent="0.55000000000000004">
      <c r="A40" s="73">
        <v>39</v>
      </c>
      <c r="B40" s="73">
        <v>0</v>
      </c>
      <c r="C40" s="73">
        <v>0</v>
      </c>
      <c r="D40" s="73">
        <v>1</v>
      </c>
      <c r="E40" s="73">
        <v>0</v>
      </c>
      <c r="F40" s="73">
        <v>0</v>
      </c>
      <c r="G40" s="73">
        <v>1</v>
      </c>
    </row>
    <row r="41" spans="1:7" x14ac:dyDescent="0.55000000000000004">
      <c r="A41" s="73">
        <v>40</v>
      </c>
      <c r="B41" s="73">
        <v>1</v>
      </c>
      <c r="C41" s="73">
        <v>1</v>
      </c>
      <c r="D41" s="73">
        <v>1</v>
      </c>
      <c r="E41" s="73">
        <v>0</v>
      </c>
      <c r="F41" s="73">
        <v>0</v>
      </c>
      <c r="G41" s="73">
        <v>1</v>
      </c>
    </row>
    <row r="42" spans="1:7" x14ac:dyDescent="0.55000000000000004">
      <c r="A42" s="73">
        <v>41</v>
      </c>
      <c r="B42" s="73">
        <v>1</v>
      </c>
      <c r="C42" s="73">
        <v>1</v>
      </c>
      <c r="D42" s="73">
        <v>0</v>
      </c>
      <c r="E42" s="73">
        <v>0</v>
      </c>
      <c r="F42" s="73">
        <v>1</v>
      </c>
      <c r="G42" s="73">
        <v>0</v>
      </c>
    </row>
    <row r="43" spans="1:7" x14ac:dyDescent="0.55000000000000004">
      <c r="A43" s="73">
        <v>42</v>
      </c>
      <c r="B43" s="73">
        <v>0</v>
      </c>
      <c r="C43" s="73">
        <v>1</v>
      </c>
      <c r="D43" s="73">
        <v>1</v>
      </c>
      <c r="E43" s="73">
        <v>0</v>
      </c>
      <c r="F43" s="73">
        <v>0</v>
      </c>
      <c r="G43" s="73">
        <v>0</v>
      </c>
    </row>
    <row r="44" spans="1:7" x14ac:dyDescent="0.55000000000000004">
      <c r="A44" s="73">
        <v>43</v>
      </c>
      <c r="B44" s="73">
        <v>1</v>
      </c>
      <c r="C44" s="73">
        <v>0</v>
      </c>
      <c r="D44" s="73">
        <v>0</v>
      </c>
      <c r="E44" s="73">
        <v>1</v>
      </c>
      <c r="F44" s="73">
        <v>0</v>
      </c>
      <c r="G44" s="73">
        <v>0</v>
      </c>
    </row>
    <row r="45" spans="1:7" x14ac:dyDescent="0.55000000000000004">
      <c r="A45" s="73">
        <v>44</v>
      </c>
      <c r="B45" s="73">
        <v>0</v>
      </c>
      <c r="C45" s="73">
        <v>1</v>
      </c>
      <c r="D45" s="73">
        <v>0</v>
      </c>
      <c r="E45" s="73">
        <v>0</v>
      </c>
      <c r="F45" s="73">
        <v>0</v>
      </c>
      <c r="G45" s="73">
        <v>0</v>
      </c>
    </row>
    <row r="46" spans="1:7" x14ac:dyDescent="0.55000000000000004">
      <c r="A46" s="73">
        <v>45</v>
      </c>
      <c r="B46" s="73">
        <v>0</v>
      </c>
      <c r="C46" s="73">
        <v>0</v>
      </c>
      <c r="D46" s="73">
        <v>0</v>
      </c>
      <c r="E46" s="73">
        <v>1</v>
      </c>
      <c r="F46" s="73">
        <v>1</v>
      </c>
      <c r="G46" s="73">
        <v>0</v>
      </c>
    </row>
    <row r="47" spans="1:7" x14ac:dyDescent="0.55000000000000004">
      <c r="A47" s="73">
        <v>46</v>
      </c>
      <c r="B47" s="73">
        <v>0</v>
      </c>
      <c r="C47" s="73">
        <v>0</v>
      </c>
      <c r="D47" s="73">
        <v>0</v>
      </c>
      <c r="E47" s="73">
        <v>1</v>
      </c>
      <c r="F47" s="73">
        <v>1</v>
      </c>
      <c r="G47" s="73">
        <v>0</v>
      </c>
    </row>
    <row r="48" spans="1:7" x14ac:dyDescent="0.55000000000000004">
      <c r="A48" s="73">
        <v>47</v>
      </c>
      <c r="B48" s="73">
        <v>0</v>
      </c>
      <c r="C48" s="73">
        <v>1</v>
      </c>
      <c r="D48" s="73">
        <v>1</v>
      </c>
      <c r="E48" s="73">
        <v>0</v>
      </c>
      <c r="F48" s="73">
        <v>0</v>
      </c>
      <c r="G48" s="73">
        <v>1</v>
      </c>
    </row>
    <row r="49" spans="1:7" x14ac:dyDescent="0.55000000000000004">
      <c r="A49" s="73">
        <v>48</v>
      </c>
      <c r="B49" s="73">
        <v>0</v>
      </c>
      <c r="C49" s="73">
        <v>1</v>
      </c>
      <c r="D49" s="73">
        <v>1</v>
      </c>
      <c r="E49" s="73">
        <v>0</v>
      </c>
      <c r="F49" s="73">
        <v>1</v>
      </c>
      <c r="G49" s="73">
        <v>0</v>
      </c>
    </row>
    <row r="50" spans="1:7" x14ac:dyDescent="0.55000000000000004">
      <c r="A50" s="73">
        <v>49</v>
      </c>
      <c r="B50" s="73">
        <v>1</v>
      </c>
      <c r="C50" s="73">
        <v>1</v>
      </c>
      <c r="D50" s="73">
        <v>1</v>
      </c>
      <c r="E50" s="73">
        <v>0</v>
      </c>
      <c r="F50" s="73">
        <v>1</v>
      </c>
      <c r="G50" s="73">
        <v>1</v>
      </c>
    </row>
    <row r="51" spans="1:7" x14ac:dyDescent="0.55000000000000004">
      <c r="A51" s="73">
        <v>50</v>
      </c>
      <c r="B51" s="73">
        <v>1</v>
      </c>
      <c r="C51" s="73">
        <v>1</v>
      </c>
      <c r="D51" s="73">
        <v>1</v>
      </c>
      <c r="E51" s="73">
        <v>1</v>
      </c>
      <c r="F51" s="73">
        <v>1</v>
      </c>
      <c r="G51" s="73">
        <v>1</v>
      </c>
    </row>
  </sheetData>
  <autoFilter ref="A1:G51" xr:uid="{3BD6877D-AF77-4F92-BC45-C141EDB9E08F}"/>
  <conditionalFormatting sqref="B2:B51">
    <cfRule type="cellIs" dxfId="5" priority="6" operator="equal">
      <formula>1</formula>
    </cfRule>
  </conditionalFormatting>
  <conditionalFormatting sqref="C2:C51">
    <cfRule type="cellIs" dxfId="4" priority="5" operator="equal">
      <formula>1</formula>
    </cfRule>
  </conditionalFormatting>
  <conditionalFormatting sqref="D2:D51">
    <cfRule type="cellIs" dxfId="3" priority="4" operator="equal">
      <formula>1</formula>
    </cfRule>
  </conditionalFormatting>
  <conditionalFormatting sqref="E2:E51">
    <cfRule type="cellIs" dxfId="2" priority="3" operator="equal">
      <formula>1</formula>
    </cfRule>
  </conditionalFormatting>
  <conditionalFormatting sqref="F2:F51">
    <cfRule type="cellIs" dxfId="1" priority="2" operator="equal">
      <formula>1</formula>
    </cfRule>
  </conditionalFormatting>
  <conditionalFormatting sqref="G2:G51">
    <cfRule type="cellIs" dxfId="0" priority="1" operator="equal">
      <formula>1</formula>
    </cfRule>
  </conditionalFormatting>
  <printOptions horizontalCentered="1"/>
  <pageMargins left="0.7" right="0.7" top="0.75" bottom="0.75" header="0.3" footer="0.3"/>
  <pageSetup fitToHeight="0" orientation="landscape" r:id="rId1"/>
  <headerFooter>
    <oddHeader>&amp;C&amp;F, &amp;A</oddHeader>
    <oddFooter>&amp;L&amp;D, &amp;T&amp;RPage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69900-73B2-494A-BF95-46151C878004}">
  <sheetPr codeName="Sheet4">
    <tabColor rgb="FF00B050"/>
    <pageSetUpPr fitToPage="1"/>
  </sheetPr>
  <dimension ref="A1:F6"/>
  <sheetViews>
    <sheetView topLeftCell="C1" zoomScaleNormal="100" workbookViewId="0">
      <selection activeCell="C6" sqref="C6"/>
    </sheetView>
  </sheetViews>
  <sheetFormatPr defaultColWidth="8.89453125" defaultRowHeight="15.6" x14ac:dyDescent="0.55000000000000004"/>
  <cols>
    <col min="1" max="1" width="5.5234375" style="3" customWidth="1"/>
    <col min="2" max="2" width="10.20703125" style="2" customWidth="1"/>
    <col min="3" max="3" width="116.3125" style="1" customWidth="1"/>
    <col min="4" max="4" width="10.1015625" style="3" customWidth="1"/>
    <col min="5" max="5" width="9.5234375" style="3" customWidth="1"/>
    <col min="6" max="6" width="31.7890625" style="9" customWidth="1"/>
    <col min="7" max="16384" width="8.89453125" style="1"/>
  </cols>
  <sheetData>
    <row r="1" spans="1:6" ht="20.399999999999999" x14ac:dyDescent="0.55000000000000004">
      <c r="A1" s="16"/>
      <c r="B1" s="1"/>
      <c r="C1" s="10" t="s">
        <v>50</v>
      </c>
    </row>
    <row r="3" spans="1:6" x14ac:dyDescent="0.55000000000000004">
      <c r="A3" s="16"/>
      <c r="B3" s="1"/>
      <c r="C3" s="11"/>
    </row>
    <row r="4" spans="1:6" ht="15.9" thickBot="1" x14ac:dyDescent="0.6">
      <c r="A4" s="66"/>
      <c r="B4" s="67"/>
      <c r="C4" s="68"/>
      <c r="D4" s="69"/>
      <c r="E4" s="69"/>
      <c r="F4" s="70"/>
    </row>
    <row r="5" spans="1:6" ht="31.5" thickBot="1" x14ac:dyDescent="0.6">
      <c r="A5" s="17" t="s">
        <v>51</v>
      </c>
      <c r="B5" s="5" t="s">
        <v>1</v>
      </c>
      <c r="C5" s="6" t="s">
        <v>119</v>
      </c>
      <c r="D5" s="7" t="s">
        <v>3</v>
      </c>
      <c r="E5" s="7" t="s">
        <v>0</v>
      </c>
      <c r="F5" s="26" t="s">
        <v>14</v>
      </c>
    </row>
    <row r="6" spans="1:6" ht="142.19999999999999" customHeight="1" thickBot="1" x14ac:dyDescent="0.6">
      <c r="A6" s="15" t="s">
        <v>51</v>
      </c>
      <c r="B6" s="19" t="s">
        <v>2</v>
      </c>
      <c r="C6" s="8" t="s">
        <v>168</v>
      </c>
      <c r="D6" s="22">
        <v>50</v>
      </c>
      <c r="E6" s="20"/>
      <c r="F6" s="21"/>
    </row>
  </sheetData>
  <printOptions horizontalCentered="1"/>
  <pageMargins left="0.7" right="0.7" top="0.75" bottom="0.75" header="0.3" footer="0.3"/>
  <pageSetup scale="66" fitToHeight="0" orientation="landscape" r:id="rId1"/>
  <headerFooter>
    <oddHeader>&amp;C&amp;F, &amp;A</oddHeader>
    <oddFooter>&amp;L&amp;D, &amp;T&amp;RPage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A2285-DA58-4845-A5ED-03E52A98961A}">
  <sheetPr codeName="Sheet7">
    <tabColor rgb="FF00B050"/>
    <pageSetUpPr fitToPage="1"/>
  </sheetPr>
  <dimension ref="A1:F20"/>
  <sheetViews>
    <sheetView topLeftCell="C10" zoomScaleNormal="100" workbookViewId="0">
      <selection activeCell="C20" sqref="C20"/>
    </sheetView>
  </sheetViews>
  <sheetFormatPr defaultColWidth="8.89453125" defaultRowHeight="15.6" x14ac:dyDescent="0.55000000000000004"/>
  <cols>
    <col min="1" max="1" width="5.5234375" style="3" customWidth="1"/>
    <col min="2" max="2" width="10.20703125" style="2" customWidth="1"/>
    <col min="3" max="3" width="116.3125" style="1" customWidth="1"/>
    <col min="4" max="4" width="10.1015625" style="3" customWidth="1"/>
    <col min="5" max="5" width="9.5234375" style="3" customWidth="1"/>
    <col min="6" max="6" width="31.7890625" style="9" customWidth="1"/>
    <col min="7" max="16384" width="8.89453125" style="1"/>
  </cols>
  <sheetData>
    <row r="1" spans="1:6" ht="20.399999999999999" x14ac:dyDescent="0.55000000000000004">
      <c r="A1" s="16"/>
      <c r="B1" s="1"/>
      <c r="C1" s="10" t="s">
        <v>52</v>
      </c>
    </row>
    <row r="3" spans="1:6" x14ac:dyDescent="0.55000000000000004">
      <c r="A3" s="16"/>
      <c r="B3" s="1"/>
      <c r="C3" s="12"/>
    </row>
    <row r="4" spans="1:6" ht="15.9" thickBot="1" x14ac:dyDescent="0.6">
      <c r="A4" s="66"/>
      <c r="B4" s="67"/>
      <c r="C4" s="68"/>
      <c r="D4" s="69"/>
      <c r="E4" s="69"/>
      <c r="F4" s="70"/>
    </row>
    <row r="5" spans="1:6" ht="15.9" thickBot="1" x14ac:dyDescent="0.6">
      <c r="A5" s="17" t="s">
        <v>51</v>
      </c>
      <c r="B5" s="5" t="s">
        <v>1</v>
      </c>
      <c r="C5" s="6" t="s">
        <v>128</v>
      </c>
      <c r="D5" s="7" t="s">
        <v>3</v>
      </c>
      <c r="E5" s="7" t="s">
        <v>0</v>
      </c>
      <c r="F5" s="26" t="s">
        <v>14</v>
      </c>
    </row>
    <row r="6" spans="1:6" ht="15.9" thickBot="1" x14ac:dyDescent="0.6">
      <c r="A6" s="15" t="s">
        <v>51</v>
      </c>
      <c r="B6" s="38" t="s">
        <v>2</v>
      </c>
      <c r="C6" s="8">
        <v>64</v>
      </c>
      <c r="D6" s="39">
        <v>20</v>
      </c>
      <c r="E6" s="40"/>
      <c r="F6" s="37"/>
    </row>
    <row r="7" spans="1:6" ht="15.9" thickBot="1" x14ac:dyDescent="0.6"/>
    <row r="8" spans="1:6" ht="15.9" thickBot="1" x14ac:dyDescent="0.6">
      <c r="A8" s="17" t="s">
        <v>53</v>
      </c>
      <c r="B8" s="5" t="s">
        <v>1</v>
      </c>
      <c r="C8" s="6" t="s">
        <v>69</v>
      </c>
      <c r="D8" s="7" t="s">
        <v>3</v>
      </c>
      <c r="E8" s="7" t="s">
        <v>0</v>
      </c>
      <c r="F8" s="26" t="s">
        <v>14</v>
      </c>
    </row>
    <row r="9" spans="1:6" ht="47.4" customHeight="1" thickBot="1" x14ac:dyDescent="0.6">
      <c r="A9" s="15" t="s">
        <v>53</v>
      </c>
      <c r="B9" s="38" t="s">
        <v>2</v>
      </c>
      <c r="C9" s="8" t="s">
        <v>169</v>
      </c>
      <c r="D9" s="39">
        <v>20</v>
      </c>
      <c r="E9" s="40"/>
      <c r="F9" s="37"/>
    </row>
    <row r="11" spans="1:6" ht="15.9" thickBot="1" x14ac:dyDescent="0.6">
      <c r="A11" s="66"/>
      <c r="B11" s="67"/>
      <c r="C11" s="68"/>
      <c r="D11" s="69"/>
      <c r="E11" s="69"/>
      <c r="F11" s="70"/>
    </row>
    <row r="12" spans="1:6" ht="15.9" thickBot="1" x14ac:dyDescent="0.6">
      <c r="A12" s="17" t="s">
        <v>54</v>
      </c>
      <c r="B12" s="5" t="s">
        <v>1</v>
      </c>
      <c r="C12" s="6" t="s">
        <v>75</v>
      </c>
      <c r="D12" s="7" t="s">
        <v>3</v>
      </c>
      <c r="E12" s="7" t="s">
        <v>0</v>
      </c>
      <c r="F12" s="26" t="s">
        <v>14</v>
      </c>
    </row>
    <row r="13" spans="1:6" ht="15.9" thickBot="1" x14ac:dyDescent="0.6">
      <c r="A13" s="15" t="s">
        <v>54</v>
      </c>
      <c r="B13" s="38" t="s">
        <v>2</v>
      </c>
      <c r="C13" s="8">
        <v>602</v>
      </c>
      <c r="D13" s="39">
        <v>20</v>
      </c>
      <c r="E13" s="40"/>
      <c r="F13" s="37"/>
    </row>
    <row r="14" spans="1:6" ht="15.9" thickBot="1" x14ac:dyDescent="0.6"/>
    <row r="15" spans="1:6" ht="15.9" thickBot="1" x14ac:dyDescent="0.6">
      <c r="A15" s="17" t="s">
        <v>55</v>
      </c>
      <c r="B15" s="5" t="s">
        <v>1</v>
      </c>
      <c r="C15" s="6" t="s">
        <v>69</v>
      </c>
      <c r="D15" s="7" t="s">
        <v>3</v>
      </c>
      <c r="E15" s="7" t="s">
        <v>0</v>
      </c>
      <c r="F15" s="26" t="s">
        <v>14</v>
      </c>
    </row>
    <row r="16" spans="1:6" ht="47.4" customHeight="1" thickBot="1" x14ac:dyDescent="0.6">
      <c r="A16" s="15" t="s">
        <v>55</v>
      </c>
      <c r="B16" s="38" t="s">
        <v>2</v>
      </c>
      <c r="C16" s="8" t="s">
        <v>170</v>
      </c>
      <c r="D16" s="39">
        <v>20</v>
      </c>
      <c r="E16" s="40"/>
      <c r="F16" s="37"/>
    </row>
    <row r="18" spans="1:6" ht="15.9" thickBot="1" x14ac:dyDescent="0.6">
      <c r="A18" s="66"/>
      <c r="B18" s="67"/>
      <c r="C18" s="68"/>
      <c r="D18" s="69"/>
      <c r="E18" s="69"/>
      <c r="F18" s="70"/>
    </row>
    <row r="19" spans="1:6" ht="31.5" thickBot="1" x14ac:dyDescent="0.6">
      <c r="A19" s="17" t="s">
        <v>56</v>
      </c>
      <c r="B19" s="5" t="s">
        <v>1</v>
      </c>
      <c r="C19" s="6" t="s">
        <v>57</v>
      </c>
      <c r="D19" s="7" t="s">
        <v>3</v>
      </c>
      <c r="E19" s="7" t="s">
        <v>0</v>
      </c>
      <c r="F19" s="26" t="s">
        <v>14</v>
      </c>
    </row>
    <row r="20" spans="1:6" ht="47.4" customHeight="1" thickBot="1" x14ac:dyDescent="0.6">
      <c r="A20" s="15" t="s">
        <v>56</v>
      </c>
      <c r="B20" s="38" t="s">
        <v>2</v>
      </c>
      <c r="C20" s="8" t="s">
        <v>171</v>
      </c>
      <c r="D20" s="39">
        <v>20</v>
      </c>
      <c r="E20" s="40"/>
      <c r="F20" s="37"/>
    </row>
  </sheetData>
  <printOptions horizontalCentered="1"/>
  <pageMargins left="0.7" right="0.7" top="0.75" bottom="0.75" header="0.3" footer="0.3"/>
  <pageSetup scale="66" fitToHeight="0" orientation="landscape" r:id="rId1"/>
  <headerFooter>
    <oddHeader>&amp;C&amp;F, &amp;A</oddHeader>
    <oddFooter>&amp;L&amp;D, &amp;T&amp;RPage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E438C-9733-4A47-ADE2-FB69FB6F79BF}">
  <sheetPr codeName="Sheet8">
    <tabColor rgb="FF00B050"/>
    <pageSetUpPr fitToPage="1"/>
  </sheetPr>
  <dimension ref="A1:F71"/>
  <sheetViews>
    <sheetView topLeftCell="C55" zoomScaleNormal="100" workbookViewId="0">
      <selection activeCell="C71" sqref="C71"/>
    </sheetView>
  </sheetViews>
  <sheetFormatPr defaultColWidth="8.89453125" defaultRowHeight="15.6" x14ac:dyDescent="0.55000000000000004"/>
  <cols>
    <col min="1" max="1" width="5.5234375" style="3" customWidth="1"/>
    <col min="2" max="2" width="10.20703125" style="2" customWidth="1"/>
    <col min="3" max="3" width="116.3125" style="1" customWidth="1"/>
    <col min="4" max="4" width="10.1015625" style="3" customWidth="1"/>
    <col min="5" max="5" width="9.5234375" style="3" customWidth="1"/>
    <col min="6" max="6" width="31.7890625" style="9" customWidth="1"/>
    <col min="7" max="16384" width="8.89453125" style="1"/>
  </cols>
  <sheetData>
    <row r="1" spans="1:6" ht="20.399999999999999" x14ac:dyDescent="0.55000000000000004">
      <c r="A1" s="16"/>
      <c r="B1" s="1"/>
      <c r="C1" s="10" t="s">
        <v>60</v>
      </c>
    </row>
    <row r="3" spans="1:6" x14ac:dyDescent="0.55000000000000004">
      <c r="A3" s="16"/>
      <c r="B3" s="1"/>
      <c r="C3" s="12"/>
    </row>
    <row r="4" spans="1:6" ht="15.9" thickBot="1" x14ac:dyDescent="0.6">
      <c r="A4" s="66"/>
      <c r="B4" s="67"/>
      <c r="C4" s="68"/>
      <c r="D4" s="69"/>
      <c r="E4" s="69"/>
      <c r="F4" s="70"/>
    </row>
    <row r="5" spans="1:6" ht="15.9" thickBot="1" x14ac:dyDescent="0.6">
      <c r="A5" s="17" t="s">
        <v>51</v>
      </c>
      <c r="B5" s="5" t="s">
        <v>1</v>
      </c>
      <c r="C5" s="6" t="s">
        <v>129</v>
      </c>
      <c r="D5" s="7" t="s">
        <v>3</v>
      </c>
      <c r="E5" s="7" t="s">
        <v>0</v>
      </c>
      <c r="F5" s="26" t="s">
        <v>14</v>
      </c>
    </row>
    <row r="6" spans="1:6" ht="15.9" thickBot="1" x14ac:dyDescent="0.6">
      <c r="A6" s="15" t="s">
        <v>51</v>
      </c>
      <c r="B6" s="38" t="s">
        <v>2</v>
      </c>
      <c r="C6" s="8" t="s">
        <v>153</v>
      </c>
      <c r="D6" s="39">
        <v>20</v>
      </c>
      <c r="E6" s="40"/>
      <c r="F6" s="37"/>
    </row>
    <row r="7" spans="1:6" ht="15.9" thickBot="1" x14ac:dyDescent="0.6"/>
    <row r="8" spans="1:6" ht="15.9" thickBot="1" x14ac:dyDescent="0.6">
      <c r="A8" s="17" t="s">
        <v>53</v>
      </c>
      <c r="B8" s="5" t="s">
        <v>1</v>
      </c>
      <c r="C8" s="6" t="s">
        <v>69</v>
      </c>
      <c r="D8" s="7" t="s">
        <v>3</v>
      </c>
      <c r="E8" s="7" t="s">
        <v>0</v>
      </c>
      <c r="F8" s="26" t="s">
        <v>14</v>
      </c>
    </row>
    <row r="9" spans="1:6" ht="47.4" customHeight="1" thickBot="1" x14ac:dyDescent="0.6">
      <c r="A9" s="15" t="s">
        <v>53</v>
      </c>
      <c r="B9" s="38" t="s">
        <v>2</v>
      </c>
      <c r="C9" s="8" t="s">
        <v>172</v>
      </c>
      <c r="D9" s="39">
        <v>10</v>
      </c>
      <c r="E9" s="40"/>
      <c r="F9" s="37"/>
    </row>
    <row r="11" spans="1:6" ht="15.9" thickBot="1" x14ac:dyDescent="0.6">
      <c r="A11" s="66"/>
      <c r="B11" s="67"/>
      <c r="C11" s="68"/>
      <c r="D11" s="69"/>
      <c r="E11" s="69"/>
      <c r="F11" s="70"/>
    </row>
    <row r="12" spans="1:6" ht="15.9" thickBot="1" x14ac:dyDescent="0.6">
      <c r="A12" s="17" t="s">
        <v>54</v>
      </c>
      <c r="B12" s="5" t="s">
        <v>1</v>
      </c>
      <c r="C12" s="6" t="s">
        <v>70</v>
      </c>
      <c r="D12" s="7" t="s">
        <v>3</v>
      </c>
      <c r="E12" s="7" t="s">
        <v>0</v>
      </c>
      <c r="F12" s="26" t="s">
        <v>14</v>
      </c>
    </row>
    <row r="13" spans="1:6" ht="15.9" thickBot="1" x14ac:dyDescent="0.6">
      <c r="A13" s="15" t="s">
        <v>54</v>
      </c>
      <c r="B13" s="38" t="s">
        <v>2</v>
      </c>
      <c r="C13" s="8" t="s">
        <v>151</v>
      </c>
      <c r="D13" s="39">
        <v>20</v>
      </c>
      <c r="E13" s="40"/>
      <c r="F13" s="37"/>
    </row>
    <row r="14" spans="1:6" ht="15.9" thickBot="1" x14ac:dyDescent="0.6"/>
    <row r="15" spans="1:6" ht="15.9" thickBot="1" x14ac:dyDescent="0.6">
      <c r="A15" s="17" t="s">
        <v>55</v>
      </c>
      <c r="B15" s="5" t="s">
        <v>1</v>
      </c>
      <c r="C15" s="25" t="s">
        <v>71</v>
      </c>
      <c r="D15" s="7" t="s">
        <v>3</v>
      </c>
      <c r="E15" s="7" t="s">
        <v>0</v>
      </c>
      <c r="F15" s="26" t="s">
        <v>14</v>
      </c>
    </row>
    <row r="16" spans="1:6" ht="47.4" customHeight="1" thickBot="1" x14ac:dyDescent="0.6">
      <c r="A16" s="15" t="s">
        <v>55</v>
      </c>
      <c r="B16" s="38" t="s">
        <v>2</v>
      </c>
      <c r="C16" s="8" t="s">
        <v>152</v>
      </c>
      <c r="D16" s="39">
        <v>10</v>
      </c>
      <c r="E16" s="40"/>
      <c r="F16" s="37"/>
    </row>
    <row r="17" spans="1:6" ht="15.9" thickBot="1" x14ac:dyDescent="0.6"/>
    <row r="18" spans="1:6" ht="15.9" thickBot="1" x14ac:dyDescent="0.6">
      <c r="A18" s="17" t="s">
        <v>61</v>
      </c>
      <c r="B18" s="5" t="s">
        <v>1</v>
      </c>
      <c r="C18" s="6" t="s">
        <v>72</v>
      </c>
      <c r="D18" s="7" t="s">
        <v>3</v>
      </c>
      <c r="E18" s="7" t="s">
        <v>0</v>
      </c>
      <c r="F18" s="26" t="s">
        <v>14</v>
      </c>
    </row>
    <row r="19" spans="1:6" ht="15.9" thickBot="1" x14ac:dyDescent="0.6">
      <c r="A19" s="15" t="s">
        <v>61</v>
      </c>
      <c r="B19" s="43" t="s">
        <v>2</v>
      </c>
      <c r="C19" s="8" t="s">
        <v>149</v>
      </c>
      <c r="D19" s="44">
        <v>20</v>
      </c>
      <c r="E19" s="45"/>
      <c r="F19" s="42"/>
    </row>
    <row r="20" spans="1:6" ht="15.9" thickBot="1" x14ac:dyDescent="0.6"/>
    <row r="21" spans="1:6" ht="15.9" thickBot="1" x14ac:dyDescent="0.6">
      <c r="A21" s="17" t="s">
        <v>63</v>
      </c>
      <c r="B21" s="5" t="s">
        <v>1</v>
      </c>
      <c r="C21" s="25" t="s">
        <v>71</v>
      </c>
      <c r="D21" s="7" t="s">
        <v>3</v>
      </c>
      <c r="E21" s="7" t="s">
        <v>0</v>
      </c>
      <c r="F21" s="26" t="s">
        <v>14</v>
      </c>
    </row>
    <row r="22" spans="1:6" ht="47.4" customHeight="1" thickBot="1" x14ac:dyDescent="0.6">
      <c r="A22" s="15" t="s">
        <v>63</v>
      </c>
      <c r="B22" s="43" t="s">
        <v>2</v>
      </c>
      <c r="C22" s="8" t="s">
        <v>150</v>
      </c>
      <c r="D22" s="44">
        <v>10</v>
      </c>
      <c r="E22" s="45"/>
      <c r="F22" s="42"/>
    </row>
    <row r="23" spans="1:6" ht="15.9" thickBot="1" x14ac:dyDescent="0.6"/>
    <row r="24" spans="1:6" ht="15.9" thickBot="1" x14ac:dyDescent="0.6">
      <c r="A24" s="17" t="s">
        <v>64</v>
      </c>
      <c r="B24" s="5" t="s">
        <v>1</v>
      </c>
      <c r="C24" s="6" t="s">
        <v>73</v>
      </c>
      <c r="D24" s="7" t="s">
        <v>3</v>
      </c>
      <c r="E24" s="7" t="s">
        <v>0</v>
      </c>
      <c r="F24" s="26" t="s">
        <v>14</v>
      </c>
    </row>
    <row r="25" spans="1:6" ht="15.9" thickBot="1" x14ac:dyDescent="0.6">
      <c r="A25" s="15" t="s">
        <v>64</v>
      </c>
      <c r="B25" s="43" t="s">
        <v>2</v>
      </c>
      <c r="C25" s="8" t="s">
        <v>148</v>
      </c>
      <c r="D25" s="44">
        <v>20</v>
      </c>
      <c r="E25" s="45"/>
      <c r="F25" s="42"/>
    </row>
    <row r="26" spans="1:6" ht="15.9" thickBot="1" x14ac:dyDescent="0.6"/>
    <row r="27" spans="1:6" ht="15.9" thickBot="1" x14ac:dyDescent="0.6">
      <c r="A27" s="17" t="s">
        <v>65</v>
      </c>
      <c r="B27" s="5" t="s">
        <v>1</v>
      </c>
      <c r="C27" s="25" t="s">
        <v>71</v>
      </c>
      <c r="D27" s="7" t="s">
        <v>3</v>
      </c>
      <c r="E27" s="7" t="s">
        <v>0</v>
      </c>
      <c r="F27" s="26" t="s">
        <v>14</v>
      </c>
    </row>
    <row r="28" spans="1:6" ht="47.4" customHeight="1" thickBot="1" x14ac:dyDescent="0.6">
      <c r="A28" s="15" t="s">
        <v>65</v>
      </c>
      <c r="B28" s="43" t="s">
        <v>2</v>
      </c>
      <c r="C28" s="8" t="s">
        <v>147</v>
      </c>
      <c r="D28" s="44">
        <v>10</v>
      </c>
      <c r="E28" s="45"/>
      <c r="F28" s="42"/>
    </row>
    <row r="29" spans="1:6" ht="15.9" thickBot="1" x14ac:dyDescent="0.6"/>
    <row r="30" spans="1:6" ht="15.9" thickBot="1" x14ac:dyDescent="0.6">
      <c r="A30" s="17" t="s">
        <v>66</v>
      </c>
      <c r="B30" s="5" t="s">
        <v>1</v>
      </c>
      <c r="C30" s="6" t="s">
        <v>68</v>
      </c>
      <c r="D30" s="7" t="s">
        <v>3</v>
      </c>
      <c r="E30" s="7" t="s">
        <v>0</v>
      </c>
      <c r="F30" s="26" t="s">
        <v>14</v>
      </c>
    </row>
    <row r="31" spans="1:6" ht="47.4" customHeight="1" thickBot="1" x14ac:dyDescent="0.6">
      <c r="A31" s="15" t="s">
        <v>66</v>
      </c>
      <c r="B31" s="38" t="s">
        <v>2</v>
      </c>
      <c r="C31" s="8" t="s">
        <v>173</v>
      </c>
      <c r="D31" s="39">
        <v>10</v>
      </c>
      <c r="E31" s="40"/>
      <c r="F31" s="37"/>
    </row>
    <row r="33" spans="1:6" ht="15.9" thickBot="1" x14ac:dyDescent="0.6">
      <c r="A33" s="66"/>
      <c r="B33" s="67"/>
      <c r="C33" s="68"/>
      <c r="D33" s="69"/>
      <c r="E33" s="69"/>
      <c r="F33" s="70"/>
    </row>
    <row r="34" spans="1:6" ht="31.5" thickBot="1" x14ac:dyDescent="0.6">
      <c r="A34" s="17" t="s">
        <v>56</v>
      </c>
      <c r="B34" s="5" t="s">
        <v>1</v>
      </c>
      <c r="C34" s="80" t="s">
        <v>145</v>
      </c>
      <c r="D34" s="7" t="s">
        <v>3</v>
      </c>
      <c r="E34" s="7" t="s">
        <v>0</v>
      </c>
      <c r="F34" s="26" t="s">
        <v>14</v>
      </c>
    </row>
    <row r="35" spans="1:6" ht="15.9" thickBot="1" x14ac:dyDescent="0.6">
      <c r="A35" s="15" t="s">
        <v>56</v>
      </c>
      <c r="B35" s="43" t="s">
        <v>2</v>
      </c>
      <c r="C35" s="8">
        <v>1</v>
      </c>
      <c r="D35" s="44">
        <v>20</v>
      </c>
      <c r="E35" s="45"/>
      <c r="F35" s="42"/>
    </row>
    <row r="36" spans="1:6" ht="15.9" thickBot="1" x14ac:dyDescent="0.6"/>
    <row r="37" spans="1:6" ht="15.9" thickBot="1" x14ac:dyDescent="0.6">
      <c r="A37" s="17" t="s">
        <v>67</v>
      </c>
      <c r="B37" s="5" t="s">
        <v>1</v>
      </c>
      <c r="C37" s="81" t="s">
        <v>146</v>
      </c>
      <c r="D37" s="7" t="s">
        <v>3</v>
      </c>
      <c r="E37" s="7" t="s">
        <v>0</v>
      </c>
      <c r="F37" s="26" t="s">
        <v>14</v>
      </c>
    </row>
    <row r="38" spans="1:6" ht="47.4" customHeight="1" thickBot="1" x14ac:dyDescent="0.6">
      <c r="A38" s="15" t="s">
        <v>67</v>
      </c>
      <c r="B38" s="43" t="s">
        <v>2</v>
      </c>
      <c r="C38" s="8" t="s">
        <v>154</v>
      </c>
      <c r="D38" s="44">
        <v>10</v>
      </c>
      <c r="E38" s="45"/>
      <c r="F38" s="42"/>
    </row>
    <row r="39" spans="1:6" ht="15.9" thickBot="1" x14ac:dyDescent="0.6"/>
    <row r="40" spans="1:6" ht="15.9" thickBot="1" x14ac:dyDescent="0.6">
      <c r="A40" s="17" t="s">
        <v>81</v>
      </c>
      <c r="B40" s="5" t="s">
        <v>1</v>
      </c>
      <c r="C40" s="6" t="s">
        <v>68</v>
      </c>
      <c r="D40" s="7" t="s">
        <v>3</v>
      </c>
      <c r="E40" s="7" t="s">
        <v>0</v>
      </c>
      <c r="F40" s="26" t="s">
        <v>14</v>
      </c>
    </row>
    <row r="41" spans="1:6" ht="47.4" customHeight="1" thickBot="1" x14ac:dyDescent="0.6">
      <c r="A41" s="15" t="s">
        <v>81</v>
      </c>
      <c r="B41" s="63" t="s">
        <v>2</v>
      </c>
      <c r="C41" s="8" t="s">
        <v>174</v>
      </c>
      <c r="D41" s="64">
        <v>10</v>
      </c>
      <c r="E41" s="65"/>
      <c r="F41" s="62"/>
    </row>
    <row r="43" spans="1:6" ht="15.9" thickBot="1" x14ac:dyDescent="0.6">
      <c r="A43" s="66"/>
      <c r="B43" s="67"/>
      <c r="C43" s="68"/>
      <c r="D43" s="69"/>
      <c r="E43" s="69"/>
      <c r="F43" s="70"/>
    </row>
    <row r="44" spans="1:6" ht="15.9" thickBot="1" x14ac:dyDescent="0.6">
      <c r="A44" s="17" t="s">
        <v>82</v>
      </c>
      <c r="B44" s="5" t="s">
        <v>1</v>
      </c>
      <c r="C44" s="6" t="s">
        <v>76</v>
      </c>
      <c r="D44" s="7" t="s">
        <v>3</v>
      </c>
      <c r="E44" s="7" t="s">
        <v>0</v>
      </c>
      <c r="F44" s="26" t="s">
        <v>14</v>
      </c>
    </row>
    <row r="45" spans="1:6" ht="15.9" thickBot="1" x14ac:dyDescent="0.6">
      <c r="A45" s="15" t="s">
        <v>82</v>
      </c>
      <c r="B45" s="63" t="s">
        <v>2</v>
      </c>
      <c r="C45" s="8">
        <v>44</v>
      </c>
      <c r="D45" s="64">
        <v>20</v>
      </c>
      <c r="E45" s="65"/>
      <c r="F45" s="62"/>
    </row>
    <row r="46" spans="1:6" ht="15.9" thickBot="1" x14ac:dyDescent="0.6"/>
    <row r="47" spans="1:6" ht="15.9" thickBot="1" x14ac:dyDescent="0.6">
      <c r="A47" s="17" t="s">
        <v>83</v>
      </c>
      <c r="B47" s="5" t="s">
        <v>1</v>
      </c>
      <c r="C47" s="25" t="s">
        <v>74</v>
      </c>
      <c r="D47" s="7" t="s">
        <v>3</v>
      </c>
      <c r="E47" s="7" t="s">
        <v>0</v>
      </c>
      <c r="F47" s="26" t="s">
        <v>14</v>
      </c>
    </row>
    <row r="48" spans="1:6" ht="47.4" customHeight="1" thickBot="1" x14ac:dyDescent="0.6">
      <c r="A48" s="15" t="s">
        <v>83</v>
      </c>
      <c r="B48" s="63" t="s">
        <v>2</v>
      </c>
      <c r="C48" s="8" t="s">
        <v>155</v>
      </c>
      <c r="D48" s="64">
        <v>10</v>
      </c>
      <c r="E48" s="65"/>
      <c r="F48" s="62"/>
    </row>
    <row r="49" spans="1:6" ht="15.9" thickBot="1" x14ac:dyDescent="0.6"/>
    <row r="50" spans="1:6" ht="15.9" thickBot="1" x14ac:dyDescent="0.6">
      <c r="A50" s="17" t="s">
        <v>84</v>
      </c>
      <c r="B50" s="5" t="s">
        <v>1</v>
      </c>
      <c r="C50" s="6" t="s">
        <v>68</v>
      </c>
      <c r="D50" s="7" t="s">
        <v>3</v>
      </c>
      <c r="E50" s="7" t="s">
        <v>0</v>
      </c>
      <c r="F50" s="26" t="s">
        <v>14</v>
      </c>
    </row>
    <row r="51" spans="1:6" ht="47.4" customHeight="1" thickBot="1" x14ac:dyDescent="0.6">
      <c r="A51" s="15" t="s">
        <v>84</v>
      </c>
      <c r="B51" s="63" t="s">
        <v>2</v>
      </c>
      <c r="C51" s="8" t="s">
        <v>175</v>
      </c>
      <c r="D51" s="64">
        <v>10</v>
      </c>
      <c r="E51" s="65"/>
      <c r="F51" s="62"/>
    </row>
    <row r="53" spans="1:6" ht="15.9" thickBot="1" x14ac:dyDescent="0.6">
      <c r="A53" s="66"/>
      <c r="B53" s="67"/>
      <c r="C53" s="68"/>
      <c r="D53" s="69"/>
      <c r="E53" s="69"/>
      <c r="F53" s="70"/>
    </row>
    <row r="54" spans="1:6" ht="15.9" thickBot="1" x14ac:dyDescent="0.6">
      <c r="A54" s="17" t="s">
        <v>85</v>
      </c>
      <c r="B54" s="5" t="s">
        <v>1</v>
      </c>
      <c r="C54" s="6" t="s">
        <v>77</v>
      </c>
      <c r="D54" s="7" t="s">
        <v>3</v>
      </c>
      <c r="E54" s="7" t="s">
        <v>0</v>
      </c>
      <c r="F54" s="26" t="s">
        <v>14</v>
      </c>
    </row>
    <row r="55" spans="1:6" ht="15.9" thickBot="1" x14ac:dyDescent="0.6">
      <c r="A55" s="15" t="s">
        <v>85</v>
      </c>
      <c r="B55" s="63" t="s">
        <v>2</v>
      </c>
      <c r="C55" s="8">
        <v>30</v>
      </c>
      <c r="D55" s="64">
        <v>20</v>
      </c>
      <c r="E55" s="65"/>
      <c r="F55" s="62"/>
    </row>
    <row r="56" spans="1:6" ht="15.9" thickBot="1" x14ac:dyDescent="0.6"/>
    <row r="57" spans="1:6" ht="15.9" thickBot="1" x14ac:dyDescent="0.6">
      <c r="A57" s="17" t="s">
        <v>86</v>
      </c>
      <c r="B57" s="5" t="s">
        <v>1</v>
      </c>
      <c r="C57" s="25" t="s">
        <v>78</v>
      </c>
      <c r="D57" s="7" t="s">
        <v>3</v>
      </c>
      <c r="E57" s="7" t="s">
        <v>0</v>
      </c>
      <c r="F57" s="26" t="s">
        <v>14</v>
      </c>
    </row>
    <row r="58" spans="1:6" ht="47.4" customHeight="1" thickBot="1" x14ac:dyDescent="0.6">
      <c r="A58" s="15" t="s">
        <v>86</v>
      </c>
      <c r="B58" s="63" t="s">
        <v>2</v>
      </c>
      <c r="C58" s="8" t="s">
        <v>157</v>
      </c>
      <c r="D58" s="64">
        <v>10</v>
      </c>
      <c r="E58" s="65"/>
      <c r="F58" s="62"/>
    </row>
    <row r="59" spans="1:6" ht="15.9" thickBot="1" x14ac:dyDescent="0.6"/>
    <row r="60" spans="1:6" ht="15.9" thickBot="1" x14ac:dyDescent="0.6">
      <c r="A60" s="17" t="s">
        <v>87</v>
      </c>
      <c r="B60" s="5" t="s">
        <v>1</v>
      </c>
      <c r="C60" s="6" t="s">
        <v>79</v>
      </c>
      <c r="D60" s="7" t="s">
        <v>3</v>
      </c>
      <c r="E60" s="7" t="s">
        <v>0</v>
      </c>
      <c r="F60" s="26" t="s">
        <v>14</v>
      </c>
    </row>
    <row r="61" spans="1:6" ht="15.9" thickBot="1" x14ac:dyDescent="0.6">
      <c r="A61" s="15" t="s">
        <v>87</v>
      </c>
      <c r="B61" s="63" t="s">
        <v>2</v>
      </c>
      <c r="C61" s="8">
        <v>26</v>
      </c>
      <c r="D61" s="64">
        <v>10</v>
      </c>
      <c r="E61" s="65"/>
      <c r="F61" s="62"/>
    </row>
    <row r="62" spans="1:6" ht="15.9" thickBot="1" x14ac:dyDescent="0.6"/>
    <row r="63" spans="1:6" ht="15.9" thickBot="1" x14ac:dyDescent="0.6">
      <c r="A63" s="17" t="s">
        <v>88</v>
      </c>
      <c r="B63" s="5" t="s">
        <v>1</v>
      </c>
      <c r="C63" s="25" t="s">
        <v>80</v>
      </c>
      <c r="D63" s="7" t="s">
        <v>3</v>
      </c>
      <c r="E63" s="7" t="s">
        <v>0</v>
      </c>
      <c r="F63" s="26" t="s">
        <v>14</v>
      </c>
    </row>
    <row r="64" spans="1:6" ht="47.4" customHeight="1" thickBot="1" x14ac:dyDescent="0.6">
      <c r="A64" s="15" t="s">
        <v>88</v>
      </c>
      <c r="B64" s="63" t="s">
        <v>2</v>
      </c>
      <c r="C64" s="8" t="s">
        <v>156</v>
      </c>
      <c r="D64" s="64">
        <v>10</v>
      </c>
      <c r="E64" s="65"/>
      <c r="F64" s="62"/>
    </row>
    <row r="65" spans="1:6" ht="15.9" thickBot="1" x14ac:dyDescent="0.6"/>
    <row r="66" spans="1:6" ht="15.9" thickBot="1" x14ac:dyDescent="0.6">
      <c r="A66" s="17" t="s">
        <v>89</v>
      </c>
      <c r="B66" s="5" t="s">
        <v>1</v>
      </c>
      <c r="C66" s="6" t="s">
        <v>68</v>
      </c>
      <c r="D66" s="7" t="s">
        <v>3</v>
      </c>
      <c r="E66" s="7" t="s">
        <v>0</v>
      </c>
      <c r="F66" s="26" t="s">
        <v>14</v>
      </c>
    </row>
    <row r="67" spans="1:6" ht="47.4" customHeight="1" thickBot="1" x14ac:dyDescent="0.6">
      <c r="A67" s="15" t="s">
        <v>89</v>
      </c>
      <c r="B67" s="63" t="s">
        <v>2</v>
      </c>
      <c r="C67" s="8" t="s">
        <v>176</v>
      </c>
      <c r="D67" s="64">
        <v>20</v>
      </c>
      <c r="E67" s="65"/>
      <c r="F67" s="62"/>
    </row>
    <row r="69" spans="1:6" ht="15.9" thickBot="1" x14ac:dyDescent="0.6">
      <c r="A69" s="66"/>
      <c r="B69" s="67"/>
      <c r="C69" s="68"/>
      <c r="D69" s="69"/>
      <c r="E69" s="69"/>
      <c r="F69" s="70"/>
    </row>
    <row r="70" spans="1:6" ht="15.9" thickBot="1" x14ac:dyDescent="0.6">
      <c r="A70" s="17" t="s">
        <v>90</v>
      </c>
      <c r="B70" s="5" t="s">
        <v>1</v>
      </c>
      <c r="C70" s="6" t="s">
        <v>62</v>
      </c>
      <c r="D70" s="7" t="s">
        <v>3</v>
      </c>
      <c r="E70" s="7" t="s">
        <v>0</v>
      </c>
      <c r="F70" s="26" t="s">
        <v>14</v>
      </c>
    </row>
    <row r="71" spans="1:6" ht="47.4" customHeight="1" thickBot="1" x14ac:dyDescent="0.6">
      <c r="A71" s="15" t="s">
        <v>90</v>
      </c>
      <c r="B71" s="38" t="s">
        <v>2</v>
      </c>
      <c r="C71" s="8" t="s">
        <v>177</v>
      </c>
      <c r="D71" s="39">
        <v>20</v>
      </c>
      <c r="E71" s="40"/>
      <c r="F71" s="37"/>
    </row>
  </sheetData>
  <printOptions horizontalCentered="1"/>
  <pageMargins left="0.7" right="0.7" top="0.75" bottom="0.75" header="0.3" footer="0.3"/>
  <pageSetup scale="66" fitToHeight="0" orientation="landscape" r:id="rId1"/>
  <headerFooter>
    <oddHeader>&amp;C&amp;F, &amp;A</oddHeader>
    <oddFooter>&amp;L&amp;D, &amp;T&amp;RPage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Cover</vt:lpstr>
      <vt:lpstr>Instructions</vt:lpstr>
      <vt:lpstr>Prompt</vt:lpstr>
      <vt:lpstr>Sheet1</vt:lpstr>
      <vt:lpstr>Data-Records</vt:lpstr>
      <vt:lpstr>Data-Table</vt:lpstr>
      <vt:lpstr>1 Preprocess Data</vt:lpstr>
      <vt:lpstr>2 Calculate Basic Statistics</vt:lpstr>
      <vt:lpstr>3 Generate Frequent Itemsets</vt:lpstr>
      <vt:lpstr>4 Generate Rules</vt:lpstr>
      <vt:lpstr>5 Evaluate Rules</vt:lpstr>
      <vt:lpstr>6 Evaluate Support Distribution</vt:lpstr>
      <vt:lpstr>7 Takeaways</vt:lpstr>
      <vt:lpstr>Grading</vt:lpstr>
      <vt:lpstr>'1 Preprocess Data'!Print_Titles</vt:lpstr>
      <vt:lpstr>'2 Calculate Basic Statistics'!Print_Titles</vt:lpstr>
      <vt:lpstr>'3 Generate Frequent Itemsets'!Print_Titles</vt:lpstr>
      <vt:lpstr>'4 Generate Rules'!Print_Titles</vt:lpstr>
      <vt:lpstr>'5 Evaluate Rules'!Print_Titles</vt:lpstr>
      <vt:lpstr>'6 Evaluate Support Distribution'!Print_Titles</vt:lpstr>
      <vt:lpstr>'7 Takeaways'!Print_Titles</vt:lpstr>
      <vt:lpstr>'Data-Records'!Print_Titles</vt:lpstr>
      <vt:lpstr>Grading!Print_Titles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Bianca Dizon</cp:lastModifiedBy>
  <cp:lastPrinted>2020-11-18T17:35:40Z</cp:lastPrinted>
  <dcterms:created xsi:type="dcterms:W3CDTF">2015-06-05T18:17:20Z</dcterms:created>
  <dcterms:modified xsi:type="dcterms:W3CDTF">2020-12-05T04:11:22Z</dcterms:modified>
</cp:coreProperties>
</file>