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dson\Box\Personal\Raspberry Pi\Moonshine Automation\"/>
    </mc:Choice>
  </mc:AlternateContent>
  <xr:revisionPtr revIDLastSave="0" documentId="13_ncr:1_{8FE159AD-6D00-48A8-8DFD-D654C05A092F}" xr6:coauthVersionLast="47" xr6:coauthVersionMax="47" xr10:uidLastSave="{00000000-0000-0000-0000-000000000000}"/>
  <bookViews>
    <workbookView xWindow="-108" yWindow="-108" windowWidth="23256" windowHeight="12576" xr2:uid="{71CBF7C3-152D-4985-A977-4BCD30839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8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9" i="1"/>
</calcChain>
</file>

<file path=xl/sharedStrings.xml><?xml version="1.0" encoding="utf-8"?>
<sst xmlns="http://schemas.openxmlformats.org/spreadsheetml/2006/main" count="101" uniqueCount="68">
  <si>
    <t>Device</t>
  </si>
  <si>
    <t>Ultrasonic Distance Sensor</t>
  </si>
  <si>
    <t>Servo1 (Distance Sensor)</t>
  </si>
  <si>
    <t>Flow Meter</t>
  </si>
  <si>
    <t>VCC</t>
  </si>
  <si>
    <t>GND</t>
  </si>
  <si>
    <t>DT</t>
  </si>
  <si>
    <t>SCK</t>
  </si>
  <si>
    <t>VIN</t>
  </si>
  <si>
    <t>CLK</t>
  </si>
  <si>
    <t>SDD</t>
  </si>
  <si>
    <t>SDI</t>
  </si>
  <si>
    <t>CS</t>
  </si>
  <si>
    <t>IN1</t>
  </si>
  <si>
    <t>IN2</t>
  </si>
  <si>
    <t>GPIO Special Purpose</t>
  </si>
  <si>
    <t>UART RX</t>
  </si>
  <si>
    <t>PCM CLK</t>
  </si>
  <si>
    <t>5V Power</t>
  </si>
  <si>
    <t>-</t>
  </si>
  <si>
    <t>5V</t>
  </si>
  <si>
    <t>Ground</t>
  </si>
  <si>
    <t>SPIO SCLK</t>
  </si>
  <si>
    <t>SPIO MISO</t>
  </si>
  <si>
    <t>SPIO MOSI</t>
  </si>
  <si>
    <t>Signal</t>
  </si>
  <si>
    <t>Trig</t>
  </si>
  <si>
    <t>Echo</t>
  </si>
  <si>
    <t>Load Cell
(XFW-HX711)</t>
  </si>
  <si>
    <t>Ball Valve
(5V Relay)</t>
  </si>
  <si>
    <t>RTD Temp Probe
(MAX31865)</t>
  </si>
  <si>
    <t>BOARD</t>
  </si>
  <si>
    <t>BCM</t>
  </si>
  <si>
    <t>Process:</t>
  </si>
  <si>
    <t>Load python program</t>
  </si>
  <si>
    <t>Scale tares</t>
  </si>
  <si>
    <t>Select the mash type (sugar, etc),</t>
  </si>
  <si>
    <t>Select the run type strip, spirit, etc</t>
  </si>
  <si>
    <t>Hit run button (keep an open while loop)</t>
  </si>
  <si>
    <t>Loop every minute</t>
  </si>
  <si>
    <t>Take temperature readings every 5 seconds and store them in them in a database</t>
  </si>
  <si>
    <t>Move the servo from home position by 90 degrees (above jar)</t>
  </si>
  <si>
    <t>9a</t>
  </si>
  <si>
    <t>Take the distance reading</t>
  </si>
  <si>
    <t>Store the distance reading in the db</t>
  </si>
  <si>
    <t>Take the jar weight and estimate the jar volume based on the size</t>
  </si>
  <si>
    <t>If within x to y weight, volume of jar = z</t>
  </si>
  <si>
    <t>Reference a table for the selected jar and determine what the delta is from the original height in this jar vs the current height</t>
  </si>
  <si>
    <t>Scale starts waits to tare until a weight of &gt;225 g is added (jar)</t>
  </si>
  <si>
    <t>timer starts</t>
  </si>
  <si>
    <t xml:space="preserve">Record temperature every 5 seconds </t>
  </si>
  <si>
    <t>Start counter for each temperature record (every 12th will start a loop that takes the volume reading)</t>
  </si>
  <si>
    <t>prompt that user needs to place the tube into the jar</t>
  </si>
  <si>
    <t>start the run</t>
  </si>
  <si>
    <t>take the tare weight</t>
  </si>
  <si>
    <t>loop to tare jar, then record results, then kill loop when jar is removed</t>
  </si>
  <si>
    <t>loop around the loop that starts whenever a new jar is replaced on the scale (and counts the jars)</t>
  </si>
  <si>
    <t>While (last result - 250 g) &lt; new result: run program</t>
  </si>
  <si>
    <t>starting result</t>
  </si>
  <si>
    <t>timer pause</t>
  </si>
  <si>
    <t>ending result</t>
  </si>
  <si>
    <t>if passed value = 0</t>
  </si>
  <si>
    <t>perform tare</t>
  </si>
  <si>
    <t>if passed value = 1,</t>
  </si>
  <si>
    <t>do not perform tare</t>
  </si>
  <si>
    <t>start</t>
  </si>
  <si>
    <t>end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</si>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</sst>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5838-6BEE-470C-AE67-46AB1861E742}">
  <dimension ref="A1:O46"/>
  <sheetViews>
    <sheetView tabSelected="1" zoomScale="85" zoomScaleNormal="85" workbookViewId="0">
      <selection activeCell="J9" sqref="J9"/>
    </sheetView>
  </sheetViews>
  <sheetFormatPr defaultRowHeight="14.4" x14ac:dyDescent="0.3"/>
  <cols>
    <col min="1" max="1" width="25.77734375" style="1" bestFit="1" customWidth="1"/>
    <col min="2" max="2" width="10.6640625" style="1" bestFit="1" customWidth="1"/>
    <col min="3" max="3" width="11.88671875" style="1" bestFit="1" customWidth="1"/>
    <col min="4" max="4" width="9.109375" style="1" bestFit="1" customWidth="1"/>
    <col min="5" max="5" width="19.5546875" style="1" bestFit="1" customWidth="1"/>
    <col min="6" max="12" width="8.88671875" style="1"/>
    <col min="13" max="13" width="8.88671875" style="16"/>
    <col min="14" max="14" width="8.88671875" style="15"/>
    <col min="15" max="16384" width="8.88671875" style="1"/>
  </cols>
  <sheetData>
    <row r="1" spans="1:14" ht="15" thickBot="1" x14ac:dyDescent="0.35">
      <c r="A1" s="2" t="s">
        <v>0</v>
      </c>
      <c r="B1" s="3" t="s">
        <v>25</v>
      </c>
      <c r="C1" s="3" t="s">
        <v>31</v>
      </c>
      <c r="D1" s="3" t="s">
        <v>32</v>
      </c>
      <c r="E1" s="4" t="s">
        <v>15</v>
      </c>
    </row>
    <row r="2" spans="1:14" ht="15" thickTop="1" x14ac:dyDescent="0.3">
      <c r="A2" s="14" t="s">
        <v>30</v>
      </c>
      <c r="B2" s="5" t="s">
        <v>8</v>
      </c>
      <c r="C2" s="5">
        <v>4</v>
      </c>
      <c r="D2" s="5" t="s">
        <v>20</v>
      </c>
      <c r="E2" s="6" t="s">
        <v>18</v>
      </c>
    </row>
    <row r="3" spans="1:14" x14ac:dyDescent="0.3">
      <c r="A3" s="11"/>
      <c r="B3" s="5" t="s">
        <v>5</v>
      </c>
      <c r="C3" s="5">
        <v>6</v>
      </c>
      <c r="D3" s="5" t="s">
        <v>5</v>
      </c>
      <c r="E3" s="6" t="s">
        <v>21</v>
      </c>
    </row>
    <row r="4" spans="1:14" x14ac:dyDescent="0.3">
      <c r="A4" s="11"/>
      <c r="B4" s="5" t="s">
        <v>9</v>
      </c>
      <c r="C4" s="5">
        <v>23</v>
      </c>
      <c r="D4" s="5">
        <v>11</v>
      </c>
      <c r="E4" s="6" t="s">
        <v>22</v>
      </c>
    </row>
    <row r="5" spans="1:14" x14ac:dyDescent="0.3">
      <c r="A5" s="11"/>
      <c r="B5" s="5" t="s">
        <v>10</v>
      </c>
      <c r="C5" s="5">
        <v>21</v>
      </c>
      <c r="D5" s="5">
        <v>9</v>
      </c>
      <c r="E5" s="6" t="s">
        <v>23</v>
      </c>
    </row>
    <row r="6" spans="1:14" x14ac:dyDescent="0.3">
      <c r="A6" s="11"/>
      <c r="B6" s="5" t="s">
        <v>11</v>
      </c>
      <c r="C6" s="5">
        <v>19</v>
      </c>
      <c r="D6" s="5">
        <v>10</v>
      </c>
      <c r="E6" s="6" t="s">
        <v>24</v>
      </c>
    </row>
    <row r="7" spans="1:14" ht="15" thickBot="1" x14ac:dyDescent="0.35">
      <c r="A7" s="13"/>
      <c r="B7" s="7" t="s">
        <v>12</v>
      </c>
      <c r="C7" s="7">
        <v>29</v>
      </c>
      <c r="D7" s="7">
        <v>5</v>
      </c>
      <c r="E7" s="8" t="s">
        <v>19</v>
      </c>
    </row>
    <row r="8" spans="1:14" ht="15" thickTop="1" x14ac:dyDescent="0.3">
      <c r="A8" s="14" t="s">
        <v>29</v>
      </c>
      <c r="B8" s="5" t="s">
        <v>13</v>
      </c>
      <c r="C8" s="5">
        <v>10</v>
      </c>
      <c r="D8" s="5">
        <v>15</v>
      </c>
      <c r="E8" s="6" t="s">
        <v>16</v>
      </c>
    </row>
    <row r="9" spans="1:14" ht="15" thickBot="1" x14ac:dyDescent="0.35">
      <c r="A9" s="13"/>
      <c r="B9" s="7" t="s">
        <v>14</v>
      </c>
      <c r="C9" s="7">
        <v>12</v>
      </c>
      <c r="D9" s="7">
        <v>18</v>
      </c>
      <c r="E9" s="8" t="s">
        <v>17</v>
      </c>
      <c r="M9" s="16" t="s">
        <v>33</v>
      </c>
    </row>
    <row r="10" spans="1:14" ht="15" thickTop="1" x14ac:dyDescent="0.3">
      <c r="A10" s="14" t="s">
        <v>28</v>
      </c>
      <c r="B10" s="5" t="s">
        <v>5</v>
      </c>
      <c r="C10" s="5">
        <v>9</v>
      </c>
      <c r="D10" s="5" t="s">
        <v>5</v>
      </c>
      <c r="E10" s="6" t="s">
        <v>21</v>
      </c>
      <c r="M10" s="16">
        <v>1</v>
      </c>
      <c r="N10" s="15" t="s">
        <v>34</v>
      </c>
    </row>
    <row r="11" spans="1:14" x14ac:dyDescent="0.3">
      <c r="A11" s="11"/>
      <c r="B11" s="5" t="s">
        <v>6</v>
      </c>
      <c r="C11" s="5">
        <v>37</v>
      </c>
      <c r="D11" s="5">
        <v>26</v>
      </c>
      <c r="E11" s="6" t="s">
        <v>19</v>
      </c>
      <c r="M11" s="16">
        <v>2</v>
      </c>
      <c r="N11" s="15" t="s">
        <v>36</v>
      </c>
    </row>
    <row r="12" spans="1:14" x14ac:dyDescent="0.3">
      <c r="A12" s="11"/>
      <c r="B12" s="5" t="s">
        <v>7</v>
      </c>
      <c r="C12" s="5">
        <v>31</v>
      </c>
      <c r="D12" s="5">
        <v>6</v>
      </c>
      <c r="E12" s="6" t="s">
        <v>19</v>
      </c>
      <c r="M12" s="16">
        <v>3</v>
      </c>
      <c r="N12" s="15" t="s">
        <v>37</v>
      </c>
    </row>
    <row r="13" spans="1:14" ht="15" thickBot="1" x14ac:dyDescent="0.35">
      <c r="A13" s="13"/>
      <c r="B13" s="7" t="s">
        <v>4</v>
      </c>
      <c r="C13" s="7">
        <v>4</v>
      </c>
      <c r="D13" s="7" t="s">
        <v>20</v>
      </c>
      <c r="E13" s="8" t="s">
        <v>18</v>
      </c>
      <c r="M13" s="16">
        <v>4</v>
      </c>
      <c r="N13" s="15" t="s">
        <v>38</v>
      </c>
    </row>
    <row r="14" spans="1:14" ht="15" thickTop="1" x14ac:dyDescent="0.3">
      <c r="A14" s="11" t="s">
        <v>1</v>
      </c>
      <c r="B14" s="5" t="s">
        <v>4</v>
      </c>
      <c r="C14" s="5">
        <v>4</v>
      </c>
      <c r="D14" s="5" t="s">
        <v>20</v>
      </c>
      <c r="E14" s="6" t="s">
        <v>18</v>
      </c>
      <c r="N14" s="15" t="s">
        <v>49</v>
      </c>
    </row>
    <row r="15" spans="1:14" x14ac:dyDescent="0.3">
      <c r="A15" s="11"/>
      <c r="B15" s="5" t="s">
        <v>26</v>
      </c>
      <c r="C15" s="5">
        <v>16</v>
      </c>
      <c r="D15" s="5">
        <v>23</v>
      </c>
      <c r="E15" s="6" t="s">
        <v>19</v>
      </c>
      <c r="N15" s="15" t="s">
        <v>50</v>
      </c>
    </row>
    <row r="16" spans="1:14" x14ac:dyDescent="0.3">
      <c r="A16" s="11"/>
      <c r="B16" s="5" t="s">
        <v>27</v>
      </c>
      <c r="C16" s="5">
        <v>18</v>
      </c>
      <c r="D16" s="5">
        <v>24</v>
      </c>
      <c r="E16" s="6" t="s">
        <v>19</v>
      </c>
      <c r="N16" s="15" t="s">
        <v>51</v>
      </c>
    </row>
    <row r="17" spans="1:15" ht="15" thickBot="1" x14ac:dyDescent="0.35">
      <c r="A17" s="13"/>
      <c r="B17" s="7" t="s">
        <v>5</v>
      </c>
      <c r="C17" s="7">
        <v>9</v>
      </c>
      <c r="D17" s="7" t="s">
        <v>5</v>
      </c>
      <c r="E17" s="8" t="s">
        <v>21</v>
      </c>
      <c r="N17" s="15" t="s">
        <v>52</v>
      </c>
    </row>
    <row r="18" spans="1:15" ht="15" thickTop="1" x14ac:dyDescent="0.3">
      <c r="A18" s="11" t="s">
        <v>2</v>
      </c>
      <c r="B18" s="5" t="s">
        <v>4</v>
      </c>
      <c r="C18" s="5">
        <v>4</v>
      </c>
      <c r="D18" s="5" t="s">
        <v>20</v>
      </c>
      <c r="E18" s="6" t="s">
        <v>18</v>
      </c>
      <c r="H18" s="1" t="s">
        <v>61</v>
      </c>
    </row>
    <row r="19" spans="1:15" x14ac:dyDescent="0.3">
      <c r="A19" s="11"/>
      <c r="B19" s="5" t="s">
        <v>26</v>
      </c>
      <c r="C19" s="5">
        <v>36</v>
      </c>
      <c r="D19" s="5">
        <v>16</v>
      </c>
      <c r="E19" s="6" t="s">
        <v>19</v>
      </c>
      <c r="I19" s="1" t="s">
        <v>62</v>
      </c>
      <c r="M19" s="16">
        <v>5</v>
      </c>
      <c r="N19" s="15" t="s">
        <v>35</v>
      </c>
    </row>
    <row r="20" spans="1:15" ht="15" thickBot="1" x14ac:dyDescent="0.35">
      <c r="A20" s="13"/>
      <c r="B20" s="7" t="s">
        <v>5</v>
      </c>
      <c r="C20" s="7">
        <v>6</v>
      </c>
      <c r="D20" s="7" t="s">
        <v>5</v>
      </c>
      <c r="E20" s="8" t="s">
        <v>21</v>
      </c>
      <c r="H20" s="1" t="s">
        <v>63</v>
      </c>
      <c r="M20" s="16">
        <v>6</v>
      </c>
      <c r="N20" s="15" t="s">
        <v>48</v>
      </c>
    </row>
    <row r="21" spans="1:15" ht="15" thickTop="1" x14ac:dyDescent="0.3">
      <c r="A21" s="11" t="s">
        <v>3</v>
      </c>
      <c r="B21" s="5" t="s">
        <v>4</v>
      </c>
      <c r="C21" s="5">
        <v>4</v>
      </c>
      <c r="D21" s="5" t="s">
        <v>20</v>
      </c>
      <c r="E21" s="6" t="s">
        <v>18</v>
      </c>
      <c r="I21" s="1" t="s">
        <v>64</v>
      </c>
      <c r="M21" s="16">
        <v>7</v>
      </c>
      <c r="N21" s="15" t="s">
        <v>35</v>
      </c>
    </row>
    <row r="22" spans="1:15" x14ac:dyDescent="0.3">
      <c r="A22" s="11"/>
      <c r="B22" s="5" t="s">
        <v>25</v>
      </c>
      <c r="C22" s="5">
        <v>22</v>
      </c>
      <c r="D22" s="5">
        <v>25</v>
      </c>
      <c r="E22" s="6" t="s">
        <v>19</v>
      </c>
      <c r="M22" s="16">
        <v>8</v>
      </c>
      <c r="N22" s="15" t="s">
        <v>45</v>
      </c>
    </row>
    <row r="23" spans="1:15" ht="15" thickBot="1" x14ac:dyDescent="0.35">
      <c r="A23" s="12"/>
      <c r="B23" s="9" t="s">
        <v>5</v>
      </c>
      <c r="C23" s="9">
        <v>6</v>
      </c>
      <c r="D23" s="9" t="s">
        <v>5</v>
      </c>
      <c r="E23" s="10" t="s">
        <v>21</v>
      </c>
      <c r="O23" s="15" t="s">
        <v>46</v>
      </c>
    </row>
    <row r="24" spans="1:15" x14ac:dyDescent="0.3">
      <c r="M24" s="16">
        <v>8</v>
      </c>
      <c r="N24" s="15" t="s">
        <v>40</v>
      </c>
    </row>
    <row r="25" spans="1:15" x14ac:dyDescent="0.3">
      <c r="M25" s="16">
        <v>9</v>
      </c>
      <c r="N25" s="15" t="s">
        <v>39</v>
      </c>
    </row>
    <row r="26" spans="1:15" x14ac:dyDescent="0.3">
      <c r="N26" s="16" t="s">
        <v>42</v>
      </c>
      <c r="O26" s="15" t="s">
        <v>41</v>
      </c>
    </row>
    <row r="27" spans="1:15" x14ac:dyDescent="0.3">
      <c r="B27" s="1" t="s">
        <v>65</v>
      </c>
      <c r="C27" s="1" t="s">
        <v>66</v>
      </c>
      <c r="D27" s="1" t="s">
        <v>67</v>
      </c>
      <c r="N27" s="16"/>
    </row>
    <row r="28" spans="1:15" x14ac:dyDescent="0.3">
      <c r="B28" s="1">
        <v>50</v>
      </c>
      <c r="C28" s="1">
        <f>B28+5</f>
        <v>55</v>
      </c>
      <c r="D28" s="1">
        <f>C28-B28</f>
        <v>5</v>
      </c>
      <c r="N28" s="16"/>
      <c r="O28" s="15" t="s">
        <v>43</v>
      </c>
    </row>
    <row r="29" spans="1:15" x14ac:dyDescent="0.3">
      <c r="B29" s="1">
        <v>100</v>
      </c>
      <c r="C29" s="1">
        <f>B29+5</f>
        <v>105</v>
      </c>
      <c r="D29" s="1">
        <f t="shared" ref="D29:D46" si="0">C29-B29</f>
        <v>5</v>
      </c>
      <c r="N29" s="16"/>
      <c r="O29" s="15" t="s">
        <v>44</v>
      </c>
    </row>
    <row r="30" spans="1:15" x14ac:dyDescent="0.3">
      <c r="B30" s="1">
        <v>150</v>
      </c>
      <c r="C30" s="1">
        <f t="shared" ref="C30:C46" si="1">B30+5</f>
        <v>155</v>
      </c>
      <c r="D30" s="1">
        <f t="shared" si="0"/>
        <v>5</v>
      </c>
      <c r="I30" s="1" t="s">
        <v>53</v>
      </c>
      <c r="N30" s="16"/>
      <c r="O30" s="15" t="s">
        <v>47</v>
      </c>
    </row>
    <row r="31" spans="1:15" x14ac:dyDescent="0.3">
      <c r="B31" s="1">
        <v>200</v>
      </c>
      <c r="C31" s="1">
        <f t="shared" si="1"/>
        <v>205</v>
      </c>
      <c r="D31" s="1">
        <f t="shared" si="0"/>
        <v>5</v>
      </c>
      <c r="I31" s="1" t="s">
        <v>54</v>
      </c>
      <c r="N31" s="16"/>
      <c r="O31" s="15"/>
    </row>
    <row r="32" spans="1:15" x14ac:dyDescent="0.3">
      <c r="B32" s="1">
        <v>250</v>
      </c>
      <c r="C32" s="1">
        <f t="shared" si="1"/>
        <v>255</v>
      </c>
      <c r="D32" s="1">
        <f t="shared" si="0"/>
        <v>5</v>
      </c>
      <c r="I32" s="1" t="s">
        <v>55</v>
      </c>
      <c r="N32" s="16"/>
    </row>
    <row r="33" spans="2:14" x14ac:dyDescent="0.3">
      <c r="B33" s="1">
        <v>300</v>
      </c>
      <c r="C33" s="1">
        <f t="shared" si="1"/>
        <v>305</v>
      </c>
      <c r="D33" s="1">
        <f t="shared" si="0"/>
        <v>5</v>
      </c>
      <c r="I33" s="1" t="s">
        <v>56</v>
      </c>
      <c r="N33" s="16"/>
    </row>
    <row r="34" spans="2:14" x14ac:dyDescent="0.3">
      <c r="B34" s="1">
        <v>350</v>
      </c>
      <c r="C34" s="1">
        <f t="shared" si="1"/>
        <v>355</v>
      </c>
      <c r="D34" s="1">
        <f t="shared" si="0"/>
        <v>5</v>
      </c>
      <c r="N34" s="16"/>
    </row>
    <row r="35" spans="2:14" x14ac:dyDescent="0.3">
      <c r="B35" s="1">
        <v>400</v>
      </c>
      <c r="C35" s="1">
        <f t="shared" si="1"/>
        <v>405</v>
      </c>
      <c r="D35" s="1">
        <f t="shared" si="0"/>
        <v>5</v>
      </c>
    </row>
    <row r="36" spans="2:14" x14ac:dyDescent="0.3">
      <c r="B36" s="1">
        <v>450</v>
      </c>
      <c r="C36" s="1">
        <f t="shared" si="1"/>
        <v>455</v>
      </c>
      <c r="D36" s="1">
        <f t="shared" si="0"/>
        <v>5</v>
      </c>
      <c r="J36" s="16" t="s">
        <v>57</v>
      </c>
    </row>
    <row r="37" spans="2:14" x14ac:dyDescent="0.3">
      <c r="B37" s="1">
        <v>500</v>
      </c>
      <c r="C37" s="1">
        <f t="shared" si="1"/>
        <v>505</v>
      </c>
      <c r="D37" s="1">
        <f t="shared" si="0"/>
        <v>5</v>
      </c>
      <c r="J37" s="1" t="s">
        <v>58</v>
      </c>
    </row>
    <row r="38" spans="2:14" x14ac:dyDescent="0.3">
      <c r="B38" s="1">
        <v>550</v>
      </c>
      <c r="C38" s="1">
        <f t="shared" si="1"/>
        <v>555</v>
      </c>
      <c r="D38" s="1">
        <f t="shared" si="0"/>
        <v>5</v>
      </c>
      <c r="J38" s="1" t="s">
        <v>59</v>
      </c>
    </row>
    <row r="39" spans="2:14" x14ac:dyDescent="0.3">
      <c r="B39" s="1">
        <v>600</v>
      </c>
      <c r="C39" s="1">
        <f t="shared" si="1"/>
        <v>605</v>
      </c>
      <c r="D39" s="1">
        <f t="shared" si="0"/>
        <v>5</v>
      </c>
      <c r="J39" s="1" t="s">
        <v>60</v>
      </c>
    </row>
    <row r="40" spans="2:14" x14ac:dyDescent="0.3">
      <c r="B40" s="1">
        <v>650</v>
      </c>
      <c r="C40" s="1">
        <f t="shared" si="1"/>
        <v>655</v>
      </c>
      <c r="D40" s="1">
        <f t="shared" si="0"/>
        <v>5</v>
      </c>
    </row>
    <row r="41" spans="2:14" x14ac:dyDescent="0.3">
      <c r="B41" s="1">
        <v>700</v>
      </c>
      <c r="C41" s="1">
        <f t="shared" si="1"/>
        <v>705</v>
      </c>
      <c r="D41" s="1">
        <f t="shared" si="0"/>
        <v>5</v>
      </c>
    </row>
    <row r="42" spans="2:14" x14ac:dyDescent="0.3">
      <c r="B42" s="1">
        <v>750</v>
      </c>
      <c r="C42" s="1">
        <f t="shared" si="1"/>
        <v>755</v>
      </c>
      <c r="D42" s="1">
        <f t="shared" si="0"/>
        <v>5</v>
      </c>
    </row>
    <row r="43" spans="2:14" x14ac:dyDescent="0.3">
      <c r="B43" s="1">
        <v>800</v>
      </c>
      <c r="C43" s="1">
        <f t="shared" si="1"/>
        <v>805</v>
      </c>
      <c r="D43" s="1">
        <f t="shared" si="0"/>
        <v>5</v>
      </c>
    </row>
    <row r="44" spans="2:14" x14ac:dyDescent="0.3">
      <c r="B44" s="1">
        <v>850</v>
      </c>
      <c r="C44" s="1">
        <f t="shared" si="1"/>
        <v>855</v>
      </c>
      <c r="D44" s="1">
        <f t="shared" si="0"/>
        <v>5</v>
      </c>
    </row>
    <row r="45" spans="2:14" x14ac:dyDescent="0.3">
      <c r="B45" s="1">
        <v>900</v>
      </c>
      <c r="C45" s="1">
        <f t="shared" si="1"/>
        <v>905</v>
      </c>
      <c r="D45" s="1">
        <f t="shared" si="0"/>
        <v>5</v>
      </c>
    </row>
    <row r="46" spans="2:14" x14ac:dyDescent="0.3">
      <c r="B46" s="1">
        <v>950</v>
      </c>
      <c r="C46" s="1">
        <f>B46-250</f>
        <v>700</v>
      </c>
      <c r="D46" s="1">
        <f t="shared" si="0"/>
        <v>-250</v>
      </c>
    </row>
  </sheetData>
  <mergeCells count="6">
    <mergeCell ref="A2:A7"/>
    <mergeCell ref="A21:A23"/>
    <mergeCell ref="A18:A20"/>
    <mergeCell ref="A14:A17"/>
    <mergeCell ref="A10:A13"/>
    <mergeCell ref="A8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Illumina,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Dodson, Brayden</dc:creator>
  <cp:lastModifiedBy>Dodson, Brayden</cp:lastModifiedBy>
  <dcterms:created xsi:type="dcterms:W3CDTF">2023-01-11T02:02:00Z</dcterms:created>
  <dcterms:modified xsi:type="dcterms:W3CDTF">2023-01-19T05:42:04Z</dcterms:modified>
</cp:coreProperties>
</file>