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filterPrivacy="1"/>
  <xr:revisionPtr revIDLastSave="0" documentId="10_ncr:100000_{5D9E1418-660E-473E-8D7D-39079F3C1DA9}" xr6:coauthVersionLast="31" xr6:coauthVersionMax="31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2" i="1" l="1"/>
  <c r="H23" i="1"/>
  <c r="H24" i="1"/>
  <c r="H25" i="1"/>
  <c r="H26" i="1"/>
  <c r="H27" i="1"/>
  <c r="H21" i="1"/>
  <c r="F22" i="1"/>
  <c r="F23" i="1"/>
  <c r="F24" i="1"/>
  <c r="F25" i="1"/>
  <c r="F26" i="1"/>
  <c r="F27" i="1"/>
  <c r="F21" i="1"/>
  <c r="F28" i="1" s="1"/>
  <c r="D22" i="1"/>
  <c r="D28" i="1" s="1"/>
  <c r="D23" i="1"/>
  <c r="D24" i="1"/>
  <c r="D25" i="1"/>
  <c r="D26" i="1"/>
  <c r="D27" i="1"/>
  <c r="D21" i="1"/>
  <c r="B28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4" i="1"/>
  <c r="B19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4" i="1"/>
  <c r="H19" i="1" l="1"/>
  <c r="D19" i="1"/>
  <c r="D29" i="1" s="1"/>
  <c r="F19" i="1"/>
  <c r="F29" i="1" s="1"/>
  <c r="H28" i="1"/>
  <c r="H29" i="1" s="1"/>
</calcChain>
</file>

<file path=xl/sharedStrings.xml><?xml version="1.0" encoding="utf-8"?>
<sst xmlns="http://schemas.openxmlformats.org/spreadsheetml/2006/main" count="48" uniqueCount="33">
  <si>
    <t>Điều kiện</t>
  </si>
  <si>
    <t>Trọng số</t>
  </si>
  <si>
    <t>Phương án A</t>
  </si>
  <si>
    <t>Phương án B</t>
  </si>
  <si>
    <t>Phương án C</t>
  </si>
  <si>
    <t> </t>
  </si>
  <si>
    <t>Tỉ lệ</t>
  </si>
  <si>
    <t>Điểm</t>
  </si>
  <si>
    <t>Yêu cầu:</t>
  </si>
  <si>
    <t>Y1 → Y8</t>
  </si>
  <si>
    <t>Y9</t>
  </si>
  <si>
    <t>Y10</t>
  </si>
  <si>
    <t>Y11</t>
  </si>
  <si>
    <t>Y12</t>
  </si>
  <si>
    <t>Y13</t>
  </si>
  <si>
    <t>Y14</t>
  </si>
  <si>
    <t>Y15</t>
  </si>
  <si>
    <t>Y16</t>
  </si>
  <si>
    <t>Y17</t>
  </si>
  <si>
    <t>Y18</t>
  </si>
  <si>
    <t>Y19</t>
  </si>
  <si>
    <t>Y20</t>
  </si>
  <si>
    <t>Y21</t>
  </si>
  <si>
    <t>Y22</t>
  </si>
  <si>
    <t>Ràng buộc</t>
  </si>
  <si>
    <t>R1</t>
  </si>
  <si>
    <t>R2</t>
  </si>
  <si>
    <t>R3</t>
  </si>
  <si>
    <t>R4</t>
  </si>
  <si>
    <t>R5</t>
  </si>
  <si>
    <t>R6</t>
  </si>
  <si>
    <t>R7</t>
  </si>
  <si>
    <t>Tổng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</si>
</sst>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3"/>
      <color rgb="FF000000"/>
      <name val="Calibri"/>
      <family val="1"/>
      <charset val="1"/>
      <scheme val="minor"/>
    </font>
    <font>
      <sz val="12"/>
      <color theme="1"/>
      <name val="Calibri"/>
      <family val="1"/>
      <charset val="1"/>
      <scheme val="minor"/>
    </font>
    <font>
      <u/>
      <sz val="13"/>
      <color rgb="FF000000"/>
      <name val="Calibri"/>
      <family val="1"/>
      <charset val="1"/>
      <scheme val="minor"/>
    </font>
    <font>
      <b/>
      <i/>
      <sz val="13"/>
      <color rgb="FF000000"/>
      <name val="Calibri"/>
      <family val="1"/>
      <charset val="1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1" fillId="0" borderId="5" xfId="0" applyFont="1" applyBorder="1" applyAlignment="1">
      <alignment wrapText="1"/>
    </xf>
    <xf numFmtId="0" fontId="2" fillId="0" borderId="5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4" fillId="0" borderId="1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3" fillId="0" borderId="6" xfId="0" applyFont="1" applyBorder="1" applyAlignment="1">
      <alignment wrapText="1"/>
    </xf>
    <xf numFmtId="0" fontId="3" fillId="0" borderId="7" xfId="0" applyFont="1" applyBorder="1" applyAlignment="1">
      <alignment wrapText="1"/>
    </xf>
    <xf numFmtId="0" fontId="3" fillId="0" borderId="8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9"/>
  <sheetViews>
    <sheetView tabSelected="1" topLeftCell="A7" workbookViewId="0">
      <selection activeCell="B15" sqref="B15"/>
    </sheetView>
  </sheetViews>
  <sheetFormatPr defaultRowHeight="15" x14ac:dyDescent="0.25"/>
  <cols>
    <col min="2" max="2" width="9.85546875" bestFit="1" customWidth="1"/>
  </cols>
  <sheetData>
    <row r="1" spans="1:8" ht="34.5" x14ac:dyDescent="0.3">
      <c r="A1" s="1" t="s">
        <v>0</v>
      </c>
      <c r="B1" s="1" t="s">
        <v>1</v>
      </c>
      <c r="C1" s="7" t="s">
        <v>2</v>
      </c>
      <c r="D1" s="8"/>
      <c r="E1" s="7" t="s">
        <v>3</v>
      </c>
      <c r="F1" s="8"/>
      <c r="G1" s="7" t="s">
        <v>4</v>
      </c>
      <c r="H1" s="8"/>
    </row>
    <row r="2" spans="1:8" ht="17.25" x14ac:dyDescent="0.3">
      <c r="A2" s="1" t="s">
        <v>5</v>
      </c>
      <c r="B2" s="2" t="s">
        <v>5</v>
      </c>
      <c r="C2" s="3" t="s">
        <v>6</v>
      </c>
      <c r="D2" s="4" t="s">
        <v>7</v>
      </c>
      <c r="E2" s="3" t="s">
        <v>6</v>
      </c>
      <c r="F2" s="4" t="s">
        <v>7</v>
      </c>
      <c r="G2" s="3" t="s">
        <v>6</v>
      </c>
      <c r="H2" s="4" t="s">
        <v>7</v>
      </c>
    </row>
    <row r="3" spans="1:8" ht="17.25" x14ac:dyDescent="0.3">
      <c r="A3" s="9" t="s">
        <v>8</v>
      </c>
      <c r="B3" s="10"/>
      <c r="C3" s="10"/>
      <c r="D3" s="10"/>
      <c r="E3" s="10"/>
      <c r="F3" s="10"/>
      <c r="G3" s="10"/>
      <c r="H3" s="11"/>
    </row>
    <row r="4" spans="1:8" ht="34.5" x14ac:dyDescent="0.3">
      <c r="A4" s="1" t="s">
        <v>9</v>
      </c>
      <c r="B4" s="2">
        <v>20</v>
      </c>
      <c r="C4" s="3">
        <v>5</v>
      </c>
      <c r="D4" s="3">
        <f>B4*C4</f>
        <v>100</v>
      </c>
      <c r="E4" s="3">
        <v>5</v>
      </c>
      <c r="F4" s="3">
        <f>B4*E4</f>
        <v>100</v>
      </c>
      <c r="G4" s="3">
        <v>5</v>
      </c>
      <c r="H4" s="3">
        <f>B4*G4</f>
        <v>100</v>
      </c>
    </row>
    <row r="5" spans="1:8" ht="17.25" x14ac:dyDescent="0.3">
      <c r="A5" s="1" t="s">
        <v>10</v>
      </c>
      <c r="B5" s="5">
        <v>4</v>
      </c>
      <c r="C5" s="3">
        <v>5</v>
      </c>
      <c r="D5" s="3">
        <f t="shared" ref="D5:D18" si="0">B5*C5</f>
        <v>20</v>
      </c>
      <c r="E5" s="3">
        <v>5</v>
      </c>
      <c r="F5" s="3">
        <f t="shared" ref="F5:F18" si="1">B5*E5</f>
        <v>20</v>
      </c>
      <c r="G5" s="3">
        <v>5</v>
      </c>
      <c r="H5" s="3">
        <f t="shared" ref="H5:H18" si="2">B5*G5</f>
        <v>20</v>
      </c>
    </row>
    <row r="6" spans="1:8" ht="17.25" x14ac:dyDescent="0.3">
      <c r="A6" s="1" t="s">
        <v>11</v>
      </c>
      <c r="B6" s="5">
        <v>3</v>
      </c>
      <c r="C6" s="3">
        <v>5</v>
      </c>
      <c r="D6" s="3">
        <f t="shared" si="0"/>
        <v>15</v>
      </c>
      <c r="E6" s="3">
        <v>5</v>
      </c>
      <c r="F6" s="3">
        <f t="shared" si="1"/>
        <v>15</v>
      </c>
      <c r="G6" s="3">
        <v>5</v>
      </c>
      <c r="H6" s="3">
        <f t="shared" si="2"/>
        <v>15</v>
      </c>
    </row>
    <row r="7" spans="1:8" ht="17.25" x14ac:dyDescent="0.3">
      <c r="A7" s="1" t="s">
        <v>12</v>
      </c>
      <c r="B7" s="5">
        <v>3</v>
      </c>
      <c r="C7" s="3">
        <v>1</v>
      </c>
      <c r="D7" s="3">
        <f t="shared" si="0"/>
        <v>3</v>
      </c>
      <c r="E7" s="3">
        <v>5</v>
      </c>
      <c r="F7" s="3">
        <f t="shared" si="1"/>
        <v>15</v>
      </c>
      <c r="G7" s="3">
        <v>5</v>
      </c>
      <c r="H7" s="3">
        <f t="shared" si="2"/>
        <v>15</v>
      </c>
    </row>
    <row r="8" spans="1:8" ht="17.25" x14ac:dyDescent="0.3">
      <c r="A8" s="1" t="s">
        <v>13</v>
      </c>
      <c r="B8" s="5">
        <v>3</v>
      </c>
      <c r="C8" s="3">
        <v>1</v>
      </c>
      <c r="D8" s="3">
        <f t="shared" si="0"/>
        <v>3</v>
      </c>
      <c r="E8" s="3">
        <v>5</v>
      </c>
      <c r="F8" s="3">
        <f t="shared" si="1"/>
        <v>15</v>
      </c>
      <c r="G8" s="3">
        <v>5</v>
      </c>
      <c r="H8" s="3">
        <f t="shared" si="2"/>
        <v>15</v>
      </c>
    </row>
    <row r="9" spans="1:8" ht="17.25" x14ac:dyDescent="0.3">
      <c r="A9" s="1" t="s">
        <v>14</v>
      </c>
      <c r="B9" s="5">
        <v>3</v>
      </c>
      <c r="C9" s="3">
        <v>1</v>
      </c>
      <c r="D9" s="3">
        <f t="shared" si="0"/>
        <v>3</v>
      </c>
      <c r="E9" s="3">
        <v>5</v>
      </c>
      <c r="F9" s="3">
        <f t="shared" si="1"/>
        <v>15</v>
      </c>
      <c r="G9" s="3">
        <v>5</v>
      </c>
      <c r="H9" s="3">
        <f t="shared" si="2"/>
        <v>15</v>
      </c>
    </row>
    <row r="10" spans="1:8" ht="17.25" x14ac:dyDescent="0.3">
      <c r="A10" s="1" t="s">
        <v>15</v>
      </c>
      <c r="B10" s="5">
        <v>2</v>
      </c>
      <c r="C10" s="3">
        <v>1</v>
      </c>
      <c r="D10" s="3">
        <f t="shared" si="0"/>
        <v>2</v>
      </c>
      <c r="E10" s="3">
        <v>1</v>
      </c>
      <c r="F10" s="3">
        <f t="shared" si="1"/>
        <v>2</v>
      </c>
      <c r="G10" s="3">
        <v>5</v>
      </c>
      <c r="H10" s="3">
        <f t="shared" si="2"/>
        <v>10</v>
      </c>
    </row>
    <row r="11" spans="1:8" ht="17.25" x14ac:dyDescent="0.3">
      <c r="A11" s="1" t="s">
        <v>16</v>
      </c>
      <c r="B11" s="5">
        <v>2</v>
      </c>
      <c r="C11" s="3">
        <v>1</v>
      </c>
      <c r="D11" s="3">
        <f t="shared" si="0"/>
        <v>2</v>
      </c>
      <c r="E11" s="3">
        <v>1</v>
      </c>
      <c r="F11" s="3">
        <f t="shared" si="1"/>
        <v>2</v>
      </c>
      <c r="G11" s="3">
        <v>5</v>
      </c>
      <c r="H11" s="3">
        <f t="shared" si="2"/>
        <v>10</v>
      </c>
    </row>
    <row r="12" spans="1:8" ht="17.25" x14ac:dyDescent="0.3">
      <c r="A12" s="1" t="s">
        <v>17</v>
      </c>
      <c r="B12" s="5">
        <v>2</v>
      </c>
      <c r="C12" s="3">
        <v>1</v>
      </c>
      <c r="D12" s="3">
        <f t="shared" si="0"/>
        <v>2</v>
      </c>
      <c r="E12" s="3">
        <v>1</v>
      </c>
      <c r="F12" s="3">
        <f t="shared" si="1"/>
        <v>2</v>
      </c>
      <c r="G12" s="3">
        <v>5</v>
      </c>
      <c r="H12" s="3">
        <f t="shared" si="2"/>
        <v>10</v>
      </c>
    </row>
    <row r="13" spans="1:8" ht="17.25" x14ac:dyDescent="0.3">
      <c r="A13" s="1" t="s">
        <v>18</v>
      </c>
      <c r="B13" s="5">
        <v>2</v>
      </c>
      <c r="C13" s="3">
        <v>1</v>
      </c>
      <c r="D13" s="3">
        <f t="shared" si="0"/>
        <v>2</v>
      </c>
      <c r="E13" s="3">
        <v>1</v>
      </c>
      <c r="F13" s="3">
        <f t="shared" si="1"/>
        <v>2</v>
      </c>
      <c r="G13" s="3">
        <v>5</v>
      </c>
      <c r="H13" s="3">
        <f t="shared" si="2"/>
        <v>10</v>
      </c>
    </row>
    <row r="14" spans="1:8" ht="17.25" x14ac:dyDescent="0.3">
      <c r="A14" s="1" t="s">
        <v>19</v>
      </c>
      <c r="B14" s="5">
        <v>2</v>
      </c>
      <c r="C14" s="3">
        <v>1</v>
      </c>
      <c r="D14" s="3">
        <f t="shared" si="0"/>
        <v>2</v>
      </c>
      <c r="E14" s="3">
        <v>1</v>
      </c>
      <c r="F14" s="3">
        <f t="shared" si="1"/>
        <v>2</v>
      </c>
      <c r="G14" s="3">
        <v>5</v>
      </c>
      <c r="H14" s="3">
        <f t="shared" si="2"/>
        <v>10</v>
      </c>
    </row>
    <row r="15" spans="1:8" ht="17.25" x14ac:dyDescent="0.3">
      <c r="A15" s="1" t="s">
        <v>20</v>
      </c>
      <c r="B15" s="5">
        <v>1</v>
      </c>
      <c r="C15" s="3">
        <v>1</v>
      </c>
      <c r="D15" s="3">
        <f t="shared" si="0"/>
        <v>1</v>
      </c>
      <c r="E15" s="3">
        <v>5</v>
      </c>
      <c r="F15" s="3">
        <f t="shared" si="1"/>
        <v>5</v>
      </c>
      <c r="G15" s="3">
        <v>5</v>
      </c>
      <c r="H15" s="3">
        <f t="shared" si="2"/>
        <v>5</v>
      </c>
    </row>
    <row r="16" spans="1:8" ht="17.25" x14ac:dyDescent="0.3">
      <c r="A16" s="1" t="s">
        <v>21</v>
      </c>
      <c r="B16" s="5">
        <v>1</v>
      </c>
      <c r="C16" s="3">
        <v>1</v>
      </c>
      <c r="D16" s="3">
        <f t="shared" si="0"/>
        <v>1</v>
      </c>
      <c r="E16" s="3">
        <v>1</v>
      </c>
      <c r="F16" s="3">
        <f t="shared" si="1"/>
        <v>1</v>
      </c>
      <c r="G16" s="3">
        <v>5</v>
      </c>
      <c r="H16" s="3">
        <f t="shared" si="2"/>
        <v>5</v>
      </c>
    </row>
    <row r="17" spans="1:8" ht="17.25" x14ac:dyDescent="0.3">
      <c r="A17" s="1" t="s">
        <v>22</v>
      </c>
      <c r="B17" s="5">
        <v>1</v>
      </c>
      <c r="C17" s="3">
        <v>1</v>
      </c>
      <c r="D17" s="3">
        <f t="shared" si="0"/>
        <v>1</v>
      </c>
      <c r="E17" s="3">
        <v>1</v>
      </c>
      <c r="F17" s="3">
        <f t="shared" si="1"/>
        <v>1</v>
      </c>
      <c r="G17" s="3">
        <v>5</v>
      </c>
      <c r="H17" s="3">
        <f t="shared" si="2"/>
        <v>5</v>
      </c>
    </row>
    <row r="18" spans="1:8" ht="17.25" x14ac:dyDescent="0.3">
      <c r="A18" s="1" t="s">
        <v>23</v>
      </c>
      <c r="B18" s="5">
        <v>1</v>
      </c>
      <c r="C18" s="3">
        <v>1</v>
      </c>
      <c r="D18" s="3">
        <f t="shared" si="0"/>
        <v>1</v>
      </c>
      <c r="E18" s="3">
        <v>1</v>
      </c>
      <c r="F18" s="3">
        <f t="shared" si="1"/>
        <v>1</v>
      </c>
      <c r="G18" s="3">
        <v>5</v>
      </c>
      <c r="H18" s="3">
        <f t="shared" si="2"/>
        <v>5</v>
      </c>
    </row>
    <row r="19" spans="1:8" ht="17.25" x14ac:dyDescent="0.3">
      <c r="A19" s="1" t="s">
        <v>5</v>
      </c>
      <c r="B19" s="5">
        <f>SUM(B4:B18)</f>
        <v>50</v>
      </c>
      <c r="C19" s="3" t="s">
        <v>5</v>
      </c>
      <c r="D19" s="3">
        <f>SUM(D4:D18)</f>
        <v>158</v>
      </c>
      <c r="E19" s="3" t="s">
        <v>5</v>
      </c>
      <c r="F19" s="3">
        <f>SUM(F4:F18)</f>
        <v>198</v>
      </c>
      <c r="G19" s="3" t="s">
        <v>5</v>
      </c>
      <c r="H19" s="3">
        <f>SUM(H4:H18)</f>
        <v>250</v>
      </c>
    </row>
    <row r="20" spans="1:8" ht="17.25" x14ac:dyDescent="0.3">
      <c r="A20" s="9" t="s">
        <v>24</v>
      </c>
      <c r="B20" s="10"/>
      <c r="C20" s="10"/>
      <c r="D20" s="10"/>
      <c r="E20" s="10"/>
      <c r="F20" s="10"/>
      <c r="G20" s="10"/>
      <c r="H20" s="11"/>
    </row>
    <row r="21" spans="1:8" ht="17.25" x14ac:dyDescent="0.3">
      <c r="A21" s="1" t="s">
        <v>25</v>
      </c>
      <c r="B21" s="2">
        <v>10</v>
      </c>
      <c r="C21" s="3">
        <v>5</v>
      </c>
      <c r="D21" s="3">
        <f>B21*C21</f>
        <v>50</v>
      </c>
      <c r="E21" s="3">
        <v>4</v>
      </c>
      <c r="F21" s="3">
        <f>B21*E21</f>
        <v>40</v>
      </c>
      <c r="G21" s="3">
        <v>2</v>
      </c>
      <c r="H21" s="3">
        <f>B21*G21</f>
        <v>20</v>
      </c>
    </row>
    <row r="22" spans="1:8" ht="17.25" x14ac:dyDescent="0.3">
      <c r="A22" s="1" t="s">
        <v>26</v>
      </c>
      <c r="B22" s="5">
        <v>8</v>
      </c>
      <c r="C22" s="3">
        <v>5</v>
      </c>
      <c r="D22" s="3">
        <f t="shared" ref="D22:D27" si="3">B22*C22</f>
        <v>40</v>
      </c>
      <c r="E22" s="3">
        <v>4</v>
      </c>
      <c r="F22" s="3">
        <f t="shared" ref="F22:F27" si="4">B22*E22</f>
        <v>32</v>
      </c>
      <c r="G22" s="3">
        <v>2</v>
      </c>
      <c r="H22" s="3">
        <f t="shared" ref="H22:H27" si="5">B22*G22</f>
        <v>16</v>
      </c>
    </row>
    <row r="23" spans="1:8" ht="17.25" x14ac:dyDescent="0.3">
      <c r="A23" s="1" t="s">
        <v>27</v>
      </c>
      <c r="B23" s="5">
        <v>8</v>
      </c>
      <c r="C23" s="3">
        <v>2</v>
      </c>
      <c r="D23" s="3">
        <f t="shared" si="3"/>
        <v>16</v>
      </c>
      <c r="E23" s="3">
        <v>4</v>
      </c>
      <c r="F23" s="3">
        <f t="shared" si="4"/>
        <v>32</v>
      </c>
      <c r="G23" s="3">
        <v>5</v>
      </c>
      <c r="H23" s="3">
        <f t="shared" si="5"/>
        <v>40</v>
      </c>
    </row>
    <row r="24" spans="1:8" ht="17.25" x14ac:dyDescent="0.3">
      <c r="A24" s="1" t="s">
        <v>28</v>
      </c>
      <c r="B24" s="5">
        <v>8</v>
      </c>
      <c r="C24" s="3">
        <v>5</v>
      </c>
      <c r="D24" s="3">
        <f t="shared" si="3"/>
        <v>40</v>
      </c>
      <c r="E24" s="3">
        <v>5</v>
      </c>
      <c r="F24" s="3">
        <f t="shared" si="4"/>
        <v>40</v>
      </c>
      <c r="G24" s="3">
        <v>1</v>
      </c>
      <c r="H24" s="3">
        <f t="shared" si="5"/>
        <v>8</v>
      </c>
    </row>
    <row r="25" spans="1:8" ht="17.25" x14ac:dyDescent="0.3">
      <c r="A25" s="1" t="s">
        <v>29</v>
      </c>
      <c r="B25" s="5">
        <v>6</v>
      </c>
      <c r="C25" s="3">
        <v>5</v>
      </c>
      <c r="D25" s="3">
        <f t="shared" si="3"/>
        <v>30</v>
      </c>
      <c r="E25" s="3">
        <v>5</v>
      </c>
      <c r="F25" s="3">
        <f t="shared" si="4"/>
        <v>30</v>
      </c>
      <c r="G25" s="3">
        <v>3</v>
      </c>
      <c r="H25" s="3">
        <f t="shared" si="5"/>
        <v>18</v>
      </c>
    </row>
    <row r="26" spans="1:8" ht="17.25" x14ac:dyDescent="0.3">
      <c r="A26" s="1" t="s">
        <v>30</v>
      </c>
      <c r="B26" s="5">
        <v>5</v>
      </c>
      <c r="C26" s="3">
        <v>5</v>
      </c>
      <c r="D26" s="3">
        <f t="shared" si="3"/>
        <v>25</v>
      </c>
      <c r="E26" s="3">
        <v>5</v>
      </c>
      <c r="F26" s="3">
        <f t="shared" si="4"/>
        <v>25</v>
      </c>
      <c r="G26" s="3">
        <v>5</v>
      </c>
      <c r="H26" s="3">
        <f t="shared" si="5"/>
        <v>25</v>
      </c>
    </row>
    <row r="27" spans="1:8" ht="17.25" x14ac:dyDescent="0.3">
      <c r="A27" s="1" t="s">
        <v>31</v>
      </c>
      <c r="B27" s="5">
        <v>5</v>
      </c>
      <c r="C27" s="3">
        <v>1</v>
      </c>
      <c r="D27" s="3">
        <f t="shared" si="3"/>
        <v>5</v>
      </c>
      <c r="E27" s="3">
        <v>3</v>
      </c>
      <c r="F27" s="3">
        <f t="shared" si="4"/>
        <v>15</v>
      </c>
      <c r="G27" s="3">
        <v>5</v>
      </c>
      <c r="H27" s="3">
        <f t="shared" si="5"/>
        <v>25</v>
      </c>
    </row>
    <row r="28" spans="1:8" ht="17.25" x14ac:dyDescent="0.3">
      <c r="A28" s="1" t="s">
        <v>5</v>
      </c>
      <c r="B28" s="5">
        <f>SUM(B21:B27)</f>
        <v>50</v>
      </c>
      <c r="C28" s="3" t="s">
        <v>5</v>
      </c>
      <c r="D28" s="3">
        <f>SUM(D21:D27)</f>
        <v>206</v>
      </c>
      <c r="E28" s="3" t="s">
        <v>5</v>
      </c>
      <c r="F28" s="3">
        <f>SUM(F21:F27)</f>
        <v>214</v>
      </c>
      <c r="G28" s="3" t="s">
        <v>5</v>
      </c>
      <c r="H28" s="3">
        <f>SUM(H21:H27)</f>
        <v>152</v>
      </c>
    </row>
    <row r="29" spans="1:8" ht="17.25" x14ac:dyDescent="0.3">
      <c r="A29" s="6" t="s">
        <v>32</v>
      </c>
      <c r="B29" s="5" t="s">
        <v>5</v>
      </c>
      <c r="C29" s="3" t="s">
        <v>5</v>
      </c>
      <c r="D29" s="3">
        <f>D19+D28</f>
        <v>364</v>
      </c>
      <c r="E29" s="3"/>
      <c r="F29" s="3">
        <f t="shared" ref="F29:H29" si="6">F19+F28</f>
        <v>412</v>
      </c>
      <c r="G29" s="3"/>
      <c r="H29" s="3">
        <f t="shared" si="6"/>
        <v>402</v>
      </c>
    </row>
  </sheetData>
  <mergeCells count="5">
    <mergeCell ref="C1:D1"/>
    <mergeCell ref="E1:F1"/>
    <mergeCell ref="G1:H1"/>
    <mergeCell ref="A3:H3"/>
    <mergeCell ref="A20:H2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2018-09-24T06:57:18Z</dcterms:modified>
</cp:coreProperties>
</file>