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3913"/>
  <workbookPr showInkAnnotation="0" autoCompressPictures="0"/>
  <bookViews>
    <workbookView xWindow="0" yWindow="0" windowWidth="25600" windowHeight="14020" tabRatio="500"/>
  </bookViews>
  <sheets>
    <sheet name="Sheet1" sheetId="1" r:id="rId1"/>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G9" i="1" l="1"/>
  <c r="G10" i="1"/>
  <c r="G11" i="1"/>
  <c r="G12" i="1"/>
  <c r="G13" i="1"/>
  <c r="G14" i="1"/>
  <c r="G15" i="1"/>
  <c r="G16" i="1"/>
  <c r="G17" i="1"/>
  <c r="G18" i="1"/>
  <c r="G19" i="1"/>
  <c r="G20" i="1"/>
  <c r="G21" i="1"/>
  <c r="G22" i="1"/>
  <c r="G8" i="1"/>
  <c r="F8" i="1"/>
  <c r="F9" i="1"/>
  <c r="F10" i="1"/>
  <c r="F11" i="1"/>
  <c r="F12" i="1"/>
  <c r="F13" i="1"/>
  <c r="F14" i="1"/>
  <c r="F15" i="1"/>
  <c r="F16" i="1"/>
  <c r="F17" i="1"/>
  <c r="F18" i="1"/>
  <c r="F19" i="1"/>
  <c r="F20" i="1"/>
  <c r="F21" i="1"/>
  <c r="F22" i="1"/>
</calcChain>
</file>

<file path=xl/sharedStrings.xml><?xml version="1.0" encoding="utf-8"?>
<sst xmlns="http://schemas.openxmlformats.org/spreadsheetml/2006/main" count="7" uniqueCount="7">
  <si>
    <t>Number of Samples Delayed</t>
  </si>
  <si>
    <t>Speed Of Sound</t>
  </si>
  <si>
    <t>Mic Distance</t>
  </si>
  <si>
    <t>Sampling Frequency</t>
  </si>
  <si>
    <t>Angle difference from 90 Degrees</t>
  </si>
  <si>
    <t>Given the number of samples that the phase of the two microphone input signals differ by digitally, the above table gives the angle away from center that the sound source is from</t>
  </si>
  <si>
    <t>Rounded</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</si>
</sst>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2"/>
      <color theme="1"/>
      <name val="Calibri"/>
      <family val="2"/>
      <scheme val="minor"/>
    </font>
    <font>
      <sz val="12"/>
      <color rgb="FF006100"/>
      <name val="Calibri"/>
      <family val="2"/>
      <scheme val="minor"/>
    </font>
    <font>
      <sz val="12"/>
      <color rgb="FF9C6500"/>
      <name val="Calibri"/>
      <family val="2"/>
      <scheme val="minor"/>
    </font>
  </fonts>
  <fills count="4">
    <fill>
      <patternFill patternType="none"/>
    </fill>
    <fill>
      <patternFill patternType="gray125"/>
    </fill>
    <fill>
      <patternFill patternType="solid">
        <fgColor rgb="FFC6EFCE"/>
      </patternFill>
    </fill>
    <fill>
      <patternFill patternType="solid">
        <fgColor rgb="FFFFEB9C"/>
      </patternFill>
    </fill>
  </fills>
  <borders count="1">
    <border>
      <left/>
      <right/>
      <top/>
      <bottom/>
      <diagonal/>
    </border>
  </borders>
  <cellStyleXfs count="3">
    <xf numFmtId="0" fontId="0" fillId="0" borderId="0"/>
    <xf numFmtId="0" fontId="1" fillId="2" borderId="0" applyNumberFormat="0" applyBorder="0" applyAlignment="0" applyProtection="0"/>
    <xf numFmtId="0" fontId="2" fillId="3" borderId="0" applyNumberFormat="0" applyBorder="0" applyAlignment="0" applyProtection="0"/>
  </cellStyleXfs>
  <cellXfs count="4">
    <xf numFmtId="0" fontId="0" fillId="0" borderId="0" xfId="0"/>
    <xf numFmtId="0" fontId="2" fillId="3" borderId="0" xfId="2"/>
    <xf numFmtId="0" fontId="1" fillId="2" borderId="0" xfId="1"/>
    <xf numFmtId="0" fontId="0" fillId="0" borderId="0" xfId="0" applyAlignment="1">
      <alignment horizontal="center" vertical="top" wrapText="1"/>
    </xf>
  </cellXfs>
  <cellStyles count="3">
    <cellStyle name="Good" xfId="1" builtinId="26"/>
    <cellStyle name="Neutral" xfId="2" builtinId="28"/>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0"/>
  <sheetViews>
    <sheetView tabSelected="1" workbookViewId="0">
      <selection activeCell="K8" sqref="K8"/>
    </sheetView>
  </sheetViews>
  <sheetFormatPr baseColWidth="10" defaultRowHeight="15" x14ac:dyDescent="0"/>
  <cols>
    <col min="5" max="5" width="25.5" customWidth="1"/>
    <col min="6" max="6" width="28.83203125" customWidth="1"/>
  </cols>
  <sheetData>
    <row r="1" spans="1:8">
      <c r="A1" t="s">
        <v>1</v>
      </c>
      <c r="C1" t="s">
        <v>2</v>
      </c>
      <c r="E1" t="s">
        <v>3</v>
      </c>
    </row>
    <row r="2" spans="1:8">
      <c r="A2">
        <v>344</v>
      </c>
      <c r="C2">
        <v>3.2727899999999997E-2</v>
      </c>
      <c r="E2">
        <v>48000</v>
      </c>
    </row>
    <row r="7" spans="1:8">
      <c r="E7" t="s">
        <v>0</v>
      </c>
      <c r="F7" t="s">
        <v>4</v>
      </c>
      <c r="H7" t="s">
        <v>6</v>
      </c>
    </row>
    <row r="8" spans="1:8">
      <c r="E8">
        <v>-5</v>
      </c>
      <c r="F8" t="e">
        <f t="shared" ref="F8:F22" si="0">ASIN($A$2*(E8/$E$2)/$C$2) * 180/PI()</f>
        <v>#NUM!</v>
      </c>
      <c r="G8" t="e">
        <f>90-F8</f>
        <v>#NUM!</v>
      </c>
    </row>
    <row r="9" spans="1:8">
      <c r="E9" s="1">
        <v>-4.55</v>
      </c>
      <c r="F9" s="1">
        <f t="shared" si="0"/>
        <v>-85.100904228589059</v>
      </c>
      <c r="G9" s="1">
        <f t="shared" ref="G9:G22" si="1">90-F9</f>
        <v>175.10090422858906</v>
      </c>
    </row>
    <row r="10" spans="1:8">
      <c r="E10" s="1">
        <v>-4.5</v>
      </c>
      <c r="F10" s="1">
        <f t="shared" si="0"/>
        <v>-80.196594468688517</v>
      </c>
      <c r="G10" s="1">
        <f t="shared" si="1"/>
        <v>170.19659446868852</v>
      </c>
      <c r="H10">
        <v>180</v>
      </c>
    </row>
    <row r="11" spans="1:8">
      <c r="E11" s="2">
        <v>-4</v>
      </c>
      <c r="F11" s="2">
        <f t="shared" si="0"/>
        <v>-61.152755038730966</v>
      </c>
      <c r="G11" s="2">
        <f t="shared" si="1"/>
        <v>151.15275503873096</v>
      </c>
      <c r="H11">
        <v>150</v>
      </c>
    </row>
    <row r="12" spans="1:8">
      <c r="E12" s="2">
        <v>-3</v>
      </c>
      <c r="F12" s="2">
        <f t="shared" si="0"/>
        <v>-41.06629612512365</v>
      </c>
      <c r="G12" s="2">
        <f t="shared" si="1"/>
        <v>131.06629612512364</v>
      </c>
      <c r="H12">
        <v>130</v>
      </c>
    </row>
    <row r="13" spans="1:8">
      <c r="E13" s="2">
        <v>-2</v>
      </c>
      <c r="F13" s="2">
        <f t="shared" si="0"/>
        <v>-25.973447240265767</v>
      </c>
      <c r="G13" s="2">
        <f t="shared" si="1"/>
        <v>115.97344724026577</v>
      </c>
      <c r="H13">
        <v>115</v>
      </c>
    </row>
    <row r="14" spans="1:8">
      <c r="E14" s="2">
        <v>-1</v>
      </c>
      <c r="F14" s="2">
        <f t="shared" si="0"/>
        <v>-12.648971098739182</v>
      </c>
      <c r="G14" s="2">
        <f t="shared" si="1"/>
        <v>102.64897109873918</v>
      </c>
      <c r="H14">
        <v>100</v>
      </c>
    </row>
    <row r="15" spans="1:8">
      <c r="E15" s="2">
        <v>0</v>
      </c>
      <c r="F15" s="2">
        <f t="shared" si="0"/>
        <v>0</v>
      </c>
      <c r="G15" s="2">
        <f t="shared" si="1"/>
        <v>90</v>
      </c>
      <c r="H15">
        <v>90</v>
      </c>
    </row>
    <row r="16" spans="1:8">
      <c r="E16" s="2">
        <v>1</v>
      </c>
      <c r="F16" s="2">
        <f t="shared" si="0"/>
        <v>12.648971098739182</v>
      </c>
      <c r="G16" s="2">
        <f t="shared" si="1"/>
        <v>77.351028901260818</v>
      </c>
      <c r="H16">
        <v>80</v>
      </c>
    </row>
    <row r="17" spans="1:8">
      <c r="E17" s="2">
        <v>2</v>
      </c>
      <c r="F17" s="2">
        <f t="shared" si="0"/>
        <v>25.973447240265767</v>
      </c>
      <c r="G17" s="2">
        <f t="shared" si="1"/>
        <v>64.02655275973423</v>
      </c>
      <c r="H17">
        <v>65</v>
      </c>
    </row>
    <row r="18" spans="1:8">
      <c r="E18" s="2">
        <v>3</v>
      </c>
      <c r="F18" s="2">
        <f t="shared" si="0"/>
        <v>41.06629612512365</v>
      </c>
      <c r="G18" s="2">
        <f t="shared" si="1"/>
        <v>48.93370387487635</v>
      </c>
      <c r="H18">
        <v>50</v>
      </c>
    </row>
    <row r="19" spans="1:8">
      <c r="E19" s="2">
        <v>4</v>
      </c>
      <c r="F19" s="2">
        <f t="shared" si="0"/>
        <v>61.15275503873098</v>
      </c>
      <c r="G19" s="2">
        <f t="shared" si="1"/>
        <v>28.84724496126902</v>
      </c>
      <c r="H19">
        <v>30</v>
      </c>
    </row>
    <row r="20" spans="1:8">
      <c r="E20" s="1">
        <v>4.5</v>
      </c>
      <c r="F20" s="1">
        <f t="shared" si="0"/>
        <v>80.196594468688474</v>
      </c>
      <c r="G20" s="1">
        <f t="shared" si="1"/>
        <v>9.803405531311526</v>
      </c>
      <c r="H20">
        <v>0</v>
      </c>
    </row>
    <row r="21" spans="1:8">
      <c r="E21" s="1">
        <v>4.55</v>
      </c>
      <c r="F21" s="1">
        <f t="shared" si="0"/>
        <v>85.100904228589158</v>
      </c>
      <c r="G21" s="1">
        <f t="shared" si="1"/>
        <v>4.8990957714108418</v>
      </c>
    </row>
    <row r="22" spans="1:8">
      <c r="E22">
        <v>5</v>
      </c>
      <c r="F22" t="e">
        <f t="shared" si="0"/>
        <v>#NUM!</v>
      </c>
      <c r="G22" t="e">
        <f t="shared" si="1"/>
        <v>#NUM!</v>
      </c>
    </row>
    <row r="24" spans="1:8">
      <c r="A24" s="3" t="s">
        <v>5</v>
      </c>
      <c r="B24" s="3"/>
      <c r="C24" s="3"/>
      <c r="D24" s="3"/>
      <c r="E24" s="3"/>
      <c r="F24" s="3"/>
    </row>
    <row r="25" spans="1:8">
      <c r="A25" s="3"/>
      <c r="B25" s="3"/>
      <c r="C25" s="3"/>
      <c r="D25" s="3"/>
      <c r="E25" s="3"/>
      <c r="F25" s="3"/>
    </row>
    <row r="26" spans="1:8">
      <c r="A26" s="3"/>
      <c r="B26" s="3"/>
      <c r="C26" s="3"/>
      <c r="D26" s="3"/>
      <c r="E26" s="3"/>
      <c r="F26" s="3"/>
    </row>
    <row r="27" spans="1:8">
      <c r="A27" s="3"/>
      <c r="B27" s="3"/>
      <c r="C27" s="3"/>
      <c r="D27" s="3"/>
      <c r="E27" s="3"/>
      <c r="F27" s="3"/>
    </row>
    <row r="28" spans="1:8">
      <c r="A28" s="3"/>
      <c r="B28" s="3"/>
      <c r="C28" s="3"/>
      <c r="D28" s="3"/>
      <c r="E28" s="3"/>
      <c r="F28" s="3"/>
    </row>
    <row r="29" spans="1:8">
      <c r="A29" s="3"/>
      <c r="B29" s="3"/>
      <c r="C29" s="3"/>
      <c r="D29" s="3"/>
      <c r="E29" s="3"/>
      <c r="F29" s="3"/>
    </row>
    <row r="30" spans="1:8">
      <c r="A30" s="3"/>
      <c r="B30" s="3"/>
      <c r="C30" s="3"/>
      <c r="D30" s="3"/>
      <c r="E30" s="3"/>
      <c r="F30" s="3"/>
    </row>
  </sheetData>
  <mergeCells count="1">
    <mergeCell ref="A24:F30"/>
  </mergeCells>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Benjamin Dunbar</dc:creator>
  <cp:lastModifiedBy>Benjamin Dunbar</cp:lastModifiedBy>
  <dcterms:created xsi:type="dcterms:W3CDTF">2016-04-11T19:27:36Z</dcterms:created>
  <dcterms:modified xsi:type="dcterms:W3CDTF">2016-04-13T00:21:15Z</dcterms:modified>
</cp:coreProperties>
</file>