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ie Beach\PycharmProjects\portfolio_project\output\"/>
    </mc:Choice>
  </mc:AlternateContent>
  <xr:revisionPtr revIDLastSave="0" documentId="13_ncr:40009_{61FD04BD-2B35-4B10-85E0-36FB4D4A0F95}" xr6:coauthVersionLast="45" xr6:coauthVersionMax="45" xr10:uidLastSave="{00000000-0000-0000-0000-000000000000}"/>
  <bookViews>
    <workbookView xWindow="-22395" yWindow="5430" windowWidth="28800" windowHeight="11385"/>
  </bookViews>
  <sheets>
    <sheet name="CAGR" sheetId="1" r:id="rId1"/>
  </sheets>
  <definedNames>
    <definedName name="_xlnm._FilterDatabase" localSheetId="0" hidden="1">CAGR!$A$1:$J$42</definedName>
  </definedNames>
  <calcPr calcId="0"/>
</workbook>
</file>

<file path=xl/calcChain.xml><?xml version="1.0" encoding="utf-8"?>
<calcChain xmlns="http://schemas.openxmlformats.org/spreadsheetml/2006/main">
  <c r="J41" i="1" l="1"/>
  <c r="J40" i="1"/>
  <c r="J2" i="1"/>
  <c r="J10" i="1"/>
  <c r="J24" i="1"/>
  <c r="J37" i="1"/>
  <c r="J28" i="1"/>
  <c r="J35" i="1"/>
  <c r="J34" i="1"/>
  <c r="J22" i="1"/>
  <c r="J25" i="1"/>
  <c r="J16" i="1"/>
  <c r="J11" i="1"/>
  <c r="J20" i="1"/>
  <c r="J30" i="1"/>
  <c r="J29" i="1"/>
  <c r="J4" i="1"/>
  <c r="J36" i="1"/>
  <c r="J39" i="1"/>
  <c r="J14" i="1"/>
  <c r="J7" i="1"/>
  <c r="J19" i="1"/>
  <c r="J21" i="1"/>
  <c r="J12" i="1"/>
  <c r="J27" i="1"/>
  <c r="J9" i="1"/>
  <c r="J17" i="1"/>
  <c r="J13" i="1"/>
  <c r="J15" i="1"/>
  <c r="J23" i="1"/>
  <c r="J26" i="1"/>
  <c r="J32" i="1"/>
  <c r="J38" i="1"/>
  <c r="J31" i="1"/>
  <c r="J5" i="1"/>
  <c r="J33" i="1"/>
  <c r="J3" i="1"/>
  <c r="J18" i="1"/>
  <c r="J6" i="1"/>
  <c r="J8" i="1"/>
</calcChain>
</file>

<file path=xl/comments1.xml><?xml version="1.0" encoding="utf-8"?>
<comments xmlns="http://schemas.openxmlformats.org/spreadsheetml/2006/main">
  <authors>
    <author>Charlie Beach</author>
  </authors>
  <commentList>
    <comment ref="A14" authorId="0" shapeId="0">
      <text>
        <r>
          <rPr>
            <b/>
            <sz val="9"/>
            <color indexed="81"/>
            <rFont val="Tahoma"/>
            <family val="2"/>
          </rPr>
          <t>Charlie Beach:</t>
        </r>
        <r>
          <rPr>
            <sz val="9"/>
            <color indexed="81"/>
            <rFont val="Tahoma"/>
            <family val="2"/>
          </rPr>
          <t xml:space="preserve">
Hewlett-Packard price data starts in NOVEMBER of 2015 and not may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Charlie Beach:</t>
        </r>
        <r>
          <rPr>
            <sz val="9"/>
            <color indexed="81"/>
            <rFont val="Tahoma"/>
            <family val="2"/>
          </rPr>
          <t xml:space="preserve">
Statoil lacks comprehensize data</t>
        </r>
      </text>
    </comment>
  </commentList>
</comments>
</file>

<file path=xl/sharedStrings.xml><?xml version="1.0" encoding="utf-8"?>
<sst xmlns="http://schemas.openxmlformats.org/spreadsheetml/2006/main" count="173" uniqueCount="113">
  <si>
    <t>name</t>
  </si>
  <si>
    <t>sector</t>
  </si>
  <si>
    <t>beta(2020)</t>
  </si>
  <si>
    <t>currency</t>
  </si>
  <si>
    <t>first price</t>
  </si>
  <si>
    <t>last price</t>
  </si>
  <si>
    <t>dividends</t>
  </si>
  <si>
    <t>CAGR</t>
  </si>
  <si>
    <t>066570.KS</t>
  </si>
  <si>
    <t>LGELECTRONICS</t>
  </si>
  <si>
    <t>Technology</t>
  </si>
  <si>
    <t>KRW</t>
  </si>
  <si>
    <t>0992.HK</t>
  </si>
  <si>
    <t>0M2Z.IL</t>
  </si>
  <si>
    <t>7012.T</t>
  </si>
  <si>
    <t>KAWASAKI HEAVY INDUSTRIES</t>
  </si>
  <si>
    <t>Industrials</t>
  </si>
  <si>
    <t>JPY</t>
  </si>
  <si>
    <t>ADDYY</t>
  </si>
  <si>
    <t>ADIDAS AG</t>
  </si>
  <si>
    <t>Consumer Cyclical</t>
  </si>
  <si>
    <t>USD</t>
  </si>
  <si>
    <t>ADSK</t>
  </si>
  <si>
    <t>Autodesk, Inc.</t>
  </si>
  <si>
    <t>ALFA.ST</t>
  </si>
  <si>
    <t>BCS</t>
  </si>
  <si>
    <t>Barclays PLC</t>
  </si>
  <si>
    <t>Financial Services</t>
  </si>
  <si>
    <t>BLK</t>
  </si>
  <si>
    <t>BlackRock, Inc.</t>
  </si>
  <si>
    <t>BLND.L</t>
  </si>
  <si>
    <t>BRITISH LAND COMPANY PLC ORD 25</t>
  </si>
  <si>
    <t>Real Estate</t>
  </si>
  <si>
    <t>GBp</t>
  </si>
  <si>
    <t>C09.SI</t>
  </si>
  <si>
    <t>CityDev</t>
  </si>
  <si>
    <t>SGD</t>
  </si>
  <si>
    <t>CNP.PA</t>
  </si>
  <si>
    <t>CNP ASSURANCES</t>
  </si>
  <si>
    <t>EUR</t>
  </si>
  <si>
    <t>CSCO</t>
  </si>
  <si>
    <t>Cisco Systems, Inc.</t>
  </si>
  <si>
    <t>CTAS</t>
  </si>
  <si>
    <t>Cintas Corporation</t>
  </si>
  <si>
    <t>DANSKE.CO</t>
  </si>
  <si>
    <t>Danske Bank A/S</t>
  </si>
  <si>
    <t>DKK</t>
  </si>
  <si>
    <t>DASTY</t>
  </si>
  <si>
    <t>DASSAULT SYSTEMES</t>
  </si>
  <si>
    <t>ELUX-B.ST</t>
  </si>
  <si>
    <t>ENGGY</t>
  </si>
  <si>
    <t>ENAGAS SA</t>
  </si>
  <si>
    <t>Utilities</t>
  </si>
  <si>
    <t>EW</t>
  </si>
  <si>
    <t>Edwards Lifesciences Corporatio</t>
  </si>
  <si>
    <t>Healthcare</t>
  </si>
  <si>
    <t>HES</t>
  </si>
  <si>
    <t>HM-B.ST</t>
  </si>
  <si>
    <t>Hennes &amp; Mauritz AB, H &amp; M ser.</t>
  </si>
  <si>
    <t>SEK</t>
  </si>
  <si>
    <t>HPE</t>
  </si>
  <si>
    <t>Hewlett Packard Enterprise Comp</t>
  </si>
  <si>
    <t>IBE.MC</t>
  </si>
  <si>
    <t>KO</t>
  </si>
  <si>
    <t>Coca-Cola Company (The)</t>
  </si>
  <si>
    <t>Consumer Defensive</t>
  </si>
  <si>
    <t>MRK</t>
  </si>
  <si>
    <t>MSFT</t>
  </si>
  <si>
    <t>Microsoft Corporation</t>
  </si>
  <si>
    <t>NKE</t>
  </si>
  <si>
    <t>Nike, Inc.</t>
  </si>
  <si>
    <t>NSRGY</t>
  </si>
  <si>
    <t>NESTLE SA</t>
  </si>
  <si>
    <t>OR.PA</t>
  </si>
  <si>
    <t>L'OREAL</t>
  </si>
  <si>
    <t>PG</t>
  </si>
  <si>
    <t>Procter &amp; Gamble Company (The)</t>
  </si>
  <si>
    <t>PLD</t>
  </si>
  <si>
    <t>Prologis, Inc.</t>
  </si>
  <si>
    <t>ROK</t>
  </si>
  <si>
    <t>Rockwell Automation, Inc.</t>
  </si>
  <si>
    <t>RY</t>
  </si>
  <si>
    <t>Royal Bank Of Canada</t>
  </si>
  <si>
    <t>TAK</t>
  </si>
  <si>
    <t>TEL.OL</t>
  </si>
  <si>
    <t>TELENOR ASA</t>
  </si>
  <si>
    <t>Communication Services</t>
  </si>
  <si>
    <t>NOK</t>
  </si>
  <si>
    <t>UCB.BR</t>
  </si>
  <si>
    <t>UCB</t>
  </si>
  <si>
    <t>UNA.AS</t>
  </si>
  <si>
    <t>UNILEVER</t>
  </si>
  <si>
    <t>VIVHY</t>
  </si>
  <si>
    <t>VIVENDI SA</t>
  </si>
  <si>
    <t>VWS.CO</t>
  </si>
  <si>
    <t>Vestas Wind Systems A/S</t>
  </si>
  <si>
    <t>WBRBY</t>
  </si>
  <si>
    <t>WIENERBERGER AG</t>
  </si>
  <si>
    <t>Basic Materials</t>
  </si>
  <si>
    <t>WM</t>
  </si>
  <si>
    <t>Lenovo Group Limited</t>
  </si>
  <si>
    <t>HKD</t>
  </si>
  <si>
    <t>Statoil</t>
  </si>
  <si>
    <t>Alfa Leval</t>
  </si>
  <si>
    <t>AB Electrolux</t>
  </si>
  <si>
    <t>Energy</t>
  </si>
  <si>
    <t>Hess Corporation</t>
  </si>
  <si>
    <t>Iberdrola, S.A.</t>
  </si>
  <si>
    <t>Merck &amp; Co., Inc</t>
  </si>
  <si>
    <t>Takeda Pharmaceutical Company Limited</t>
  </si>
  <si>
    <t>Waste Management, Inc.</t>
  </si>
  <si>
    <t>CAGR / BETA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</si>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</sst>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33" borderId="0" xfId="0" applyFill="1"/>
    <xf numFmtId="10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L14" sqref="L14"/>
    </sheetView>
  </sheetViews>
  <sheetFormatPr defaultRowHeight="15" x14ac:dyDescent="0.25"/>
  <sheetData>
    <row r="1" spans="1:10" x14ac:dyDescent="0.25">
      <c r="A1" t="s">
        <v>112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111</v>
      </c>
    </row>
    <row r="2" spans="1:10" x14ac:dyDescent="0.25">
      <c r="A2" t="s">
        <v>18</v>
      </c>
      <c r="B2" t="s">
        <v>19</v>
      </c>
      <c r="C2" t="s">
        <v>20</v>
      </c>
      <c r="D2">
        <v>0.88145799999999996</v>
      </c>
      <c r="E2" t="s">
        <v>21</v>
      </c>
      <c r="F2">
        <v>41.099998474121001</v>
      </c>
      <c r="G2">
        <v>95.949996948242102</v>
      </c>
      <c r="H2">
        <v>5.3327099999999996</v>
      </c>
      <c r="I2" s="1">
        <v>0.56980875606539505</v>
      </c>
      <c r="J2" s="1">
        <f>I2/D2</f>
        <v>0.64643891832100342</v>
      </c>
    </row>
    <row r="3" spans="1:10" x14ac:dyDescent="0.25">
      <c r="A3" t="s">
        <v>94</v>
      </c>
      <c r="B3" t="s">
        <v>95</v>
      </c>
      <c r="C3" t="s">
        <v>16</v>
      </c>
      <c r="D3">
        <v>0.75197499999999995</v>
      </c>
      <c r="E3" t="s">
        <v>46</v>
      </c>
      <c r="F3">
        <v>303.100006103515</v>
      </c>
      <c r="G3">
        <v>588.5</v>
      </c>
      <c r="H3">
        <v>16.53</v>
      </c>
      <c r="I3" s="1">
        <v>0.41284813325055902</v>
      </c>
      <c r="J3" s="1">
        <f>I3/D3</f>
        <v>0.54901842913735033</v>
      </c>
    </row>
    <row r="4" spans="1:10" x14ac:dyDescent="0.25">
      <c r="A4" t="s">
        <v>53</v>
      </c>
      <c r="B4" t="s">
        <v>54</v>
      </c>
      <c r="C4" t="s">
        <v>55</v>
      </c>
      <c r="D4">
        <v>0.81204900000000002</v>
      </c>
      <c r="E4" t="s">
        <v>21</v>
      </c>
      <c r="F4">
        <v>63.325000762939403</v>
      </c>
      <c r="G4">
        <v>115.06999969482401</v>
      </c>
      <c r="H4">
        <v>0</v>
      </c>
      <c r="I4" s="1">
        <v>0.34801105584750602</v>
      </c>
      <c r="J4" s="1">
        <f>I4/D4</f>
        <v>0.42855918281717731</v>
      </c>
    </row>
    <row r="5" spans="1:10" x14ac:dyDescent="0.25">
      <c r="A5" t="s">
        <v>90</v>
      </c>
      <c r="B5" t="s">
        <v>91</v>
      </c>
      <c r="C5" t="s">
        <v>65</v>
      </c>
      <c r="D5">
        <v>0.44619999999999999</v>
      </c>
      <c r="E5" t="s">
        <v>39</v>
      </c>
      <c r="F5">
        <v>38.990001678466797</v>
      </c>
      <c r="G5">
        <v>50.819999694824197</v>
      </c>
      <c r="H5">
        <v>2.1863999999999999</v>
      </c>
      <c r="I5" s="1">
        <v>0.165970403402209</v>
      </c>
      <c r="J5" s="1">
        <f>I5/D5</f>
        <v>0.37196414926537208</v>
      </c>
    </row>
    <row r="6" spans="1:10" x14ac:dyDescent="0.25">
      <c r="A6" t="s">
        <v>99</v>
      </c>
      <c r="B6" t="s">
        <v>110</v>
      </c>
      <c r="C6" t="s">
        <v>16</v>
      </c>
      <c r="D6">
        <v>0.78</v>
      </c>
      <c r="E6" t="s">
        <v>21</v>
      </c>
      <c r="F6">
        <v>49.529998779296797</v>
      </c>
      <c r="G6">
        <v>72.910003662109304</v>
      </c>
      <c r="H6">
        <v>3.21999999999999</v>
      </c>
      <c r="I6" s="1">
        <v>0.23977754674077101</v>
      </c>
      <c r="J6" s="1">
        <f>I6/D6</f>
        <v>0.30740711120611669</v>
      </c>
    </row>
    <row r="7" spans="1:10" x14ac:dyDescent="0.25">
      <c r="A7" t="s">
        <v>62</v>
      </c>
      <c r="B7" t="s">
        <v>107</v>
      </c>
      <c r="C7" t="s">
        <v>52</v>
      </c>
      <c r="D7">
        <v>0.44</v>
      </c>
      <c r="E7" t="s">
        <v>39</v>
      </c>
      <c r="F7">
        <v>5.9770002365112296</v>
      </c>
      <c r="G7">
        <v>7.09800004959106</v>
      </c>
      <c r="H7">
        <v>0.47599999999999998</v>
      </c>
      <c r="I7" s="1">
        <v>0.12569572114225899</v>
      </c>
      <c r="J7" s="1">
        <f>I7/D7</f>
        <v>0.28567209350513406</v>
      </c>
    </row>
    <row r="8" spans="1:10" x14ac:dyDescent="0.25">
      <c r="A8" t="s">
        <v>8</v>
      </c>
      <c r="B8" t="s">
        <v>9</v>
      </c>
      <c r="C8" t="s">
        <v>10</v>
      </c>
      <c r="D8">
        <v>0.64486699999999997</v>
      </c>
      <c r="E8" t="s">
        <v>11</v>
      </c>
      <c r="F8">
        <v>60400</v>
      </c>
      <c r="G8">
        <v>82500</v>
      </c>
      <c r="H8">
        <v>800</v>
      </c>
      <c r="I8" s="1">
        <v>0.17436752034773201</v>
      </c>
      <c r="J8" s="1">
        <f>I8/D8</f>
        <v>0.27039299630424879</v>
      </c>
    </row>
    <row r="9" spans="1:10" x14ac:dyDescent="0.25">
      <c r="A9" t="s">
        <v>71</v>
      </c>
      <c r="B9" t="s">
        <v>72</v>
      </c>
      <c r="C9" t="s">
        <v>65</v>
      </c>
      <c r="D9">
        <v>0.29604799999999998</v>
      </c>
      <c r="E9" t="s">
        <v>21</v>
      </c>
      <c r="F9">
        <v>77.620002746582003</v>
      </c>
      <c r="G9">
        <v>85.160003662109304</v>
      </c>
      <c r="H9">
        <v>4.6041699999999999</v>
      </c>
      <c r="I9" s="1">
        <v>7.5386776209543899E-2</v>
      </c>
      <c r="J9" s="1">
        <f>I9/D9</f>
        <v>0.25464376117907872</v>
      </c>
    </row>
    <row r="10" spans="1:10" x14ac:dyDescent="0.25">
      <c r="A10" t="s">
        <v>22</v>
      </c>
      <c r="B10" t="s">
        <v>23</v>
      </c>
      <c r="C10" t="s">
        <v>10</v>
      </c>
      <c r="D10">
        <v>1.6162399999999999</v>
      </c>
      <c r="E10" t="s">
        <v>21</v>
      </c>
      <c r="F10">
        <v>56.830001831054602</v>
      </c>
      <c r="G10">
        <v>111.76999664306599</v>
      </c>
      <c r="H10">
        <v>0</v>
      </c>
      <c r="I10" s="1">
        <v>0.40240607351624103</v>
      </c>
      <c r="J10" s="1">
        <f>I10/D10</f>
        <v>0.24897668261906714</v>
      </c>
    </row>
    <row r="11" spans="1:10" x14ac:dyDescent="0.25">
      <c r="A11" t="s">
        <v>44</v>
      </c>
      <c r="B11" t="s">
        <v>45</v>
      </c>
      <c r="C11" t="s">
        <v>27</v>
      </c>
      <c r="D11">
        <v>0.79088099999999995</v>
      </c>
      <c r="E11" t="s">
        <v>46</v>
      </c>
      <c r="F11">
        <v>189</v>
      </c>
      <c r="G11">
        <v>248.69999694824199</v>
      </c>
      <c r="H11">
        <v>17</v>
      </c>
      <c r="I11" s="1">
        <v>0.185672842597501</v>
      </c>
      <c r="J11" s="1">
        <f>I11/D11</f>
        <v>0.23476710478251597</v>
      </c>
    </row>
    <row r="12" spans="1:10" x14ac:dyDescent="0.25">
      <c r="A12" t="s">
        <v>67</v>
      </c>
      <c r="B12" t="s">
        <v>68</v>
      </c>
      <c r="C12" t="s">
        <v>10</v>
      </c>
      <c r="D12">
        <v>0.96201700000000001</v>
      </c>
      <c r="E12" t="s">
        <v>21</v>
      </c>
      <c r="F12">
        <v>48.639999389648402</v>
      </c>
      <c r="G12">
        <v>69.839996337890597</v>
      </c>
      <c r="H12">
        <v>2.84</v>
      </c>
      <c r="I12" s="1">
        <v>0.222392475644723</v>
      </c>
      <c r="J12" s="1">
        <f>I12/D12</f>
        <v>0.23117312442994561</v>
      </c>
    </row>
    <row r="13" spans="1:10" x14ac:dyDescent="0.25">
      <c r="A13" t="s">
        <v>75</v>
      </c>
      <c r="B13" t="s">
        <v>76</v>
      </c>
      <c r="C13" t="s">
        <v>65</v>
      </c>
      <c r="D13">
        <v>0.39489099999999999</v>
      </c>
      <c r="E13" t="s">
        <v>21</v>
      </c>
      <c r="F13">
        <v>79.510002136230398</v>
      </c>
      <c r="G13">
        <v>88.089996337890597</v>
      </c>
      <c r="H13">
        <v>5.3563000000000001</v>
      </c>
      <c r="I13" s="1">
        <v>8.4102045921841506E-2</v>
      </c>
      <c r="J13" s="1">
        <f>I13/D13</f>
        <v>0.21297534236496021</v>
      </c>
    </row>
    <row r="14" spans="1:10" x14ac:dyDescent="0.25">
      <c r="A14" s="2" t="s">
        <v>60</v>
      </c>
      <c r="B14" s="2" t="s">
        <v>61</v>
      </c>
      <c r="C14" s="2" t="s">
        <v>10</v>
      </c>
      <c r="D14" s="2">
        <v>1.5338689999999999</v>
      </c>
      <c r="E14" s="2" t="s">
        <v>21</v>
      </c>
      <c r="F14" s="2">
        <v>8.5553684234619105</v>
      </c>
      <c r="G14" s="2">
        <v>14.5927076339721</v>
      </c>
      <c r="H14" s="2">
        <v>0.38196999999999998</v>
      </c>
      <c r="I14" s="3">
        <v>0.32299859422164101</v>
      </c>
      <c r="J14" s="3">
        <f>I14/D14</f>
        <v>0.21057769224206307</v>
      </c>
    </row>
    <row r="15" spans="1:10" x14ac:dyDescent="0.25">
      <c r="A15" t="s">
        <v>77</v>
      </c>
      <c r="B15" t="s">
        <v>78</v>
      </c>
      <c r="C15" t="s">
        <v>32</v>
      </c>
      <c r="D15">
        <v>1.0058929999999999</v>
      </c>
      <c r="E15" t="s">
        <v>21</v>
      </c>
      <c r="F15">
        <v>40.200000762939403</v>
      </c>
      <c r="G15">
        <v>55.540000915527301</v>
      </c>
      <c r="H15">
        <v>3.28</v>
      </c>
      <c r="I15" s="1">
        <v>0.209621459220663</v>
      </c>
      <c r="J15" s="1">
        <f>I15/D15</f>
        <v>0.20839339693253955</v>
      </c>
    </row>
    <row r="16" spans="1:10" x14ac:dyDescent="0.25">
      <c r="A16" t="s">
        <v>42</v>
      </c>
      <c r="B16" t="s">
        <v>43</v>
      </c>
      <c r="C16" t="s">
        <v>16</v>
      </c>
      <c r="D16">
        <v>1.290111</v>
      </c>
      <c r="E16" t="s">
        <v>21</v>
      </c>
      <c r="F16">
        <v>79.949996948242102</v>
      </c>
      <c r="G16">
        <v>125.879997253417</v>
      </c>
      <c r="H16">
        <v>2.38</v>
      </c>
      <c r="I16" s="1">
        <v>0.26659096980560498</v>
      </c>
      <c r="J16" s="1">
        <f>I16/D16</f>
        <v>0.20664188570255193</v>
      </c>
    </row>
    <row r="17" spans="1:10" x14ac:dyDescent="0.25">
      <c r="A17" t="s">
        <v>73</v>
      </c>
      <c r="B17" t="s">
        <v>74</v>
      </c>
      <c r="C17" t="s">
        <v>65</v>
      </c>
      <c r="D17">
        <v>0.42309999999999998</v>
      </c>
      <c r="E17" t="s">
        <v>39</v>
      </c>
      <c r="F17">
        <v>170.44999694824199</v>
      </c>
      <c r="G17">
        <v>190.44999694824199</v>
      </c>
      <c r="H17">
        <v>9.1</v>
      </c>
      <c r="I17" s="1">
        <v>8.2000256798218499E-2</v>
      </c>
      <c r="J17" s="1">
        <f>I17/D17</f>
        <v>0.19380821743847437</v>
      </c>
    </row>
    <row r="18" spans="1:10" x14ac:dyDescent="0.25">
      <c r="A18" t="s">
        <v>96</v>
      </c>
      <c r="B18" t="s">
        <v>97</v>
      </c>
      <c r="C18" t="s">
        <v>98</v>
      </c>
      <c r="D18">
        <v>1.345896</v>
      </c>
      <c r="E18" t="s">
        <v>21</v>
      </c>
      <c r="F18">
        <v>3.2999999523162802</v>
      </c>
      <c r="G18">
        <v>4.7399997711181596</v>
      </c>
      <c r="H18">
        <v>0.08</v>
      </c>
      <c r="I18" s="1">
        <v>0.20855534103867801</v>
      </c>
      <c r="J18" s="1">
        <f>I18/D18</f>
        <v>0.15495650558340171</v>
      </c>
    </row>
    <row r="19" spans="1:10" x14ac:dyDescent="0.25">
      <c r="A19" t="s">
        <v>63</v>
      </c>
      <c r="B19" t="s">
        <v>64</v>
      </c>
      <c r="C19" t="s">
        <v>65</v>
      </c>
      <c r="D19">
        <v>0.60379799999999995</v>
      </c>
      <c r="E19" t="s">
        <v>21</v>
      </c>
      <c r="F19">
        <v>40.560001373291001</v>
      </c>
      <c r="G19">
        <v>45.470001220703097</v>
      </c>
      <c r="H19">
        <v>2.76</v>
      </c>
      <c r="I19" s="1">
        <v>9.04597901517743E-2</v>
      </c>
      <c r="J19" s="1">
        <f>I19/D19</f>
        <v>0.14981796917474768</v>
      </c>
    </row>
    <row r="20" spans="1:10" x14ac:dyDescent="0.25">
      <c r="A20" t="s">
        <v>47</v>
      </c>
      <c r="B20" t="s">
        <v>48</v>
      </c>
      <c r="C20" t="s">
        <v>10</v>
      </c>
      <c r="D20">
        <v>0.714893</v>
      </c>
      <c r="E20" t="s">
        <v>21</v>
      </c>
      <c r="F20">
        <v>77.279998779296804</v>
      </c>
      <c r="G20">
        <v>92.559997558593693</v>
      </c>
      <c r="H20">
        <v>1.004</v>
      </c>
      <c r="I20" s="1">
        <v>0.100324621757983</v>
      </c>
      <c r="J20" s="1">
        <f>I20/D20</f>
        <v>0.14033515751026096</v>
      </c>
    </row>
    <row r="21" spans="1:10" x14ac:dyDescent="0.25">
      <c r="A21" t="s">
        <v>66</v>
      </c>
      <c r="B21" t="s">
        <v>108</v>
      </c>
      <c r="C21" t="s">
        <v>55</v>
      </c>
      <c r="D21">
        <v>0.56000000000000005</v>
      </c>
      <c r="E21" t="s">
        <v>21</v>
      </c>
      <c r="F21">
        <v>59.560001373291001</v>
      </c>
      <c r="G21">
        <v>65.110000610351506</v>
      </c>
      <c r="H21">
        <v>3.6799999999999899</v>
      </c>
      <c r="I21" s="1">
        <v>7.4695194923646194E-2</v>
      </c>
      <c r="J21" s="1">
        <f>I21/D21</f>
        <v>0.13338427664936819</v>
      </c>
    </row>
    <row r="22" spans="1:10" x14ac:dyDescent="0.25">
      <c r="A22" t="s">
        <v>37</v>
      </c>
      <c r="B22" t="s">
        <v>38</v>
      </c>
      <c r="C22" t="s">
        <v>27</v>
      </c>
      <c r="D22">
        <v>1.3009109999999999</v>
      </c>
      <c r="E22" t="s">
        <v>39</v>
      </c>
      <c r="F22">
        <v>16.034999847412099</v>
      </c>
      <c r="G22">
        <v>19.579999923706001</v>
      </c>
      <c r="H22">
        <v>2.34</v>
      </c>
      <c r="I22" s="1">
        <v>0.169191889556735</v>
      </c>
      <c r="J22" s="1">
        <f>I22/D22</f>
        <v>0.13005646778045155</v>
      </c>
    </row>
    <row r="23" spans="1:10" x14ac:dyDescent="0.25">
      <c r="A23" t="s">
        <v>79</v>
      </c>
      <c r="B23" t="s">
        <v>80</v>
      </c>
      <c r="C23" t="s">
        <v>16</v>
      </c>
      <c r="D23">
        <v>1.3811389999999999</v>
      </c>
      <c r="E23" t="s">
        <v>21</v>
      </c>
      <c r="F23">
        <v>118.59999847412099</v>
      </c>
      <c r="G23">
        <v>158.72000122070301</v>
      </c>
      <c r="H23">
        <v>5.72</v>
      </c>
      <c r="I23" s="1">
        <v>0.17750129639190801</v>
      </c>
      <c r="J23" s="1">
        <f>I23/D23</f>
        <v>0.12851805386127538</v>
      </c>
    </row>
    <row r="24" spans="1:10" x14ac:dyDescent="0.25">
      <c r="A24" t="s">
        <v>24</v>
      </c>
      <c r="B24" t="s">
        <v>103</v>
      </c>
      <c r="C24" t="s">
        <v>16</v>
      </c>
      <c r="D24">
        <v>1.08</v>
      </c>
      <c r="E24" t="s">
        <v>59</v>
      </c>
      <c r="F24">
        <v>155.80000305175699</v>
      </c>
      <c r="G24">
        <v>175</v>
      </c>
      <c r="H24">
        <v>8.5</v>
      </c>
      <c r="I24" s="1">
        <v>8.5261267164784105E-2</v>
      </c>
      <c r="J24" s="1">
        <f>I24/D24</f>
        <v>7.8945617745170463E-2</v>
      </c>
    </row>
    <row r="25" spans="1:10" x14ac:dyDescent="0.25">
      <c r="A25" t="s">
        <v>40</v>
      </c>
      <c r="B25" t="s">
        <v>41</v>
      </c>
      <c r="C25" t="s">
        <v>10</v>
      </c>
      <c r="D25">
        <v>1.006548</v>
      </c>
      <c r="E25" t="s">
        <v>21</v>
      </c>
      <c r="F25">
        <v>28.829999923706001</v>
      </c>
      <c r="G25">
        <v>31.530000686645501</v>
      </c>
      <c r="H25">
        <v>1.96</v>
      </c>
      <c r="I25" s="1">
        <v>7.7792749270728198E-2</v>
      </c>
      <c r="J25" s="1">
        <f>I25/D25</f>
        <v>7.7286676115523742E-2</v>
      </c>
    </row>
    <row r="26" spans="1:10" x14ac:dyDescent="0.25">
      <c r="A26" t="s">
        <v>81</v>
      </c>
      <c r="B26" t="s">
        <v>82</v>
      </c>
      <c r="C26" t="s">
        <v>27</v>
      </c>
      <c r="D26">
        <v>0.86378699999999997</v>
      </c>
      <c r="E26" t="s">
        <v>21</v>
      </c>
      <c r="F26">
        <v>66.480003356933594</v>
      </c>
      <c r="G26">
        <v>69.099998474121094</v>
      </c>
      <c r="H26">
        <v>6.5</v>
      </c>
      <c r="I26" s="1">
        <v>6.6388313490195194E-2</v>
      </c>
      <c r="J26" s="1">
        <f>I26/D26</f>
        <v>7.6857273251617814E-2</v>
      </c>
    </row>
    <row r="27" spans="1:10" x14ac:dyDescent="0.25">
      <c r="A27" t="s">
        <v>69</v>
      </c>
      <c r="B27" t="s">
        <v>70</v>
      </c>
      <c r="C27" t="s">
        <v>20</v>
      </c>
      <c r="D27">
        <v>0.82056300000000004</v>
      </c>
      <c r="E27" t="s">
        <v>21</v>
      </c>
      <c r="F27">
        <v>49.419998168945298</v>
      </c>
      <c r="G27">
        <v>52.990001678466797</v>
      </c>
      <c r="H27">
        <v>1.71999999999999</v>
      </c>
      <c r="I27" s="1">
        <v>5.2160519364379897E-2</v>
      </c>
      <c r="J27" s="1">
        <f>I27/D27</f>
        <v>6.3566745471560257E-2</v>
      </c>
    </row>
    <row r="28" spans="1:10" x14ac:dyDescent="0.25">
      <c r="A28" t="s">
        <v>28</v>
      </c>
      <c r="B28" t="s">
        <v>29</v>
      </c>
      <c r="C28" t="s">
        <v>27</v>
      </c>
      <c r="D28">
        <v>1.3208899999999999</v>
      </c>
      <c r="E28" t="s">
        <v>21</v>
      </c>
      <c r="F28">
        <v>363.94000244140602</v>
      </c>
      <c r="G28">
        <v>409.239990234375</v>
      </c>
      <c r="H28">
        <v>18.2</v>
      </c>
      <c r="I28" s="1">
        <v>8.3733950314630795E-2</v>
      </c>
      <c r="J28" s="1">
        <f>I28/D28</f>
        <v>6.3392069221987299E-2</v>
      </c>
    </row>
    <row r="29" spans="1:10" x14ac:dyDescent="0.25">
      <c r="A29" t="s">
        <v>50</v>
      </c>
      <c r="B29" t="s">
        <v>51</v>
      </c>
      <c r="C29" t="s">
        <v>52</v>
      </c>
      <c r="D29">
        <v>0.56778099999999998</v>
      </c>
      <c r="E29" t="s">
        <v>21</v>
      </c>
      <c r="F29">
        <v>15.439999580383301</v>
      </c>
      <c r="G29">
        <v>15.0900001525878</v>
      </c>
      <c r="H29">
        <v>1.447959</v>
      </c>
      <c r="I29" s="1">
        <v>3.4945106365253199E-2</v>
      </c>
      <c r="J29" s="1">
        <f>I29/D29</f>
        <v>6.1546804780810205E-2</v>
      </c>
    </row>
    <row r="30" spans="1:10" x14ac:dyDescent="0.25">
      <c r="A30" t="s">
        <v>49</v>
      </c>
      <c r="B30" t="s">
        <v>104</v>
      </c>
      <c r="C30" t="s">
        <v>10</v>
      </c>
      <c r="D30">
        <v>1.34</v>
      </c>
      <c r="E30" t="s">
        <v>59</v>
      </c>
      <c r="F30">
        <v>250.30000305175699</v>
      </c>
      <c r="G30">
        <v>279.100006103515</v>
      </c>
      <c r="H30">
        <v>10.25</v>
      </c>
      <c r="I30" s="1">
        <v>7.5180354614350103E-2</v>
      </c>
      <c r="J30" s="1">
        <f>I30/D30</f>
        <v>5.6104742249514998E-2</v>
      </c>
    </row>
    <row r="31" spans="1:10" x14ac:dyDescent="0.25">
      <c r="A31" t="s">
        <v>88</v>
      </c>
      <c r="B31" t="s">
        <v>89</v>
      </c>
      <c r="C31" t="s">
        <v>55</v>
      </c>
      <c r="D31">
        <v>0.43586599999999998</v>
      </c>
      <c r="E31" t="s">
        <v>39</v>
      </c>
      <c r="F31">
        <v>64.319999694824205</v>
      </c>
      <c r="G31">
        <v>62.819999694824197</v>
      </c>
      <c r="H31">
        <v>3.31</v>
      </c>
      <c r="I31" s="1">
        <v>1.3972656138812699E-2</v>
      </c>
      <c r="J31" s="1">
        <f>I31/D31</f>
        <v>3.2057228916255683E-2</v>
      </c>
    </row>
    <row r="32" spans="1:10" x14ac:dyDescent="0.25">
      <c r="A32" t="s">
        <v>83</v>
      </c>
      <c r="B32" t="s">
        <v>109</v>
      </c>
      <c r="C32" t="s">
        <v>55</v>
      </c>
      <c r="D32">
        <v>1.05</v>
      </c>
      <c r="E32" t="s">
        <v>21</v>
      </c>
      <c r="F32">
        <v>25.690000534057599</v>
      </c>
      <c r="G32">
        <v>25.770000457763601</v>
      </c>
      <c r="H32">
        <v>1.5937079999999999</v>
      </c>
      <c r="I32" s="1">
        <v>3.2061127473206101E-2</v>
      </c>
      <c r="J32" s="1">
        <f>I32/D32</f>
        <v>3.0534407117339141E-2</v>
      </c>
    </row>
    <row r="33" spans="1:10" x14ac:dyDescent="0.25">
      <c r="A33" t="s">
        <v>92</v>
      </c>
      <c r="B33" t="s">
        <v>93</v>
      </c>
      <c r="C33" t="s">
        <v>86</v>
      </c>
      <c r="D33">
        <v>0.71671700000000005</v>
      </c>
      <c r="E33" t="s">
        <v>21</v>
      </c>
      <c r="F33">
        <v>24.7600002288818</v>
      </c>
      <c r="G33">
        <v>21.649999618530199</v>
      </c>
      <c r="H33">
        <v>3.79183</v>
      </c>
      <c r="I33" s="1">
        <v>1.3675261450291199E-2</v>
      </c>
      <c r="J33" s="1">
        <f>I33/D33</f>
        <v>1.9080420096483267E-2</v>
      </c>
    </row>
    <row r="34" spans="1:10" x14ac:dyDescent="0.25">
      <c r="A34" t="s">
        <v>34</v>
      </c>
      <c r="B34" t="s">
        <v>35</v>
      </c>
      <c r="C34" t="s">
        <v>32</v>
      </c>
      <c r="D34">
        <v>1.369604</v>
      </c>
      <c r="E34" t="s">
        <v>36</v>
      </c>
      <c r="F34">
        <v>10.670000076293899</v>
      </c>
      <c r="G34">
        <v>10.649999618530201</v>
      </c>
      <c r="H34">
        <v>0.2</v>
      </c>
      <c r="I34" s="1">
        <v>8.3995662372000606E-3</v>
      </c>
      <c r="J34" s="1">
        <f>I34/D34</f>
        <v>6.132842951101238E-3</v>
      </c>
    </row>
    <row r="35" spans="1:10" x14ac:dyDescent="0.25">
      <c r="A35" t="s">
        <v>30</v>
      </c>
      <c r="B35" t="s">
        <v>31</v>
      </c>
      <c r="C35" t="s">
        <v>32</v>
      </c>
      <c r="D35">
        <v>1.213373</v>
      </c>
      <c r="E35" t="s">
        <v>33</v>
      </c>
      <c r="F35">
        <v>832.5</v>
      </c>
      <c r="G35">
        <v>634</v>
      </c>
      <c r="H35">
        <v>57.1799999999999</v>
      </c>
      <c r="I35" s="1">
        <v>-8.8821506922904594E-2</v>
      </c>
      <c r="J35" s="1">
        <f>I35/D35</f>
        <v>-7.3202145525658305E-2</v>
      </c>
    </row>
    <row r="36" spans="1:10" x14ac:dyDescent="0.25">
      <c r="A36" t="s">
        <v>56</v>
      </c>
      <c r="B36" t="s">
        <v>106</v>
      </c>
      <c r="C36" t="s">
        <v>105</v>
      </c>
      <c r="D36">
        <v>2.0499999999999998</v>
      </c>
      <c r="E36" t="s">
        <v>21</v>
      </c>
      <c r="F36">
        <v>76.900001525878906</v>
      </c>
      <c r="G36">
        <v>45.889999389648402</v>
      </c>
      <c r="H36">
        <v>2</v>
      </c>
      <c r="I36" s="1">
        <v>-0.210850580210447</v>
      </c>
      <c r="J36" s="1">
        <f>I36/D36</f>
        <v>-0.10285394156607172</v>
      </c>
    </row>
    <row r="37" spans="1:10" x14ac:dyDescent="0.25">
      <c r="A37" t="s">
        <v>25</v>
      </c>
      <c r="B37" t="s">
        <v>26</v>
      </c>
      <c r="C37" t="s">
        <v>27</v>
      </c>
      <c r="D37">
        <v>1.181762</v>
      </c>
      <c r="E37" t="s">
        <v>21</v>
      </c>
      <c r="F37">
        <v>15.7399997711181</v>
      </c>
      <c r="G37">
        <v>10.770000457763601</v>
      </c>
      <c r="H37">
        <v>0.53788199999999997</v>
      </c>
      <c r="I37" s="1">
        <v>-0.15240520344422301</v>
      </c>
      <c r="J37" s="1">
        <f>I37/D37</f>
        <v>-0.12896437983639938</v>
      </c>
    </row>
    <row r="38" spans="1:10" x14ac:dyDescent="0.25">
      <c r="A38" t="s">
        <v>84</v>
      </c>
      <c r="B38" t="s">
        <v>85</v>
      </c>
      <c r="C38" t="s">
        <v>86</v>
      </c>
      <c r="D38">
        <v>0.33191399999999999</v>
      </c>
      <c r="E38" t="s">
        <v>87</v>
      </c>
      <c r="F38">
        <v>170.30000305175699</v>
      </c>
      <c r="G38">
        <v>139.5</v>
      </c>
      <c r="H38">
        <v>14.8</v>
      </c>
      <c r="I38" s="1">
        <v>-4.8134392843887902E-2</v>
      </c>
      <c r="J38" s="1">
        <f>I38/D38</f>
        <v>-0.14502067657250944</v>
      </c>
    </row>
    <row r="39" spans="1:10" x14ac:dyDescent="0.25">
      <c r="A39" t="s">
        <v>57</v>
      </c>
      <c r="B39" t="s">
        <v>58</v>
      </c>
      <c r="C39" t="s">
        <v>20</v>
      </c>
      <c r="D39">
        <v>1.1209720000000001</v>
      </c>
      <c r="E39" t="s">
        <v>59</v>
      </c>
      <c r="F39">
        <v>332.29998779296801</v>
      </c>
      <c r="G39">
        <v>216.5</v>
      </c>
      <c r="H39">
        <v>9.75</v>
      </c>
      <c r="I39" s="1">
        <v>-0.17485716807184201</v>
      </c>
      <c r="J39" s="1">
        <f>I39/D39</f>
        <v>-0.15598709697641155</v>
      </c>
    </row>
    <row r="40" spans="1:10" x14ac:dyDescent="0.25">
      <c r="A40" t="s">
        <v>14</v>
      </c>
      <c r="B40" t="s">
        <v>15</v>
      </c>
      <c r="C40" t="s">
        <v>16</v>
      </c>
      <c r="D40">
        <v>1.690577</v>
      </c>
      <c r="E40" t="s">
        <v>17</v>
      </c>
      <c r="F40">
        <v>6180</v>
      </c>
      <c r="G40">
        <v>3180</v>
      </c>
      <c r="H40">
        <v>18</v>
      </c>
      <c r="I40" s="1">
        <v>-0.28064214179913199</v>
      </c>
      <c r="J40" s="1">
        <f>I40/D40</f>
        <v>-0.16600376191036079</v>
      </c>
    </row>
    <row r="41" spans="1:10" x14ac:dyDescent="0.25">
      <c r="A41" t="s">
        <v>12</v>
      </c>
      <c r="B41" t="s">
        <v>100</v>
      </c>
      <c r="C41" t="s">
        <v>10</v>
      </c>
      <c r="D41">
        <v>1.25</v>
      </c>
      <c r="E41" t="s">
        <v>101</v>
      </c>
      <c r="F41">
        <v>13.399999618530201</v>
      </c>
      <c r="G41">
        <v>5.0999999046325604</v>
      </c>
      <c r="H41">
        <v>0.53</v>
      </c>
      <c r="I41" s="1">
        <v>-0.35181078489754702</v>
      </c>
      <c r="J41" s="1">
        <f>I41/D41</f>
        <v>-0.2814486279180376</v>
      </c>
    </row>
    <row r="42" spans="1:10" x14ac:dyDescent="0.25">
      <c r="A42" s="2" t="s">
        <v>13</v>
      </c>
      <c r="B42" s="2" t="s">
        <v>102</v>
      </c>
      <c r="C42" s="2"/>
      <c r="D42" s="2"/>
      <c r="E42" s="2" t="s">
        <v>87</v>
      </c>
      <c r="F42" s="2">
        <v>159</v>
      </c>
      <c r="G42" s="2">
        <v>146.871002197265</v>
      </c>
      <c r="H42" s="2">
        <v>12.988099999999999</v>
      </c>
      <c r="I42" s="3">
        <v>2.6979397971098602E-3</v>
      </c>
      <c r="J42" s="1"/>
    </row>
  </sheetData>
  <autoFilter ref="A1:J42"/>
  <sortState xmlns:xlrd2="http://schemas.microsoft.com/office/spreadsheetml/2017/richdata2" ref="A2:J42">
    <sortCondition descending="1" ref="J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Charlie Beach</cp:lastModifiedBy>
  <dcterms:created xsi:type="dcterms:W3CDTF">2020-04-21T18:24:00Z</dcterms:created>
  <dcterms:modified xsi:type="dcterms:W3CDTF">2020-04-21T18:27:04Z</dcterms:modified>
</cp:coreProperties>
</file>