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defaultThemeVersion="124226"/>
  <mc:AlternateContent xmlns:mc="http://schemas.openxmlformats.org/markup-compatibility/2006">
    <mc:Choice Requires="x15">
      <x15ac:absPath xmlns:x15ac="http://schemas.microsoft.com/office/spreadsheetml/2010/11/ac" url="C:\Users\asus\Downloads\"/>
    </mc:Choice>
  </mc:AlternateContent>
  <xr:revisionPtr revIDLastSave="0" documentId="13_ncr:1_{A955510C-48D1-4BA6-AC39-B8E7D5E83B6A}" xr6:coauthVersionLast="45" xr6:coauthVersionMax="45" xr10:uidLastSave="{00000000-0000-0000-0000-000000000000}"/>
  <bookViews>
    <workbookView xWindow="-108" yWindow="-108" windowWidth="23256" windowHeight="12720" tabRatio="821" activeTab="1" xr2:uid="{00000000-000D-0000-FFFF-FFFF00000000}"/>
  </bookViews>
  <sheets>
    <sheet name="Cover" sheetId="97" r:id="rId1"/>
    <sheet name="Export all carrier choic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81029"/>
</workbook>
</file>

<file path=xl/calcChain.xml><?xml version="1.0" encoding="utf-8"?>
<calcChain xmlns="http://schemas.openxmlformats.org/spreadsheetml/2006/main">
  <c r="G8" i="107" l="1"/>
  <c r="G10" i="107" s="1"/>
  <c r="D8" i="107"/>
  <c r="D10" i="107" s="1"/>
  <c r="E8" i="107"/>
  <c r="E10" i="107" s="1"/>
  <c r="F8" i="107"/>
  <c r="F10" i="107" s="1"/>
  <c r="C8" i="107"/>
  <c r="E13" i="107" l="1"/>
  <c r="E12" i="107"/>
</calcChain>
</file>

<file path=xl/sharedStrings.xml><?xml version="1.0" encoding="utf-8"?>
<sst xmlns="http://schemas.openxmlformats.org/spreadsheetml/2006/main" count="145" uniqueCount="132">
  <si>
    <t>TC16</t>
  </si>
  <si>
    <t>TC17</t>
  </si>
  <si>
    <t>TC18</t>
  </si>
  <si>
    <t>31/07/2007</t>
  </si>
  <si>
    <t>TC1</t>
  </si>
  <si>
    <t>TC2</t>
  </si>
  <si>
    <t>TC3</t>
  </si>
  <si>
    <t>TC4</t>
  </si>
  <si>
    <t>TC5</t>
  </si>
  <si>
    <t>TC6</t>
  </si>
  <si>
    <t>TC7</t>
  </si>
  <si>
    <t>Fail</t>
  </si>
  <si>
    <t>Date</t>
    <phoneticPr fontId="13"/>
  </si>
  <si>
    <t>TEST CASE</t>
  </si>
  <si>
    <t>Test Case Description</t>
  </si>
  <si>
    <t>Result</t>
  </si>
  <si>
    <t>Change location</t>
  </si>
  <si>
    <t>Change description</t>
  </si>
  <si>
    <t>Note:</t>
  </si>
  <si>
    <t>TEST REPORT</t>
  </si>
  <si>
    <t>Effective Date</t>
  </si>
  <si>
    <t>First creation</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</si>
  <si>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</si>
  <si>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</si>
  <si>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</si>
  <si>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</si>
  <si>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</si>
  <si>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</si>
  <si>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</si>
  <si>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</si>
  <si>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</si>
  <si>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</si>
  <si>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</si>
  <si>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</si>
  <si>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</si>
  <si>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</si>
  <si>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</si>
  <si>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</si>
  <si>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</si>
  <si>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</si>
  <si>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</si>
  <si>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</si>
  <si>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</si>
  <si>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</si>
  <si>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</si>
  <si>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</si>
  <si>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</si>
  <si>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</si>
  <si>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</si>
  <si>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</si>
  <si>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CR236 "Export all carrier choices"</t>
  </si>
  <si>
    <t>TC8</t>
  </si>
  <si>
    <t>See IRD column in Template excel to show "IR"</t>
  </si>
  <si>
    <t>TC10</t>
  </si>
  <si>
    <t>TC11</t>
  </si>
  <si>
    <t>TC12</t>
  </si>
  <si>
    <t>TC13</t>
  </si>
  <si>
    <t>TC19</t>
  </si>
  <si>
    <t>TC20</t>
  </si>
  <si>
    <t>TC21</t>
  </si>
  <si>
    <t>TC22</t>
  </si>
  <si>
    <t>1.1</t>
  </si>
  <si>
    <t>Update testcase</t>
  </si>
  <si>
    <t>TC23</t>
  </si>
  <si>
    <t>TC24</t>
  </si>
  <si>
    <t>TC25</t>
  </si>
  <si>
    <t>TC26</t>
  </si>
  <si>
    <t>TC27</t>
  </si>
  <si>
    <t>TC28</t>
  </si>
  <si>
    <t>TC29</t>
  </si>
  <si>
    <t>TC30</t>
  </si>
  <si>
    <t>TC31</t>
  </si>
  <si>
    <t>TC32</t>
  </si>
  <si>
    <t>TC33</t>
  </si>
  <si>
    <t xml:space="preserve">                                                          Set at the Current mode, Expert Mode, ClassicDIA Mode when site is MPLS + Role CanSeeCarrierName =True</t>
  </si>
  <si>
    <t>TC34</t>
  </si>
  <si>
    <t>TC35</t>
  </si>
  <si>
    <t>TC36</t>
  </si>
  <si>
    <t>1.2</t>
  </si>
  <si>
    <t>Sameple project</t>
  </si>
  <si>
    <t>UTEHY-SE01</t>
  </si>
  <si>
    <t>Test Leader 01</t>
  </si>
  <si>
    <t>CR100 - Export to excel</t>
  </si>
  <si>
    <t xml:space="preserve">CR1 - </t>
  </si>
  <si>
    <t>John Doe</t>
  </si>
  <si>
    <t>Jane Doe</t>
  </si>
  <si>
    <t xml:space="preserve">BÁN VÉ XE KHÁCH </t>
  </si>
  <si>
    <t>1. Kiểm tra chức năng đăng nhập vào hệ thống để bán vé xe khách</t>
  </si>
  <si>
    <t xml:space="preserve">
</t>
  </si>
  <si>
    <t xml:space="preserve">Kiểm tra chức năng đăng nhập </t>
  </si>
  <si>
    <t>2. Kiểm tra hoạt động và các chức năng của nút Menu</t>
  </si>
  <si>
    <t xml:space="preserve">1. Click vào nút menu để hiển thị các chức năng nằm trong thanh cuộn.                                           2. Click ra ngoài hoặc click lại vào nú menu tự đóng thanh cuộn.                                                  3. Click vào từng và các nút hoạt động được các chức năng tương ứng </t>
  </si>
  <si>
    <t xml:space="preserve">Kiểm tra hoạt động của nút Menu </t>
  </si>
  <si>
    <t xml:space="preserve">Nút Menu đưa ra đầy đủ các chức năng cần thiết. </t>
  </si>
  <si>
    <t xml:space="preserve">1. Chỉ click chuột trái vào nút thì chuyển đường dẫn đến trang khác                                                             2. Không nhận lệnh từ bán phím hoặc chuột phải </t>
  </si>
  <si>
    <t>Kiểm tra chức năng của nút: "Quản lí chuyến xe" nằm trong thanh cuộn  nút Menu</t>
  </si>
  <si>
    <t>Kiểm tra chức năng của nút: "About us" nằm trong thanh cuộn của nút Menu</t>
  </si>
  <si>
    <t xml:space="preserve">Kiểm tra chức năng của nút: "Quản lí bán vé " nằm trong thanh cuộn của nút Menu </t>
  </si>
  <si>
    <r>
      <t>1. Click chuột trái hoặc con trỏ nằm trong ô chức năng "</t>
    </r>
    <r>
      <rPr>
        <b/>
        <sz val="10"/>
        <color indexed="8"/>
        <rFont val="Tahoma"/>
        <family val="2"/>
        <charset val="163"/>
      </rPr>
      <t>About us</t>
    </r>
    <r>
      <rPr>
        <sz val="10"/>
        <color indexed="8"/>
        <rFont val="Tahoma"/>
        <family val="2"/>
      </rPr>
      <t xml:space="preserve">" sẽ hiển thị ra thông tin               2. Không nhận lệnh từ bàn phím </t>
    </r>
  </si>
  <si>
    <t>Hiển thị được thông tin của trang bán vé cho khách hàng.</t>
  </si>
  <si>
    <t>Nút hoạt động đúng chức năng và chuyển đường dẫn sang trang khác.</t>
  </si>
  <si>
    <t>3. Kiểm tra chức năng đặt vé xe khách</t>
  </si>
  <si>
    <t xml:space="preserve">Kiểm tra hoạt động của chức năng tìm bến đi và bến đến  </t>
  </si>
  <si>
    <t xml:space="preserve">1. Hiển thị các bến đi và bến đến mà nhà xe cung cấp                                                                         2. Khách hàng không thể chọn bến đi và bến đến giống nhau                                                             3. Phải chọn bến đến và bến đi thì mới hiển thị thời gian khởi hành                                                 </t>
  </si>
  <si>
    <t xml:space="preserve">Đưa ra được các chuyến xe mà khách hàng yêu cầu </t>
  </si>
  <si>
    <t xml:space="preserve">Kiểm tra chức năng  thời gian khởi hành của nhà xe </t>
  </si>
  <si>
    <r>
      <t xml:space="preserve">1. Chỉ được chọn thời gian sau khi chọn được </t>
    </r>
    <r>
      <rPr>
        <b/>
        <sz val="10"/>
        <color indexed="8"/>
        <rFont val="Tahoma"/>
        <family val="2"/>
        <charset val="163"/>
      </rPr>
      <t xml:space="preserve">bến đi </t>
    </r>
    <r>
      <rPr>
        <sz val="10"/>
        <color indexed="8"/>
        <rFont val="Tahoma"/>
        <family val="2"/>
      </rPr>
      <t xml:space="preserve">và </t>
    </r>
    <r>
      <rPr>
        <b/>
        <sz val="10"/>
        <color indexed="8"/>
        <rFont val="Tahoma"/>
        <family val="2"/>
        <charset val="163"/>
      </rPr>
      <t xml:space="preserve">bến đến                                                      </t>
    </r>
    <r>
      <rPr>
        <sz val="10"/>
        <color indexed="8"/>
        <rFont val="Tahoma"/>
        <family val="2"/>
        <charset val="163"/>
      </rPr>
      <t xml:space="preserve">2. Chọn thời gian khởi hành sẽ đưa ra được thời gian tới nơi dự kiến cho khách hàng                                    3. Khách hàng chỉ được chọn thời gian lúc khởi hành </t>
    </r>
  </si>
  <si>
    <t xml:space="preserve">Cho khách hàng thấy được thời gian bắt đầu khởi hành và thời gian dự kiến tới nơi </t>
  </si>
  <si>
    <t xml:space="preserve">Kiểm tra chức năng tìm vé </t>
  </si>
  <si>
    <t xml:space="preserve">Sau khi thực hiện nút Tìm vé sẽ tìm kiếm ra các thông tin chuyến xe, thông tin chuyến xe của khách hàng yêu cầu </t>
  </si>
  <si>
    <t>4.  Kiểm tra và nhập dữ liệu khách hàng sau khi thực hiện chức năng "Tìm vé"</t>
  </si>
  <si>
    <r>
      <t xml:space="preserve">Kiểm tra chức hoạt động của thanh cuộn </t>
    </r>
    <r>
      <rPr>
        <b/>
        <sz val="10"/>
        <color indexed="8"/>
        <rFont val="Tahoma"/>
        <family val="2"/>
        <charset val="163"/>
      </rPr>
      <t>"Xe/Bus"</t>
    </r>
  </si>
  <si>
    <t xml:space="preserve">Đưa ra được các loại xe cho khách hàng để khách hàng lựa chọn </t>
  </si>
  <si>
    <r>
      <t>Kiểm tra nút "</t>
    </r>
    <r>
      <rPr>
        <b/>
        <sz val="10"/>
        <color indexed="8"/>
        <rFont val="Tahoma"/>
        <family val="2"/>
        <charset val="163"/>
      </rPr>
      <t>Nơi đi</t>
    </r>
    <r>
      <rPr>
        <sz val="10"/>
        <color indexed="8"/>
        <rFont val="Tahoma"/>
        <family val="2"/>
      </rPr>
      <t>" , "</t>
    </r>
    <r>
      <rPr>
        <b/>
        <sz val="10"/>
        <color indexed="8"/>
        <rFont val="Tahoma"/>
        <family val="2"/>
        <charset val="163"/>
      </rPr>
      <t>Nơi đến</t>
    </r>
    <r>
      <rPr>
        <sz val="10"/>
        <color indexed="8"/>
        <rFont val="Tahoma"/>
        <family val="2"/>
      </rPr>
      <t>" và nút "</t>
    </r>
    <r>
      <rPr>
        <b/>
        <sz val="10"/>
        <color indexed="8"/>
        <rFont val="Tahoma"/>
        <family val="2"/>
        <charset val="163"/>
      </rPr>
      <t xml:space="preserve">Thời gian khởi hành </t>
    </r>
    <r>
      <rPr>
        <sz val="10"/>
        <color indexed="8"/>
        <rFont val="Tahoma"/>
        <family val="2"/>
      </rPr>
      <t xml:space="preserve">" </t>
    </r>
  </si>
  <si>
    <r>
      <t xml:space="preserve">1. Nút </t>
    </r>
    <r>
      <rPr>
        <b/>
        <sz val="10"/>
        <color indexed="8"/>
        <rFont val="Tahoma"/>
        <family val="2"/>
        <charset val="163"/>
      </rPr>
      <t>Nơi đi</t>
    </r>
    <r>
      <rPr>
        <sz val="10"/>
        <color indexed="8"/>
        <rFont val="Tahoma"/>
        <family val="2"/>
      </rPr>
      <t xml:space="preserve">, </t>
    </r>
    <r>
      <rPr>
        <b/>
        <sz val="10"/>
        <color indexed="8"/>
        <rFont val="Tahoma"/>
        <family val="2"/>
        <charset val="163"/>
      </rPr>
      <t>Nơi đến</t>
    </r>
    <r>
      <rPr>
        <sz val="10"/>
        <color indexed="8"/>
        <rFont val="Tahoma"/>
        <family val="2"/>
      </rPr>
      <t xml:space="preserve"> và </t>
    </r>
    <r>
      <rPr>
        <b/>
        <sz val="10"/>
        <color indexed="8"/>
        <rFont val="Tahoma"/>
        <family val="2"/>
        <charset val="163"/>
      </rPr>
      <t xml:space="preserve">Thời gian khởi hành </t>
    </r>
    <r>
      <rPr>
        <sz val="10"/>
        <color indexed="8"/>
        <rFont val="Tahoma"/>
        <family val="2"/>
      </rPr>
      <t xml:space="preserve"> chỉ được xem sau khi khách hàng đã chọn từ trang tìm vé.                                                                    2. Chỉ hiển thị thông tin cho mà khách hàng đã đặt từ trang tìm vé </t>
    </r>
  </si>
  <si>
    <t xml:space="preserve">Hiển thị lại thông tin vé mà khách hàng đã đặt từ trang tìm vé  </t>
  </si>
  <si>
    <r>
      <t>Kiểm tra Label nhập "</t>
    </r>
    <r>
      <rPr>
        <b/>
        <sz val="10"/>
        <color indexed="8"/>
        <rFont val="Tahoma"/>
        <family val="2"/>
        <charset val="163"/>
      </rPr>
      <t>Họ tên</t>
    </r>
    <r>
      <rPr>
        <sz val="10"/>
        <color indexed="8"/>
        <rFont val="Tahoma"/>
        <family val="2"/>
      </rPr>
      <t>" và "</t>
    </r>
    <r>
      <rPr>
        <b/>
        <sz val="10"/>
        <color indexed="8"/>
        <rFont val="Tahoma"/>
        <family val="2"/>
        <charset val="163"/>
      </rPr>
      <t>SĐT</t>
    </r>
    <r>
      <rPr>
        <sz val="10"/>
        <color indexed="8"/>
        <rFont val="Tahoma"/>
        <family val="2"/>
      </rPr>
      <t>"</t>
    </r>
  </si>
  <si>
    <r>
      <t xml:space="preserve">1. Không nhận các kí tự đặc biệt vào ô </t>
    </r>
    <r>
      <rPr>
        <b/>
        <sz val="10"/>
        <color indexed="8"/>
        <rFont val="Tahoma"/>
        <family val="2"/>
        <charset val="163"/>
      </rPr>
      <t xml:space="preserve">Họ tên       </t>
    </r>
    <r>
      <rPr>
        <sz val="10"/>
        <color indexed="8"/>
        <rFont val="Tahoma"/>
        <family val="2"/>
        <charset val="163"/>
      </rPr>
      <t xml:space="preserve">2. Tên khách hàng có thể viết có dấu hoặc không, có thể viết hoa hoặc viết thường                          3. Tên khách hàng không thể là số </t>
    </r>
    <r>
      <rPr>
        <b/>
        <sz val="10"/>
        <color indexed="8"/>
        <rFont val="Tahoma"/>
        <family val="2"/>
        <charset val="163"/>
      </rPr>
      <t xml:space="preserve">                         </t>
    </r>
    <r>
      <rPr>
        <sz val="10"/>
        <color indexed="8"/>
        <rFont val="Tahoma"/>
        <family val="2"/>
        <charset val="163"/>
      </rPr>
      <t xml:space="preserve">4. Tên khách hàng tối đa 50 kí tự  </t>
    </r>
    <r>
      <rPr>
        <b/>
        <sz val="10"/>
        <color indexed="8"/>
        <rFont val="Tahoma"/>
        <family val="2"/>
        <charset val="163"/>
      </rPr>
      <t xml:space="preserve">                                                                      </t>
    </r>
    <r>
      <rPr>
        <sz val="10"/>
        <color indexed="8"/>
        <rFont val="Tahoma"/>
        <family val="2"/>
        <charset val="163"/>
      </rPr>
      <t xml:space="preserve">5. Ô </t>
    </r>
    <r>
      <rPr>
        <b/>
        <sz val="10"/>
        <color indexed="8"/>
        <rFont val="Tahoma"/>
        <family val="2"/>
        <charset val="163"/>
      </rPr>
      <t>SĐT</t>
    </r>
    <r>
      <rPr>
        <sz val="10"/>
        <color indexed="8"/>
        <rFont val="Tahoma"/>
        <family val="2"/>
        <charset val="163"/>
      </rPr>
      <t xml:space="preserve"> chỉ nhận kí tự số </t>
    </r>
    <r>
      <rPr>
        <b/>
        <sz val="10"/>
        <color indexed="8"/>
        <rFont val="Tahoma"/>
        <family val="2"/>
        <charset val="163"/>
      </rPr>
      <t xml:space="preserve">                                                              </t>
    </r>
    <r>
      <rPr>
        <sz val="10"/>
        <color indexed="8"/>
        <rFont val="Tahoma"/>
        <family val="2"/>
        <charset val="163"/>
      </rPr>
      <t xml:space="preserve">6. SĐT khách hàng tối đa 12 số </t>
    </r>
  </si>
  <si>
    <t xml:space="preserve">Cho khách hàng nhập được đúng Họ tên và Số điện thoại. Sau đó lưu dữ liệu của khách hàng </t>
  </si>
  <si>
    <r>
      <t xml:space="preserve">1. Sau khi chọn được </t>
    </r>
    <r>
      <rPr>
        <b/>
        <sz val="10"/>
        <color indexed="8"/>
        <rFont val="Tahoma"/>
        <family val="2"/>
        <charset val="163"/>
      </rPr>
      <t>bến đi,</t>
    </r>
    <r>
      <rPr>
        <sz val="10"/>
        <color indexed="8"/>
        <rFont val="Tahoma"/>
        <family val="2"/>
      </rPr>
      <t xml:space="preserve"> </t>
    </r>
    <r>
      <rPr>
        <b/>
        <sz val="10"/>
        <color indexed="8"/>
        <rFont val="Tahoma"/>
        <family val="2"/>
        <charset val="163"/>
      </rPr>
      <t>bến đến</t>
    </r>
    <r>
      <rPr>
        <sz val="10"/>
        <color indexed="8"/>
        <rFont val="Tahoma"/>
        <family val="2"/>
      </rPr>
      <t xml:space="preserve"> và </t>
    </r>
    <r>
      <rPr>
        <b/>
        <sz val="10"/>
        <color indexed="8"/>
        <rFont val="Tahoma"/>
        <family val="2"/>
        <charset val="163"/>
      </rPr>
      <t>thời gian khởi hành</t>
    </r>
    <r>
      <rPr>
        <sz val="10"/>
        <color indexed="8"/>
        <rFont val="Tahoma"/>
        <family val="2"/>
      </rPr>
      <t xml:space="preserve"> của khách hàng mới được thực hiện chức năng </t>
    </r>
    <r>
      <rPr>
        <b/>
        <sz val="10"/>
        <color indexed="8"/>
        <rFont val="Tahoma"/>
        <family val="2"/>
        <charset val="163"/>
      </rPr>
      <t xml:space="preserve">Tìm vé                                                          </t>
    </r>
    <r>
      <rPr>
        <sz val="10"/>
        <color indexed="8"/>
        <rFont val="Tahoma"/>
        <family val="2"/>
        <charset val="163"/>
      </rPr>
      <t xml:space="preserve">2. Chỉ được thực hiện chức năng </t>
    </r>
    <r>
      <rPr>
        <b/>
        <sz val="10"/>
        <color indexed="8"/>
        <rFont val="Tahoma"/>
        <family val="2"/>
        <charset val="163"/>
      </rPr>
      <t xml:space="preserve">Tìm vé </t>
    </r>
    <r>
      <rPr>
        <sz val="10"/>
        <color indexed="8"/>
        <rFont val="Tahoma"/>
        <family val="2"/>
        <charset val="163"/>
      </rPr>
      <t>sau khi đã chọn đầy đủ thông tin ở các nút phía trên</t>
    </r>
    <r>
      <rPr>
        <b/>
        <sz val="10"/>
        <color indexed="8"/>
        <rFont val="Tahoma"/>
        <family val="2"/>
        <charset val="163"/>
      </rPr>
      <t xml:space="preserve">     </t>
    </r>
    <r>
      <rPr>
        <sz val="10"/>
        <color indexed="8"/>
        <rFont val="Tahoma"/>
        <family val="2"/>
        <charset val="163"/>
      </rPr>
      <t xml:space="preserve"> </t>
    </r>
    <r>
      <rPr>
        <b/>
        <sz val="10"/>
        <color indexed="8"/>
        <rFont val="Tahoma"/>
        <family val="2"/>
        <charset val="163"/>
      </rPr>
      <t xml:space="preserve">                                                                 </t>
    </r>
    <r>
      <rPr>
        <sz val="10"/>
        <color indexed="8"/>
        <rFont val="Tahoma"/>
        <family val="2"/>
        <charset val="163"/>
      </rPr>
      <t xml:space="preserve">3.  Khách hàng phải click chuột phải vào nút </t>
    </r>
    <r>
      <rPr>
        <b/>
        <sz val="10"/>
        <color indexed="8"/>
        <rFont val="Tahoma"/>
        <family val="2"/>
        <charset val="163"/>
      </rPr>
      <t>Tìm vé</t>
    </r>
    <r>
      <rPr>
        <sz val="10"/>
        <color indexed="8"/>
        <rFont val="Tahoma"/>
        <family val="2"/>
        <charset val="163"/>
      </rPr>
      <t xml:space="preserve"> hiển thị thông tin các chuyến đi                        4. Không nhận lệnh từ bàn phím và chuột phải để thực hiện nút </t>
    </r>
    <r>
      <rPr>
        <b/>
        <sz val="10"/>
        <color indexed="8"/>
        <rFont val="Tahoma"/>
        <family val="2"/>
        <charset val="163"/>
      </rPr>
      <t xml:space="preserve">Tìm vé </t>
    </r>
  </si>
  <si>
    <r>
      <t xml:space="preserve">Kiểm tra ô </t>
    </r>
    <r>
      <rPr>
        <b/>
        <sz val="10"/>
        <color indexed="8"/>
        <rFont val="Tahoma"/>
        <family val="2"/>
        <charset val="163"/>
      </rPr>
      <t>Chọn ghế</t>
    </r>
    <r>
      <rPr>
        <sz val="10"/>
        <color indexed="8"/>
        <rFont val="Tahoma"/>
        <family val="2"/>
      </rPr>
      <t xml:space="preserve"> </t>
    </r>
  </si>
  <si>
    <r>
      <t>1. Click chuột trái vào nút của "</t>
    </r>
    <r>
      <rPr>
        <b/>
        <sz val="10"/>
        <color indexed="8"/>
        <rFont val="Tahoma"/>
        <family val="2"/>
        <charset val="163"/>
      </rPr>
      <t>Xe/Bus</t>
    </r>
    <r>
      <rPr>
        <sz val="10"/>
        <color indexed="8"/>
        <rFont val="Tahoma"/>
        <family val="2"/>
      </rPr>
      <t xml:space="preserve">" để hiện thị thanh cuộn                                                       2. Không nhận lệnh từ bàn phím hoặc chuột phải khi click vào                                                           3. Đưa ra các loại xe mà bên nhà xe cung cấp (Ví dụ: Giường nằm, phòng nằm, Ghế ngồi, ...) cho khách hàng lựa chọn                                               </t>
    </r>
  </si>
  <si>
    <t xml:space="preserve">Khách hàng chọn được ghế còn lại mong muốn </t>
  </si>
  <si>
    <t xml:space="preserve">TC14 </t>
  </si>
  <si>
    <r>
      <t xml:space="preserve">Kiểm tra chức năng của nút </t>
    </r>
    <r>
      <rPr>
        <b/>
        <sz val="10"/>
        <color indexed="8"/>
        <rFont val="Tahoma"/>
        <family val="2"/>
        <charset val="163"/>
      </rPr>
      <t xml:space="preserve">Xác nhận </t>
    </r>
  </si>
  <si>
    <r>
      <t>1. Chọn được loại xe từ ô "</t>
    </r>
    <r>
      <rPr>
        <b/>
        <sz val="10"/>
        <color indexed="8"/>
        <rFont val="Tahoma"/>
        <family val="2"/>
        <charset val="163"/>
      </rPr>
      <t>Xe/Bus</t>
    </r>
    <r>
      <rPr>
        <sz val="10"/>
        <color indexed="8"/>
        <rFont val="Tahoma"/>
        <family val="2"/>
      </rPr>
      <t>" mới hiển thị ra các hàng ghế của từng loại xe                         2. Khách hàng được chọn 1 ghế trống bất kì trên xe                                                                         3. Ghế đã được đặt sẽ bị mờ  không được đặt nữa</t>
    </r>
  </si>
  <si>
    <r>
      <t>1. Chỉ được thực hiện sau khi đã chọn và nhập dữ liệu đầy đủ cho các ô trên                                     2. Không thể</t>
    </r>
    <r>
      <rPr>
        <b/>
        <sz val="10"/>
        <color indexed="8"/>
        <rFont val="Tahoma"/>
        <family val="2"/>
        <charset val="163"/>
      </rPr>
      <t xml:space="preserve"> </t>
    </r>
    <r>
      <rPr>
        <sz val="10"/>
        <color indexed="8"/>
        <rFont val="Tahoma"/>
        <family val="2"/>
        <charset val="163"/>
      </rPr>
      <t>click nút</t>
    </r>
    <r>
      <rPr>
        <b/>
        <sz val="10"/>
        <color indexed="8"/>
        <rFont val="Tahoma"/>
        <family val="2"/>
        <charset val="163"/>
      </rPr>
      <t xml:space="preserve"> Xác nhận</t>
    </r>
    <r>
      <rPr>
        <sz val="10"/>
        <color indexed="8"/>
        <rFont val="Tahoma"/>
        <family val="2"/>
      </rPr>
      <t xml:space="preserve"> khi chưa chọn ghế                                                                           3. Chỉ được click chuột trái để nhấn nút </t>
    </r>
    <r>
      <rPr>
        <b/>
        <sz val="10"/>
        <color indexed="8"/>
        <rFont val="Tahoma"/>
        <family val="2"/>
        <charset val="163"/>
      </rPr>
      <t xml:space="preserve">Xác nhận                                                                     </t>
    </r>
    <r>
      <rPr>
        <sz val="10"/>
        <color indexed="8"/>
        <rFont val="Tahoma"/>
        <family val="2"/>
        <charset val="163"/>
      </rPr>
      <t xml:space="preserve">4. Không nhận lệnh từ bàn phím hoặc click chuột phải </t>
    </r>
  </si>
  <si>
    <t xml:space="preserve">Cho khách hàng xác nhận được thông tin mà khách hàng đã đặt về chuyến xe </t>
  </si>
  <si>
    <t xml:space="preserve">TC15 </t>
  </si>
  <si>
    <t xml:space="preserve">3. Kiểm tra các chức năng nằm trong phần tìm kiếm thông tin vé </t>
  </si>
  <si>
    <r>
      <t xml:space="preserve">Kiểm tra chức năng của phần </t>
    </r>
    <r>
      <rPr>
        <b/>
        <sz val="10"/>
        <color indexed="8"/>
        <rFont val="Tahoma"/>
        <family val="2"/>
        <charset val="163"/>
      </rPr>
      <t>Tìm kiếm</t>
    </r>
    <r>
      <rPr>
        <sz val="10"/>
        <color indexed="8"/>
        <rFont val="Tahoma"/>
        <family val="2"/>
      </rPr>
      <t xml:space="preserve"> </t>
    </r>
  </si>
  <si>
    <t xml:space="preserve">1. Tìm kiếm thông tin khách bằng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</si>
</sst>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00"/>
  </numFmts>
  <fonts count="27">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sz val="11"/>
      <color indexed="10"/>
      <name val="ＭＳ Ｐゴシック"/>
      <charset val="128"/>
    </font>
    <font>
      <b/>
      <sz val="10"/>
      <color indexed="8"/>
      <name val="Tahoma"/>
      <family val="2"/>
      <charset val="163"/>
    </font>
    <font>
      <sz val="10"/>
      <color indexed="8"/>
      <name val="Tahoma"/>
      <family val="2"/>
      <charset val="163"/>
    </font>
  </fonts>
  <fills count="8">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13"/>
        <bgColor indexed="64"/>
      </patternFill>
    </fill>
    <fill>
      <patternFill patternType="solid">
        <fgColor indexed="56"/>
        <bgColor indexed="64"/>
      </patternFill>
    </fill>
    <fill>
      <patternFill patternType="solid">
        <fgColor indexed="6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2" fillId="0" borderId="0"/>
    <xf numFmtId="0" fontId="1" fillId="0" borderId="0" applyProtection="0"/>
    <xf numFmtId="0" fontId="3" fillId="0" borderId="0"/>
  </cellStyleXfs>
  <cellXfs count="164">
    <xf numFmtId="0" fontId="0" fillId="0" borderId="0" xfId="0"/>
    <xf numFmtId="0" fontId="8" fillId="0" borderId="0" xfId="0" applyFont="1"/>
    <xf numFmtId="0" fontId="5" fillId="0" borderId="0" xfId="0" applyFont="1" applyAlignment="1"/>
    <xf numFmtId="0" fontId="6" fillId="0" borderId="0" xfId="0" applyFont="1" applyAlignme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applyAlignment="1"/>
    <xf numFmtId="0" fontId="6" fillId="2" borderId="0" xfId="0" applyFont="1" applyFill="1" applyBorder="1" applyAlignment="1">
      <alignment horizontal="center" wrapText="1"/>
    </xf>
    <xf numFmtId="0" fontId="6" fillId="2" borderId="0" xfId="0" applyFont="1" applyFill="1" applyAlignment="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applyBorder="1"/>
    <xf numFmtId="0" fontId="9" fillId="0" borderId="0" xfId="1" applyFont="1" applyBorder="1"/>
    <xf numFmtId="0" fontId="4" fillId="0" borderId="0" xfId="1" applyFont="1" applyBorder="1"/>
    <xf numFmtId="164" fontId="4" fillId="0" borderId="0" xfId="1" applyNumberFormat="1" applyFont="1" applyBorder="1"/>
    <xf numFmtId="0" fontId="4" fillId="0" borderId="0" xfId="0" applyFont="1" applyBorder="1"/>
    <xf numFmtId="0" fontId="4" fillId="0" borderId="0" xfId="0" applyFont="1" applyBorder="1" applyAlignment="1"/>
    <xf numFmtId="0" fontId="4" fillId="0" borderId="0" xfId="0" applyFont="1" applyBorder="1" applyAlignment="1">
      <alignment horizontal="center"/>
    </xf>
    <xf numFmtId="10" fontId="4" fillId="0" borderId="0" xfId="0" applyNumberFormat="1" applyFont="1" applyBorder="1" applyAlignment="1">
      <alignment horizontal="center"/>
    </xf>
    <xf numFmtId="9" fontId="4" fillId="0" borderId="0" xfId="0" applyNumberFormat="1" applyFont="1" applyBorder="1" applyAlignment="1">
      <alignment horizontal="center"/>
    </xf>
    <xf numFmtId="2" fontId="14" fillId="0" borderId="0" xfId="0" applyNumberFormat="1" applyFont="1" applyBorder="1" applyAlignment="1">
      <alignment horizontal="right" wrapText="1"/>
    </xf>
    <xf numFmtId="0" fontId="6" fillId="0" borderId="0" xfId="0" applyFont="1" applyBorder="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8" fillId="0" borderId="0" xfId="0" applyFont="1" applyBorder="1"/>
    <xf numFmtId="0" fontId="4" fillId="0" borderId="6" xfId="0" applyNumberFormat="1" applyFont="1" applyBorder="1" applyAlignment="1">
      <alignment horizontal="center"/>
    </xf>
    <xf numFmtId="0" fontId="4" fillId="0" borderId="6" xfId="0" applyNumberFormat="1" applyFont="1" applyBorder="1"/>
    <xf numFmtId="0" fontId="4" fillId="0" borderId="7" xfId="0" applyNumberFormat="1" applyFont="1" applyBorder="1" applyAlignment="1">
      <alignment horizontal="center"/>
    </xf>
    <xf numFmtId="0" fontId="4" fillId="0" borderId="8" xfId="0" applyNumberFormat="1"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15" fontId="4" fillId="0" borderId="6" xfId="0" applyNumberFormat="1" applyFont="1" applyBorder="1" applyAlignment="1">
      <alignment horizontal="left"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164" fontId="4" fillId="0" borderId="7" xfId="0" applyNumberFormat="1" applyFont="1" applyBorder="1" applyAlignment="1">
      <alignment vertical="center"/>
    </xf>
    <xf numFmtId="49" fontId="4" fillId="0" borderId="6" xfId="0" applyNumberFormat="1" applyFont="1" applyBorder="1" applyAlignment="1">
      <alignment vertical="center"/>
    </xf>
    <xf numFmtId="0" fontId="8" fillId="0" borderId="8" xfId="0" applyFont="1" applyBorder="1" applyAlignment="1">
      <alignment vertical="center"/>
    </xf>
    <xf numFmtId="164" fontId="4" fillId="0" borderId="9" xfId="0" applyNumberFormat="1" applyFont="1" applyBorder="1" applyAlignment="1">
      <alignment vertical="center"/>
    </xf>
    <xf numFmtId="49" fontId="4" fillId="0" borderId="10" xfId="0" applyNumberFormat="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NumberFormat="1" applyFont="1" applyFill="1" applyBorder="1" applyAlignment="1">
      <alignment horizontal="center"/>
    </xf>
    <xf numFmtId="0" fontId="15" fillId="3" borderId="13" xfId="0" applyNumberFormat="1" applyFont="1" applyFill="1" applyBorder="1" applyAlignment="1">
      <alignment horizontal="center"/>
    </xf>
    <xf numFmtId="0" fontId="15" fillId="3" borderId="13" xfId="0" applyNumberFormat="1" applyFont="1" applyFill="1" applyBorder="1" applyAlignment="1">
      <alignment horizontal="center" wrapText="1"/>
    </xf>
    <xf numFmtId="0" fontId="15" fillId="3" borderId="14" xfId="0" applyNumberFormat="1" applyFont="1" applyFill="1" applyBorder="1" applyAlignment="1">
      <alignment horizontal="center" wrapText="1"/>
    </xf>
    <xf numFmtId="0" fontId="16" fillId="3" borderId="9" xfId="0" applyNumberFormat="1"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NumberFormat="1" applyFont="1" applyFill="1" applyAlignment="1">
      <alignment horizontal="left"/>
    </xf>
    <xf numFmtId="0" fontId="9" fillId="2" borderId="0" xfId="2" applyFont="1" applyFill="1" applyAlignment="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Border="1" applyAlignment="1">
      <alignment horizontal="left" wrapText="1"/>
    </xf>
    <xf numFmtId="1" fontId="6" fillId="2" borderId="0" xfId="0" applyNumberFormat="1" applyFont="1" applyFill="1" applyBorder="1" applyAlignment="1">
      <alignment horizontal="center" wrapText="1"/>
    </xf>
    <xf numFmtId="0" fontId="6" fillId="2" borderId="0" xfId="0" applyFont="1" applyFill="1" applyBorder="1" applyAlignment="1"/>
    <xf numFmtId="0" fontId="6" fillId="0" borderId="0" xfId="0" applyFont="1" applyBorder="1" applyAlignment="1"/>
    <xf numFmtId="0" fontId="9" fillId="2" borderId="2" xfId="2" applyFont="1" applyFill="1" applyBorder="1" applyAlignment="1">
      <alignment horizontal="left" vertical="center" wrapText="1"/>
    </xf>
    <xf numFmtId="0" fontId="4" fillId="0" borderId="0" xfId="0" applyFont="1" applyBorder="1" applyAlignment="1">
      <alignment wrapText="1"/>
    </xf>
    <xf numFmtId="0" fontId="4" fillId="0" borderId="7"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15" fontId="4" fillId="0" borderId="6" xfId="0" applyNumberFormat="1" applyFont="1" applyBorder="1" applyAlignment="1">
      <alignment horizontal="center" vertical="center"/>
    </xf>
    <xf numFmtId="0" fontId="17" fillId="0" borderId="6" xfId="0" applyFont="1" applyBorder="1" applyAlignment="1">
      <alignment horizontal="center"/>
    </xf>
    <xf numFmtId="0" fontId="4" fillId="2" borderId="0" xfId="2" applyFont="1" applyFill="1" applyBorder="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applyAlignment="1"/>
    <xf numFmtId="0" fontId="19" fillId="0" borderId="0" xfId="0" applyFont="1" applyAlignme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4" fillId="0" borderId="18" xfId="0" applyFont="1" applyBorder="1" applyAlignment="1">
      <alignment horizontal="left" vertical="center" wrapText="1"/>
    </xf>
    <xf numFmtId="0" fontId="15" fillId="3" borderId="19" xfId="0" applyFont="1" applyFill="1" applyBorder="1" applyAlignment="1">
      <alignment horizontal="center" vertical="center"/>
    </xf>
    <xf numFmtId="0" fontId="4" fillId="0" borderId="8" xfId="0" applyFont="1" applyBorder="1" applyAlignment="1">
      <alignment vertical="center" wrapText="1"/>
    </xf>
    <xf numFmtId="2" fontId="6" fillId="0" borderId="1" xfId="0" applyNumberFormat="1" applyFont="1" applyBorder="1" applyAlignment="1">
      <alignment horizontal="left" vertical="top" wrapText="1"/>
    </xf>
    <xf numFmtId="2" fontId="0" fillId="0" borderId="0" xfId="0" applyNumberFormat="1"/>
    <xf numFmtId="0" fontId="23" fillId="0" borderId="1" xfId="0" applyFont="1" applyBorder="1" applyAlignment="1">
      <alignment horizontal="left" vertical="top" wrapText="1"/>
    </xf>
    <xf numFmtId="0" fontId="6" fillId="2" borderId="1" xfId="0" applyFont="1" applyFill="1" applyBorder="1" applyAlignment="1">
      <alignment wrapText="1"/>
    </xf>
    <xf numFmtId="0" fontId="6" fillId="2" borderId="5" xfId="0" applyFont="1" applyFill="1" applyBorder="1" applyAlignment="1">
      <alignment wrapText="1"/>
    </xf>
    <xf numFmtId="2" fontId="6" fillId="0" borderId="1" xfId="0" applyNumberFormat="1" applyFont="1" applyBorder="1" applyAlignment="1">
      <alignment vertical="top" wrapText="1"/>
    </xf>
    <xf numFmtId="0" fontId="0" fillId="0" borderId="0" xfId="0" applyAlignment="1"/>
    <xf numFmtId="0" fontId="6" fillId="0" borderId="20" xfId="0" applyFont="1" applyBorder="1" applyAlignment="1">
      <alignment horizontal="left" vertical="top" wrapText="1"/>
    </xf>
    <xf numFmtId="2" fontId="0" fillId="0" borderId="20" xfId="0" applyNumberFormat="1" applyBorder="1"/>
    <xf numFmtId="0" fontId="0" fillId="0" borderId="1" xfId="0" applyBorder="1"/>
    <xf numFmtId="2" fontId="4" fillId="0" borderId="1" xfId="0" applyNumberFormat="1" applyFont="1" applyBorder="1"/>
    <xf numFmtId="0" fontId="4" fillId="0" borderId="1" xfId="0" applyFont="1" applyBorder="1"/>
    <xf numFmtId="0" fontId="6" fillId="0" borderId="21" xfId="0" applyFont="1" applyBorder="1" applyAlignment="1">
      <alignment horizontal="left" vertical="top" wrapText="1"/>
    </xf>
    <xf numFmtId="0" fontId="22" fillId="4" borderId="22" xfId="2" applyFont="1" applyFill="1" applyBorder="1" applyAlignment="1">
      <alignment horizontal="left" vertical="center" wrapText="1"/>
    </xf>
    <xf numFmtId="0" fontId="22" fillId="4" borderId="17" xfId="2" applyFont="1" applyFill="1" applyBorder="1" applyAlignment="1">
      <alignment horizontal="left" vertical="center" wrapText="1"/>
    </xf>
    <xf numFmtId="2" fontId="0" fillId="0" borderId="0" xfId="0" applyNumberFormat="1" applyAlignment="1">
      <alignment vertical="top"/>
    </xf>
    <xf numFmtId="2" fontId="4" fillId="0" borderId="1" xfId="0" applyNumberFormat="1" applyFont="1" applyBorder="1" applyAlignment="1">
      <alignment vertical="top"/>
    </xf>
    <xf numFmtId="0" fontId="23" fillId="0" borderId="1" xfId="0" applyFont="1" applyBorder="1" applyAlignment="1">
      <alignment vertical="top" wrapText="1"/>
    </xf>
    <xf numFmtId="2" fontId="24" fillId="0" borderId="20" xfId="0" applyNumberFormat="1" applyFont="1" applyBorder="1" applyAlignment="1">
      <alignment vertical="top"/>
    </xf>
    <xf numFmtId="0" fontId="23" fillId="0" borderId="20" xfId="0" applyFont="1" applyBorder="1" applyAlignment="1">
      <alignment horizontal="left" vertical="top" wrapText="1"/>
    </xf>
    <xf numFmtId="0" fontId="4" fillId="0" borderId="1" xfId="0" applyFont="1" applyBorder="1" applyAlignment="1">
      <alignment horizontal="left" vertical="top" wrapText="1"/>
    </xf>
    <xf numFmtId="15" fontId="4" fillId="0" borderId="6" xfId="0" applyNumberFormat="1" applyFont="1" applyBorder="1" applyAlignment="1">
      <alignment horizontal="center" vertical="center" wrapText="1"/>
    </xf>
    <xf numFmtId="2" fontId="4" fillId="5" borderId="1" xfId="0" applyNumberFormat="1" applyFont="1" applyFill="1" applyBorder="1"/>
    <xf numFmtId="164" fontId="4" fillId="0" borderId="7" xfId="0" applyNumberFormat="1" applyFont="1" applyBorder="1" applyAlignment="1">
      <alignment horizontal="center"/>
    </xf>
    <xf numFmtId="0" fontId="6" fillId="2" borderId="0" xfId="0" applyFont="1" applyFill="1" applyBorder="1" applyAlignment="1">
      <alignment wrapText="1"/>
    </xf>
    <xf numFmtId="0" fontId="5" fillId="2" borderId="0" xfId="0" applyFont="1" applyFill="1" applyBorder="1" applyAlignment="1">
      <alignment wrapText="1"/>
    </xf>
    <xf numFmtId="0" fontId="6" fillId="2" borderId="33" xfId="0" applyFont="1" applyFill="1" applyBorder="1" applyAlignment="1">
      <alignment horizontal="center" wrapText="1"/>
    </xf>
    <xf numFmtId="0" fontId="6" fillId="0" borderId="20" xfId="0" applyFont="1" applyBorder="1" applyAlignment="1">
      <alignment horizontal="left" vertical="top" wrapText="1"/>
    </xf>
    <xf numFmtId="0" fontId="22" fillId="0" borderId="20" xfId="0" applyFont="1" applyBorder="1" applyAlignment="1">
      <alignment horizontal="left" vertical="top" wrapText="1"/>
    </xf>
    <xf numFmtId="0" fontId="6" fillId="0" borderId="20" xfId="0" quotePrefix="1" applyFont="1" applyBorder="1" applyAlignment="1">
      <alignment horizontal="left" vertical="top" wrapText="1"/>
    </xf>
    <xf numFmtId="0" fontId="25" fillId="0" borderId="1" xfId="0" applyFont="1" applyBorder="1" applyAlignment="1">
      <alignment vertical="top" wrapText="1"/>
    </xf>
    <xf numFmtId="0" fontId="25" fillId="0" borderId="21" xfId="0" applyFont="1" applyBorder="1" applyAlignment="1">
      <alignment horizontal="center" vertical="top" wrapText="1"/>
    </xf>
    <xf numFmtId="0" fontId="25" fillId="0" borderId="21" xfId="0" applyFont="1" applyBorder="1" applyAlignment="1">
      <alignment horizontal="left" vertical="top" wrapText="1"/>
    </xf>
    <xf numFmtId="0" fontId="25" fillId="0" borderId="20" xfId="0" applyFont="1" applyBorder="1" applyAlignment="1">
      <alignment horizontal="left" vertical="top" wrapText="1"/>
    </xf>
    <xf numFmtId="0" fontId="25" fillId="0" borderId="22" xfId="0" applyFont="1" applyBorder="1" applyAlignment="1">
      <alignment horizontal="left" vertical="top" wrapText="1"/>
    </xf>
    <xf numFmtId="0" fontId="25" fillId="0" borderId="21" xfId="0" applyFont="1" applyBorder="1" applyAlignment="1">
      <alignment horizontal="center" vertical="center" wrapText="1"/>
    </xf>
    <xf numFmtId="2" fontId="6" fillId="0" borderId="1" xfId="0" applyNumberFormat="1" applyFont="1" applyBorder="1" applyAlignment="1">
      <alignment horizontal="center" vertical="center" wrapText="1"/>
    </xf>
    <xf numFmtId="165" fontId="6" fillId="0" borderId="20" xfId="0" applyNumberFormat="1" applyFont="1" applyBorder="1" applyAlignment="1">
      <alignment horizontal="left" vertical="top" wrapText="1"/>
    </xf>
    <xf numFmtId="2" fontId="6" fillId="0" borderId="20" xfId="0" applyNumberFormat="1" applyFont="1" applyBorder="1" applyAlignment="1">
      <alignment vertical="top" wrapText="1"/>
    </xf>
    <xf numFmtId="2" fontId="6" fillId="0" borderId="20" xfId="0" applyNumberFormat="1" applyFont="1" applyBorder="1" applyAlignment="1">
      <alignment horizontal="left" vertical="top" wrapText="1"/>
    </xf>
    <xf numFmtId="2" fontId="4" fillId="0" borderId="20" xfId="0" applyNumberFormat="1" applyFont="1" applyBorder="1"/>
    <xf numFmtId="0" fontId="6" fillId="0" borderId="20" xfId="0" applyFont="1" applyBorder="1" applyAlignment="1">
      <alignment vertical="top" wrapText="1"/>
    </xf>
    <xf numFmtId="0" fontId="4" fillId="2" borderId="23" xfId="2" applyFont="1" applyFill="1" applyBorder="1" applyAlignment="1">
      <alignment horizontal="left" wrapText="1"/>
    </xf>
    <xf numFmtId="0" fontId="4" fillId="2" borderId="24" xfId="2" applyFont="1" applyFill="1" applyBorder="1" applyAlignment="1">
      <alignment horizontal="left" wrapText="1"/>
    </xf>
    <xf numFmtId="0" fontId="22" fillId="4" borderId="20" xfId="2" applyFont="1" applyFill="1" applyBorder="1" applyAlignment="1">
      <alignment horizontal="left" vertical="center" wrapText="1"/>
    </xf>
    <xf numFmtId="0" fontId="22" fillId="4" borderId="22" xfId="2" applyFont="1" applyFill="1" applyBorder="1" applyAlignment="1">
      <alignment horizontal="left" vertical="center" wrapText="1"/>
    </xf>
    <xf numFmtId="0" fontId="22" fillId="4" borderId="17" xfId="2" applyFont="1" applyFill="1" applyBorder="1" applyAlignment="1">
      <alignment horizontal="left" vertical="center" wrapText="1"/>
    </xf>
    <xf numFmtId="165" fontId="22" fillId="0" borderId="20" xfId="0" applyNumberFormat="1" applyFont="1" applyBorder="1" applyAlignment="1">
      <alignment horizontal="center" vertical="top" wrapText="1"/>
    </xf>
    <xf numFmtId="165" fontId="6" fillId="0" borderId="22" xfId="0" applyNumberFormat="1" applyFont="1" applyBorder="1" applyAlignment="1">
      <alignment horizontal="center" vertical="top" wrapText="1"/>
    </xf>
    <xf numFmtId="165" fontId="6" fillId="0" borderId="17" xfId="0" applyNumberFormat="1" applyFont="1" applyBorder="1" applyAlignment="1">
      <alignment horizontal="center" vertical="top" wrapText="1"/>
    </xf>
    <xf numFmtId="0" fontId="15" fillId="6" borderId="26" xfId="2" applyFont="1" applyFill="1" applyBorder="1" applyAlignment="1">
      <alignment horizontal="center" vertical="center" wrapText="1"/>
    </xf>
    <xf numFmtId="0" fontId="15" fillId="6" borderId="27" xfId="2" applyFont="1" applyFill="1" applyBorder="1" applyAlignment="1">
      <alignment horizontal="center" vertical="center" wrapText="1"/>
    </xf>
    <xf numFmtId="0" fontId="20" fillId="7" borderId="22" xfId="0" applyFont="1" applyFill="1" applyBorder="1" applyAlignment="1">
      <alignment horizontal="left" vertical="center"/>
    </xf>
    <xf numFmtId="0" fontId="20" fillId="7" borderId="17" xfId="0" applyFont="1" applyFill="1" applyBorder="1" applyAlignment="1">
      <alignment horizontal="left" vertical="center"/>
    </xf>
    <xf numFmtId="0" fontId="15" fillId="6" borderId="1" xfId="2" applyFont="1" applyFill="1" applyBorder="1" applyAlignment="1">
      <alignment horizontal="center" vertical="center" wrapText="1"/>
    </xf>
    <xf numFmtId="0" fontId="15" fillId="6" borderId="30" xfId="2" applyFont="1" applyFill="1" applyBorder="1" applyAlignment="1">
      <alignment horizontal="center" vertical="center" wrapText="1"/>
    </xf>
    <xf numFmtId="0" fontId="15" fillId="6" borderId="30" xfId="2" applyFont="1" applyFill="1" applyBorder="1" applyAlignment="1">
      <alignment vertical="center" wrapText="1"/>
    </xf>
    <xf numFmtId="0" fontId="15" fillId="6" borderId="1" xfId="2" applyFont="1" applyFill="1" applyBorder="1" applyAlignment="1">
      <alignment vertical="center" wrapText="1"/>
    </xf>
    <xf numFmtId="0" fontId="15" fillId="6" borderId="31" xfId="2" applyFont="1" applyFill="1" applyBorder="1" applyAlignment="1">
      <alignment horizontal="center" vertical="center" wrapText="1"/>
    </xf>
    <xf numFmtId="0" fontId="15" fillId="6" borderId="32" xfId="2" applyFont="1" applyFill="1" applyBorder="1" applyAlignment="1">
      <alignment horizontal="center" vertical="center" wrapText="1"/>
    </xf>
    <xf numFmtId="0" fontId="15" fillId="6" borderId="34" xfId="2" applyFont="1" applyFill="1" applyBorder="1" applyAlignment="1">
      <alignment horizontal="center" vertical="center" wrapText="1"/>
    </xf>
    <xf numFmtId="0" fontId="5" fillId="2" borderId="0" xfId="0" applyFont="1" applyFill="1" applyAlignment="1">
      <alignment horizontal="center" wrapText="1"/>
    </xf>
    <xf numFmtId="0" fontId="5" fillId="2" borderId="28" xfId="0" applyFont="1" applyFill="1" applyBorder="1" applyAlignment="1">
      <alignment horizontal="center" wrapText="1"/>
    </xf>
    <xf numFmtId="0" fontId="6" fillId="2" borderId="29" xfId="0" applyFont="1" applyFill="1" applyBorder="1" applyAlignment="1">
      <alignment horizontal="center"/>
    </xf>
    <xf numFmtId="0" fontId="4" fillId="2" borderId="20" xfId="2" applyFont="1" applyFill="1" applyBorder="1" applyAlignment="1">
      <alignment horizontal="left" vertical="center" wrapText="1"/>
    </xf>
    <xf numFmtId="0" fontId="4" fillId="2" borderId="22" xfId="2" applyFont="1" applyFill="1" applyBorder="1" applyAlignment="1">
      <alignment horizontal="left" vertical="center" wrapText="1"/>
    </xf>
    <xf numFmtId="0" fontId="4" fillId="2" borderId="25" xfId="2" applyFont="1" applyFill="1" applyBorder="1" applyAlignment="1">
      <alignment horizontal="left" vertical="center" wrapText="1"/>
    </xf>
    <xf numFmtId="0" fontId="6" fillId="2" borderId="0" xfId="0" applyFont="1" applyFill="1" applyBorder="1" applyAlignment="1">
      <alignment horizontal="center" vertical="center" wrapText="1"/>
    </xf>
    <xf numFmtId="0" fontId="6" fillId="2" borderId="0" xfId="0" applyFont="1" applyFill="1" applyBorder="1" applyAlignment="1">
      <alignment horizontal="center" wrapText="1"/>
    </xf>
    <xf numFmtId="0" fontId="4" fillId="2" borderId="20" xfId="2" applyFont="1" applyFill="1" applyBorder="1" applyAlignment="1">
      <alignment horizontal="left" vertical="top" wrapText="1"/>
    </xf>
    <xf numFmtId="0" fontId="4" fillId="2" borderId="22" xfId="2" applyFont="1" applyFill="1" applyBorder="1" applyAlignment="1">
      <alignment horizontal="left" vertical="top" wrapText="1"/>
    </xf>
    <xf numFmtId="0" fontId="4" fillId="2" borderId="25" xfId="2" applyFont="1" applyFill="1" applyBorder="1" applyAlignment="1">
      <alignment horizontal="left" vertical="top" wrapText="1"/>
    </xf>
  </cellXfs>
  <cellStyles count="4">
    <cellStyle name="Bình thường"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showGridLines="0" workbookViewId="0">
      <selection activeCell="B13" sqref="B13"/>
    </sheetView>
  </sheetViews>
  <sheetFormatPr defaultColWidth="9" defaultRowHeight="13.8"/>
  <cols>
    <col min="1" max="1" width="9" style="1"/>
    <col min="2" max="2" width="14.109375" style="1" customWidth="1"/>
    <col min="3" max="3" width="9" style="1"/>
    <col min="4" max="4" width="15" style="1" customWidth="1"/>
    <col min="5" max="5" width="32.44140625" style="1" customWidth="1"/>
    <col min="6" max="6" width="23.77734375" style="1" customWidth="1"/>
    <col min="7" max="7" width="20.44140625" style="1" customWidth="1"/>
    <col min="8" max="8" width="26.6640625" style="1" customWidth="1"/>
    <col min="9" max="16384" width="9" style="1"/>
  </cols>
  <sheetData>
    <row r="1" spans="1:8">
      <c r="B1" s="31"/>
      <c r="C1" s="31"/>
    </row>
    <row r="2" spans="1:8" ht="22.2">
      <c r="A2" s="26"/>
      <c r="B2" s="27" t="s">
        <v>13</v>
      </c>
      <c r="C2" s="26"/>
      <c r="D2" s="26"/>
      <c r="E2" s="26"/>
      <c r="F2" s="26"/>
      <c r="G2" s="26"/>
    </row>
    <row r="3" spans="1:8">
      <c r="A3" s="26"/>
      <c r="B3" s="28" t="s">
        <v>42</v>
      </c>
      <c r="C3" s="63">
        <v>1.2</v>
      </c>
      <c r="D3" s="29"/>
      <c r="E3" s="26"/>
      <c r="F3" s="26"/>
      <c r="G3" s="26"/>
    </row>
    <row r="4" spans="1:8">
      <c r="A4" s="26"/>
      <c r="B4" s="28" t="s">
        <v>24</v>
      </c>
      <c r="C4" s="11" t="s">
        <v>3</v>
      </c>
      <c r="D4" s="11"/>
      <c r="E4" s="26"/>
      <c r="F4" s="26"/>
      <c r="G4" s="26"/>
    </row>
    <row r="5" spans="1:8" ht="14.4" thickBot="1">
      <c r="A5" s="26"/>
      <c r="B5" s="28"/>
      <c r="C5" s="29"/>
      <c r="D5" s="29"/>
      <c r="E5" s="26"/>
      <c r="F5" s="26"/>
      <c r="G5" s="26"/>
    </row>
    <row r="6" spans="1:8" ht="14.25" customHeight="1" thickBot="1">
      <c r="A6" s="26"/>
      <c r="B6" s="28" t="s">
        <v>43</v>
      </c>
      <c r="C6" s="134" t="s">
        <v>79</v>
      </c>
      <c r="D6" s="134"/>
      <c r="E6" s="135"/>
      <c r="F6" s="26"/>
      <c r="G6" s="26"/>
    </row>
    <row r="7" spans="1:8">
      <c r="A7" s="26"/>
      <c r="B7" s="28" t="s">
        <v>44</v>
      </c>
      <c r="C7" s="134" t="s">
        <v>80</v>
      </c>
      <c r="D7" s="134"/>
      <c r="E7" s="135"/>
      <c r="F7" s="26"/>
      <c r="G7" s="26"/>
    </row>
    <row r="8" spans="1:8">
      <c r="A8" s="26"/>
      <c r="B8" s="28"/>
      <c r="C8" s="26"/>
      <c r="D8" s="26"/>
      <c r="E8" s="26"/>
      <c r="F8" s="26"/>
      <c r="G8" s="26"/>
    </row>
    <row r="9" spans="1:8">
      <c r="A9" s="26"/>
      <c r="B9" s="19"/>
      <c r="C9" s="19"/>
      <c r="D9" s="19"/>
      <c r="E9" s="19"/>
      <c r="F9" s="26"/>
      <c r="G9" s="26"/>
    </row>
    <row r="10" spans="1:8">
      <c r="B10" s="5" t="s">
        <v>33</v>
      </c>
    </row>
    <row r="11" spans="1:8" s="36" customFormat="1" ht="26.4">
      <c r="B11" s="52" t="s">
        <v>20</v>
      </c>
      <c r="C11" s="53" t="s">
        <v>34</v>
      </c>
      <c r="D11" s="53" t="s">
        <v>16</v>
      </c>
      <c r="E11" s="53" t="s">
        <v>17</v>
      </c>
      <c r="F11" s="53" t="s">
        <v>23</v>
      </c>
      <c r="G11" s="54" t="s">
        <v>22</v>
      </c>
      <c r="H11" s="90" t="s">
        <v>35</v>
      </c>
    </row>
    <row r="12" spans="1:8" s="36" customFormat="1" ht="26.4">
      <c r="B12" s="38">
        <v>39293</v>
      </c>
      <c r="C12" s="39" t="s">
        <v>49</v>
      </c>
      <c r="D12" s="40"/>
      <c r="E12" s="41" t="s">
        <v>21</v>
      </c>
      <c r="F12" s="77" t="s">
        <v>84</v>
      </c>
      <c r="G12" s="89"/>
      <c r="H12" s="91" t="s">
        <v>50</v>
      </c>
    </row>
    <row r="13" spans="1:8" s="36" customFormat="1" ht="26.4">
      <c r="B13" s="115">
        <v>39295</v>
      </c>
      <c r="C13" s="39" t="s">
        <v>61</v>
      </c>
      <c r="D13" s="40"/>
      <c r="E13" s="41" t="s">
        <v>62</v>
      </c>
      <c r="F13" s="77" t="s">
        <v>84</v>
      </c>
      <c r="G13" s="113" t="s">
        <v>85</v>
      </c>
      <c r="H13" s="91" t="s">
        <v>50</v>
      </c>
    </row>
    <row r="14" spans="1:8" s="37" customFormat="1" ht="26.4">
      <c r="B14" s="38">
        <v>39311</v>
      </c>
      <c r="C14" s="39" t="s">
        <v>78</v>
      </c>
      <c r="D14" s="40"/>
      <c r="E14" s="41" t="s">
        <v>62</v>
      </c>
      <c r="F14" s="77" t="s">
        <v>84</v>
      </c>
      <c r="G14" s="113" t="s">
        <v>81</v>
      </c>
      <c r="H14" s="91" t="s">
        <v>50</v>
      </c>
    </row>
    <row r="15" spans="1:8" s="37" customFormat="1" ht="13.2">
      <c r="B15" s="45"/>
      <c r="C15" s="46"/>
      <c r="D15" s="43"/>
      <c r="E15" s="43"/>
      <c r="F15" s="43"/>
      <c r="G15" s="43"/>
      <c r="H15" s="44"/>
    </row>
    <row r="16" spans="1:8" s="36" customFormat="1">
      <c r="B16" s="38"/>
      <c r="C16" s="42"/>
      <c r="D16" s="40"/>
      <c r="E16" s="43"/>
      <c r="F16" s="43"/>
      <c r="G16" s="43"/>
      <c r="H16" s="47"/>
    </row>
    <row r="17" spans="2:8" s="36" customFormat="1">
      <c r="B17" s="45"/>
      <c r="C17" s="46"/>
      <c r="D17" s="43"/>
      <c r="E17" s="43"/>
      <c r="F17" s="43"/>
      <c r="G17" s="43"/>
      <c r="H17" s="44"/>
    </row>
    <row r="18" spans="2:8" s="36" customFormat="1">
      <c r="B18" s="45"/>
      <c r="C18" s="46"/>
      <c r="D18" s="43"/>
      <c r="E18" s="43"/>
      <c r="F18" s="43"/>
      <c r="G18" s="43"/>
      <c r="H18" s="44"/>
    </row>
    <row r="19" spans="2:8" s="36" customFormat="1">
      <c r="B19" s="45"/>
      <c r="C19" s="46"/>
      <c r="D19" s="43"/>
      <c r="E19" s="43"/>
      <c r="F19" s="43"/>
      <c r="G19" s="43"/>
      <c r="H19" s="44"/>
    </row>
    <row r="20" spans="2:8" s="36" customFormat="1">
      <c r="B20" s="45"/>
      <c r="C20" s="46"/>
      <c r="D20" s="43"/>
      <c r="E20" s="43"/>
      <c r="F20" s="43"/>
      <c r="G20" s="43"/>
      <c r="H20" s="44"/>
    </row>
    <row r="21" spans="2:8" s="36" customFormat="1">
      <c r="B21" s="45"/>
      <c r="C21" s="46"/>
      <c r="D21" s="43"/>
      <c r="E21" s="43"/>
      <c r="F21" s="43"/>
      <c r="G21" s="43"/>
      <c r="H21" s="44"/>
    </row>
    <row r="22" spans="2:8" s="36" customFormat="1">
      <c r="B22" s="45"/>
      <c r="C22" s="46"/>
      <c r="D22" s="43"/>
      <c r="E22" s="43"/>
      <c r="F22" s="43"/>
      <c r="G22" s="43"/>
      <c r="H22" s="44"/>
    </row>
    <row r="23" spans="2:8" s="36" customFormat="1">
      <c r="B23" s="48"/>
      <c r="C23" s="49"/>
      <c r="D23" s="50"/>
      <c r="E23" s="50"/>
      <c r="F23" s="50"/>
      <c r="G23" s="50"/>
      <c r="H23" s="51"/>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1"/>
  <sheetViews>
    <sheetView tabSelected="1" topLeftCell="A59" workbookViewId="0">
      <selection activeCell="G63" sqref="G63"/>
    </sheetView>
  </sheetViews>
  <sheetFormatPr defaultColWidth="8.77734375" defaultRowHeight="13.8" outlineLevelRow="1"/>
  <cols>
    <col min="1" max="1" width="15.6640625" customWidth="1"/>
    <col min="2" max="2" width="18.109375" style="98" customWidth="1"/>
    <col min="3" max="3" width="42.109375" customWidth="1"/>
    <col min="4" max="4" width="39.88671875" customWidth="1"/>
    <col min="5" max="5" width="9.44140625" hidden="1" customWidth="1"/>
    <col min="6" max="6" width="17.109375" customWidth="1"/>
    <col min="7" max="7" width="9" style="103"/>
    <col min="8" max="8" width="18" style="101" customWidth="1"/>
  </cols>
  <sheetData>
    <row r="1" spans="1:9" s="2" customFormat="1" ht="12.75" customHeight="1">
      <c r="A1" s="64" t="s">
        <v>13</v>
      </c>
      <c r="B1" s="153"/>
      <c r="C1" s="153"/>
      <c r="D1" s="153"/>
      <c r="E1" s="6"/>
      <c r="F1" s="6"/>
      <c r="G1" s="116"/>
      <c r="H1" s="117"/>
      <c r="I1" s="7"/>
    </row>
    <row r="2" spans="1:9" s="2" customFormat="1" ht="11.25" customHeight="1" thickBot="1">
      <c r="A2" s="7"/>
      <c r="B2" s="154"/>
      <c r="C2" s="154"/>
      <c r="D2" s="154"/>
      <c r="E2" s="6"/>
      <c r="F2" s="6"/>
      <c r="G2" s="116"/>
      <c r="H2" s="117"/>
      <c r="I2" s="7"/>
    </row>
    <row r="3" spans="1:9" s="3" customFormat="1" ht="15" customHeight="1">
      <c r="A3" s="65" t="s">
        <v>45</v>
      </c>
      <c r="B3" s="134" t="s">
        <v>86</v>
      </c>
      <c r="C3" s="134"/>
      <c r="D3" s="135"/>
      <c r="E3" s="68"/>
      <c r="F3" s="160"/>
      <c r="G3" s="160"/>
      <c r="H3" s="160"/>
      <c r="I3" s="9"/>
    </row>
    <row r="4" spans="1:9" s="3" customFormat="1" ht="13.2">
      <c r="A4" s="72" t="s">
        <v>46</v>
      </c>
      <c r="B4" s="161" t="s">
        <v>82</v>
      </c>
      <c r="C4" s="162"/>
      <c r="D4" s="163"/>
      <c r="E4" s="68"/>
      <c r="F4" s="160"/>
      <c r="G4" s="160"/>
      <c r="H4" s="160"/>
      <c r="I4" s="9"/>
    </row>
    <row r="5" spans="1:9" s="81" customFormat="1" ht="26.4">
      <c r="A5" s="72" t="s">
        <v>39</v>
      </c>
      <c r="B5" s="156" t="s">
        <v>83</v>
      </c>
      <c r="C5" s="157"/>
      <c r="D5" s="158"/>
      <c r="E5" s="79"/>
      <c r="F5" s="159"/>
      <c r="G5" s="159"/>
      <c r="H5" s="159"/>
      <c r="I5" s="80"/>
    </row>
    <row r="6" spans="1:9" s="3" customFormat="1" ht="15" customHeight="1">
      <c r="A6" s="12" t="s">
        <v>47</v>
      </c>
      <c r="B6" s="95"/>
      <c r="C6" s="10" t="s">
        <v>48</v>
      </c>
      <c r="D6" s="13"/>
      <c r="E6" s="8"/>
      <c r="F6" s="160"/>
      <c r="G6" s="160"/>
      <c r="H6" s="160"/>
      <c r="I6" s="9"/>
    </row>
    <row r="7" spans="1:9" s="3" customFormat="1" ht="15" customHeight="1" thickBot="1">
      <c r="A7" s="14" t="s">
        <v>11</v>
      </c>
      <c r="B7" s="96"/>
      <c r="C7" s="30" t="s">
        <v>37</v>
      </c>
      <c r="D7" s="66"/>
      <c r="E7" s="69"/>
      <c r="F7" s="160"/>
      <c r="G7" s="160"/>
      <c r="H7" s="160"/>
      <c r="I7" s="9"/>
    </row>
    <row r="8" spans="1:9" s="3" customFormat="1" ht="15" customHeight="1">
      <c r="A8" s="155"/>
      <c r="B8" s="155"/>
      <c r="C8" s="155"/>
      <c r="D8" s="155"/>
      <c r="E8" s="8"/>
      <c r="F8" s="8"/>
      <c r="G8" s="118"/>
      <c r="H8" s="118"/>
      <c r="I8" s="9"/>
    </row>
    <row r="9" spans="1:9" s="83" customFormat="1" ht="12" customHeight="1">
      <c r="A9" s="147" t="s">
        <v>40</v>
      </c>
      <c r="B9" s="148" t="s">
        <v>14</v>
      </c>
      <c r="C9" s="147" t="s">
        <v>25</v>
      </c>
      <c r="D9" s="150" t="s">
        <v>38</v>
      </c>
      <c r="E9" s="151"/>
      <c r="F9" s="142" t="s">
        <v>36</v>
      </c>
      <c r="G9" s="146" t="s">
        <v>15</v>
      </c>
      <c r="H9" s="146" t="s">
        <v>41</v>
      </c>
      <c r="I9" s="82"/>
    </row>
    <row r="10" spans="1:9" s="71" customFormat="1" ht="12" customHeight="1">
      <c r="A10" s="146"/>
      <c r="B10" s="149"/>
      <c r="C10" s="146"/>
      <c r="D10" s="143"/>
      <c r="E10" s="152"/>
      <c r="F10" s="143"/>
      <c r="G10" s="146"/>
      <c r="H10" s="146"/>
      <c r="I10" s="70"/>
    </row>
    <row r="11" spans="1:9" s="84" customFormat="1" ht="15">
      <c r="A11" s="144"/>
      <c r="B11" s="144"/>
      <c r="C11" s="144"/>
      <c r="D11" s="144"/>
      <c r="E11" s="144"/>
      <c r="F11" s="144"/>
      <c r="G11" s="144"/>
      <c r="H11" s="145"/>
    </row>
    <row r="12" spans="1:9" s="4" customFormat="1" ht="13.2">
      <c r="A12" s="136" t="s">
        <v>87</v>
      </c>
      <c r="B12" s="137"/>
      <c r="C12" s="137"/>
      <c r="D12" s="137"/>
      <c r="E12" s="137"/>
      <c r="F12" s="137"/>
      <c r="G12" s="137"/>
      <c r="H12" s="138"/>
    </row>
    <row r="13" spans="1:9" s="4" customFormat="1" ht="71.400000000000006" customHeight="1" outlineLevel="1">
      <c r="A13" s="88" t="s">
        <v>4</v>
      </c>
      <c r="B13" s="122" t="s">
        <v>89</v>
      </c>
      <c r="C13" s="87" t="s">
        <v>88</v>
      </c>
      <c r="D13" s="119"/>
      <c r="E13" s="86"/>
      <c r="F13" s="111"/>
      <c r="G13" s="87"/>
      <c r="H13" s="85"/>
    </row>
    <row r="14" spans="1:9" s="4" customFormat="1" ht="13.2" outlineLevel="1">
      <c r="A14" s="136" t="s">
        <v>90</v>
      </c>
      <c r="B14" s="137"/>
      <c r="C14" s="137"/>
      <c r="D14" s="105"/>
      <c r="E14" s="105"/>
      <c r="F14" s="105"/>
      <c r="G14" s="105"/>
      <c r="H14" s="106"/>
    </row>
    <row r="15" spans="1:9" s="4" customFormat="1" ht="85.2" customHeight="1" outlineLevel="1">
      <c r="A15" s="88" t="s">
        <v>5</v>
      </c>
      <c r="B15" s="124" t="s">
        <v>92</v>
      </c>
      <c r="C15" s="104" t="s">
        <v>91</v>
      </c>
      <c r="D15" s="120" t="s">
        <v>93</v>
      </c>
      <c r="E15" s="86"/>
      <c r="F15" s="99"/>
      <c r="G15" s="87"/>
      <c r="H15" s="85"/>
    </row>
    <row r="16" spans="1:9" s="4" customFormat="1" ht="85.2" customHeight="1" outlineLevel="1">
      <c r="A16" s="88" t="s">
        <v>6</v>
      </c>
      <c r="B16" s="124" t="s">
        <v>95</v>
      </c>
      <c r="C16" s="104" t="s">
        <v>94</v>
      </c>
      <c r="D16" s="120" t="s">
        <v>100</v>
      </c>
      <c r="E16" s="86"/>
      <c r="F16" s="111"/>
      <c r="G16" s="87"/>
      <c r="H16" s="85"/>
    </row>
    <row r="17" spans="1:12" s="4" customFormat="1" ht="79.2" outlineLevel="1">
      <c r="A17" s="88" t="s">
        <v>7</v>
      </c>
      <c r="B17" s="124" t="s">
        <v>97</v>
      </c>
      <c r="C17" s="104" t="s">
        <v>94</v>
      </c>
      <c r="D17" s="125" t="s">
        <v>100</v>
      </c>
      <c r="E17" s="86"/>
      <c r="F17" s="94"/>
      <c r="G17" s="87"/>
      <c r="H17" s="85"/>
    </row>
    <row r="18" spans="1:12" s="4" customFormat="1" ht="66" outlineLevel="1">
      <c r="A18" s="88" t="s">
        <v>8</v>
      </c>
      <c r="B18" s="123" t="s">
        <v>96</v>
      </c>
      <c r="C18" s="104" t="s">
        <v>98</v>
      </c>
      <c r="D18" s="120" t="s">
        <v>99</v>
      </c>
      <c r="E18" s="86"/>
      <c r="F18" s="99"/>
      <c r="G18" s="87"/>
      <c r="H18" s="85"/>
    </row>
    <row r="19" spans="1:12" s="4" customFormat="1" ht="13.2" outlineLevel="1">
      <c r="A19" s="136" t="s">
        <v>101</v>
      </c>
      <c r="B19" s="137"/>
      <c r="C19" s="137"/>
      <c r="D19" s="105"/>
      <c r="E19" s="105"/>
      <c r="F19" s="105"/>
      <c r="G19" s="105"/>
      <c r="H19" s="106"/>
    </row>
    <row r="20" spans="1:12" s="4" customFormat="1" ht="84.6" customHeight="1" outlineLevel="1">
      <c r="A20" s="88" t="s">
        <v>9</v>
      </c>
      <c r="B20" s="123" t="s">
        <v>102</v>
      </c>
      <c r="C20" s="104" t="s">
        <v>103</v>
      </c>
      <c r="D20" s="120" t="s">
        <v>104</v>
      </c>
      <c r="E20" s="86"/>
      <c r="F20" s="99"/>
      <c r="G20" s="87"/>
      <c r="H20" s="85"/>
    </row>
    <row r="21" spans="1:12" s="4" customFormat="1" ht="81.599999999999994" customHeight="1" outlineLevel="1">
      <c r="A21" s="88" t="s">
        <v>10</v>
      </c>
      <c r="B21" s="123" t="s">
        <v>105</v>
      </c>
      <c r="C21" s="104" t="s">
        <v>106</v>
      </c>
      <c r="D21" s="120" t="s">
        <v>107</v>
      </c>
      <c r="E21" s="86"/>
      <c r="F21" s="111"/>
      <c r="G21" s="87"/>
      <c r="H21" s="85"/>
    </row>
    <row r="22" spans="1:12" s="4" customFormat="1" ht="118.8" customHeight="1" outlineLevel="1">
      <c r="A22" s="88" t="s">
        <v>51</v>
      </c>
      <c r="B22" s="127" t="s">
        <v>108</v>
      </c>
      <c r="C22" s="104" t="s">
        <v>119</v>
      </c>
      <c r="D22" s="120" t="s">
        <v>109</v>
      </c>
      <c r="E22" s="86"/>
      <c r="F22" s="94"/>
      <c r="G22" s="87"/>
      <c r="H22" s="85"/>
    </row>
    <row r="23" spans="1:12" s="4" customFormat="1" ht="13.2">
      <c r="A23" s="136" t="s">
        <v>110</v>
      </c>
      <c r="B23" s="137"/>
      <c r="C23" s="137"/>
      <c r="D23" s="137"/>
      <c r="E23" s="137"/>
      <c r="F23" s="137"/>
      <c r="G23" s="137"/>
      <c r="H23" s="138"/>
    </row>
    <row r="24" spans="1:12" s="93" customFormat="1" ht="93" customHeight="1" outlineLevel="1">
      <c r="A24" s="88" t="s">
        <v>53</v>
      </c>
      <c r="B24" s="128" t="s">
        <v>111</v>
      </c>
      <c r="C24" s="92" t="s">
        <v>121</v>
      </c>
      <c r="D24" s="125" t="s">
        <v>112</v>
      </c>
      <c r="G24" s="112"/>
      <c r="H24" s="94"/>
    </row>
    <row r="25" spans="1:12" s="93" customFormat="1" ht="72.599999999999994" customHeight="1" outlineLevel="1">
      <c r="A25" s="88" t="s">
        <v>54</v>
      </c>
      <c r="B25" s="97" t="s">
        <v>113</v>
      </c>
      <c r="C25" s="92" t="s">
        <v>114</v>
      </c>
      <c r="D25" s="125" t="s">
        <v>115</v>
      </c>
      <c r="F25" s="110"/>
      <c r="G25" s="112"/>
      <c r="H25" s="94"/>
    </row>
    <row r="26" spans="1:12" s="93" customFormat="1" ht="99" customHeight="1" outlineLevel="1">
      <c r="A26" s="88" t="s">
        <v>55</v>
      </c>
      <c r="B26" s="97" t="s">
        <v>116</v>
      </c>
      <c r="C26" s="92" t="s">
        <v>117</v>
      </c>
      <c r="D26" s="125" t="s">
        <v>118</v>
      </c>
      <c r="F26" s="110"/>
      <c r="G26" s="108"/>
      <c r="H26" s="109"/>
      <c r="I26" s="107"/>
      <c r="J26" s="107"/>
      <c r="K26" s="107"/>
      <c r="L26" s="107"/>
    </row>
    <row r="27" spans="1:12" s="93" customFormat="1" ht="73.2" customHeight="1" outlineLevel="1">
      <c r="A27" s="88" t="s">
        <v>56</v>
      </c>
      <c r="B27" s="97" t="s">
        <v>120</v>
      </c>
      <c r="C27" s="92" t="s">
        <v>125</v>
      </c>
      <c r="D27" s="125" t="s">
        <v>122</v>
      </c>
      <c r="F27" s="100"/>
      <c r="G27" s="102"/>
      <c r="H27" s="94"/>
    </row>
    <row r="28" spans="1:12" s="93" customFormat="1" ht="109.8" customHeight="1" outlineLevel="1">
      <c r="A28" s="129" t="s">
        <v>123</v>
      </c>
      <c r="B28" s="130" t="s">
        <v>124</v>
      </c>
      <c r="C28" s="131" t="s">
        <v>126</v>
      </c>
      <c r="D28" s="126" t="s">
        <v>127</v>
      </c>
      <c r="E28" s="100"/>
      <c r="F28" s="132"/>
      <c r="G28" s="111"/>
    </row>
    <row r="29" spans="1:12" s="4" customFormat="1" ht="13.2" customHeight="1">
      <c r="A29" s="136" t="s">
        <v>129</v>
      </c>
      <c r="B29" s="137"/>
      <c r="C29" s="137"/>
      <c r="D29" s="137"/>
      <c r="E29" s="137"/>
      <c r="F29" s="137"/>
      <c r="G29" s="137"/>
      <c r="H29" s="137"/>
    </row>
    <row r="30" spans="1:12" s="4" customFormat="1" ht="13.2" customHeight="1" outlineLevel="1">
      <c r="A30" s="136" t="s">
        <v>74</v>
      </c>
      <c r="B30" s="137"/>
      <c r="C30" s="137"/>
      <c r="D30" s="137"/>
      <c r="E30" s="137"/>
      <c r="F30" s="137"/>
      <c r="G30" s="137"/>
      <c r="H30" s="138"/>
    </row>
    <row r="31" spans="1:12" s="93" customFormat="1" ht="70.5" customHeight="1" outlineLevel="1">
      <c r="A31" s="88" t="s">
        <v>128</v>
      </c>
      <c r="B31" s="97" t="s">
        <v>130</v>
      </c>
      <c r="C31" s="92" t="s">
        <v>131</v>
      </c>
      <c r="D31" s="119" t="s">
        <v>52</v>
      </c>
      <c r="F31" s="100"/>
      <c r="G31" s="102" t="s">
        <v>47</v>
      </c>
      <c r="H31" s="94"/>
    </row>
    <row r="32" spans="1:12" s="93" customFormat="1" ht="87.75" customHeight="1" outlineLevel="1">
      <c r="A32" s="88"/>
      <c r="B32" s="97"/>
      <c r="C32" s="92"/>
      <c r="D32" s="119"/>
      <c r="F32" s="100"/>
      <c r="G32" s="102"/>
      <c r="H32" s="94"/>
    </row>
    <row r="33" spans="1:8" s="93" customFormat="1" ht="87.75" customHeight="1" outlineLevel="1">
      <c r="A33" s="88" t="s">
        <v>0</v>
      </c>
      <c r="B33" s="97"/>
      <c r="C33" s="92"/>
      <c r="D33" s="119"/>
      <c r="F33" s="100"/>
      <c r="G33" s="102"/>
      <c r="H33" s="94"/>
    </row>
    <row r="34" spans="1:8" s="93" customFormat="1" ht="59.25" customHeight="1" outlineLevel="1">
      <c r="A34" s="88" t="s">
        <v>1</v>
      </c>
      <c r="B34" s="97"/>
      <c r="C34" s="92"/>
      <c r="D34" s="119"/>
      <c r="F34" s="100"/>
      <c r="G34" s="102"/>
      <c r="H34" s="94"/>
    </row>
    <row r="35" spans="1:8" s="93" customFormat="1" ht="56.25" customHeight="1" outlineLevel="1">
      <c r="A35" s="88" t="s">
        <v>2</v>
      </c>
      <c r="B35" s="97"/>
      <c r="C35" s="92"/>
      <c r="D35" s="119"/>
      <c r="F35" s="100"/>
      <c r="G35" s="102"/>
      <c r="H35" s="94"/>
    </row>
    <row r="36" spans="1:8" s="93" customFormat="1" ht="87.75" customHeight="1" outlineLevel="1">
      <c r="A36" s="88" t="s">
        <v>57</v>
      </c>
      <c r="B36" s="97"/>
      <c r="C36" s="92"/>
      <c r="D36" s="119"/>
      <c r="F36" s="100"/>
      <c r="G36" s="102"/>
      <c r="H36" s="94"/>
    </row>
    <row r="37" spans="1:8" s="93" customFormat="1" ht="62.25" customHeight="1" outlineLevel="1">
      <c r="A37" s="88" t="s">
        <v>58</v>
      </c>
      <c r="B37" s="97"/>
      <c r="C37" s="92"/>
      <c r="D37" s="133"/>
      <c r="F37" s="100"/>
      <c r="G37" s="102"/>
      <c r="H37" s="94"/>
    </row>
    <row r="38" spans="1:8" s="4" customFormat="1" ht="13.2" customHeight="1" outlineLevel="1">
      <c r="A38" s="136"/>
      <c r="B38" s="137"/>
      <c r="C38" s="137"/>
      <c r="D38" s="137"/>
      <c r="E38" s="137"/>
      <c r="F38" s="137"/>
      <c r="G38" s="137"/>
      <c r="H38" s="138"/>
    </row>
    <row r="39" spans="1:8" s="93" customFormat="1" ht="87.75" customHeight="1" outlineLevel="1">
      <c r="A39" s="88" t="s">
        <v>59</v>
      </c>
      <c r="B39" s="97"/>
      <c r="C39" s="92"/>
      <c r="D39" s="119"/>
      <c r="F39" s="100"/>
      <c r="G39" s="102"/>
      <c r="H39" s="94"/>
    </row>
    <row r="40" spans="1:8" s="4" customFormat="1" ht="13.2" customHeight="1">
      <c r="A40" s="136"/>
      <c r="B40" s="137"/>
      <c r="C40" s="137"/>
      <c r="D40" s="137"/>
      <c r="E40" s="137"/>
      <c r="F40" s="137"/>
      <c r="G40" s="137"/>
      <c r="H40" s="138"/>
    </row>
    <row r="41" spans="1:8" s="93" customFormat="1" ht="101.25" customHeight="1" outlineLevel="1">
      <c r="A41" s="88" t="s">
        <v>60</v>
      </c>
      <c r="B41" s="97"/>
      <c r="C41" s="92"/>
      <c r="D41" s="119"/>
      <c r="F41" s="100"/>
      <c r="G41" s="114"/>
      <c r="H41" s="94"/>
    </row>
    <row r="42" spans="1:8" s="93" customFormat="1" ht="96" customHeight="1" outlineLevel="1">
      <c r="A42" s="88" t="s">
        <v>63</v>
      </c>
      <c r="B42" s="97"/>
      <c r="C42" s="92"/>
      <c r="D42" s="119"/>
      <c r="F42" s="100"/>
      <c r="G42" s="102"/>
      <c r="H42" s="94"/>
    </row>
    <row r="43" spans="1:8" s="93" customFormat="1" ht="96" customHeight="1" outlineLevel="1">
      <c r="A43" s="88" t="s">
        <v>64</v>
      </c>
      <c r="B43" s="97"/>
      <c r="C43" s="92"/>
      <c r="D43" s="119"/>
      <c r="F43" s="100"/>
      <c r="G43" s="102"/>
      <c r="H43" s="94"/>
    </row>
    <row r="44" spans="1:8" s="4" customFormat="1" ht="13.2" customHeight="1">
      <c r="A44" s="136"/>
      <c r="B44" s="137"/>
      <c r="C44" s="137"/>
      <c r="D44" s="137"/>
      <c r="E44" s="137"/>
      <c r="F44" s="137"/>
      <c r="G44" s="137"/>
      <c r="H44" s="138"/>
    </row>
    <row r="45" spans="1:8" s="93" customFormat="1" ht="27.75" customHeight="1" outlineLevel="1">
      <c r="A45" s="139"/>
      <c r="B45" s="140"/>
      <c r="C45" s="141"/>
      <c r="D45" s="119"/>
      <c r="F45" s="100"/>
      <c r="G45" s="102"/>
      <c r="H45" s="94"/>
    </row>
    <row r="46" spans="1:8" s="93" customFormat="1" ht="27.75" customHeight="1" outlineLevel="1">
      <c r="A46" s="88" t="s">
        <v>65</v>
      </c>
      <c r="B46" s="97"/>
      <c r="C46" s="92"/>
      <c r="D46" s="119"/>
      <c r="F46" s="100"/>
      <c r="G46" s="102"/>
      <c r="H46" s="94"/>
    </row>
    <row r="47" spans="1:8" s="93" customFormat="1" ht="81" customHeight="1" outlineLevel="1">
      <c r="A47" s="88" t="s">
        <v>66</v>
      </c>
      <c r="B47" s="97"/>
      <c r="C47" s="92"/>
      <c r="D47" s="121"/>
      <c r="F47" s="100"/>
      <c r="G47" s="102"/>
      <c r="H47" s="94"/>
    </row>
    <row r="48" spans="1:8" s="4" customFormat="1" ht="13.2" customHeight="1">
      <c r="A48" s="136"/>
      <c r="B48" s="137"/>
      <c r="C48" s="137"/>
      <c r="D48" s="137"/>
      <c r="E48" s="137"/>
      <c r="F48" s="137"/>
      <c r="G48" s="137"/>
      <c r="H48" s="138"/>
    </row>
    <row r="49" spans="1:8" s="4" customFormat="1" ht="13.2" customHeight="1" outlineLevel="1">
      <c r="A49" s="136"/>
      <c r="B49" s="137"/>
      <c r="C49" s="137"/>
      <c r="D49" s="137"/>
      <c r="E49" s="137"/>
      <c r="F49" s="137"/>
      <c r="G49" s="137"/>
      <c r="H49" s="138"/>
    </row>
    <row r="50" spans="1:8" s="93" customFormat="1" ht="87.75" customHeight="1" outlineLevel="1">
      <c r="A50" s="88" t="s">
        <v>67</v>
      </c>
      <c r="B50" s="97"/>
      <c r="C50" s="92"/>
      <c r="D50" s="119"/>
      <c r="F50" s="100"/>
      <c r="G50" s="102"/>
      <c r="H50" s="94"/>
    </row>
    <row r="51" spans="1:8" s="93" customFormat="1" ht="87.75" customHeight="1" outlineLevel="1">
      <c r="A51" s="88" t="s">
        <v>68</v>
      </c>
      <c r="B51" s="97"/>
      <c r="C51" s="92"/>
      <c r="D51" s="119"/>
      <c r="F51" s="100"/>
      <c r="G51" s="102"/>
      <c r="H51" s="94"/>
    </row>
    <row r="52" spans="1:8" s="4" customFormat="1" ht="13.2" customHeight="1" outlineLevel="1">
      <c r="A52" s="136"/>
      <c r="B52" s="137"/>
      <c r="C52" s="137"/>
      <c r="D52" s="137"/>
      <c r="E52" s="137"/>
      <c r="F52" s="137"/>
      <c r="G52" s="137"/>
      <c r="H52" s="138"/>
    </row>
    <row r="53" spans="1:8" s="93" customFormat="1" ht="87.75" customHeight="1" outlineLevel="1">
      <c r="A53" s="88" t="s">
        <v>69</v>
      </c>
      <c r="B53" s="97"/>
      <c r="C53" s="92"/>
      <c r="D53" s="119"/>
      <c r="F53" s="100"/>
      <c r="G53" s="102"/>
      <c r="H53" s="94"/>
    </row>
    <row r="54" spans="1:8" s="93" customFormat="1" ht="87.75" customHeight="1" outlineLevel="1">
      <c r="A54" s="88" t="s">
        <v>70</v>
      </c>
      <c r="B54" s="97"/>
      <c r="C54" s="92"/>
      <c r="D54" s="119"/>
      <c r="F54" s="100"/>
      <c r="G54" s="102"/>
      <c r="H54" s="94"/>
    </row>
    <row r="55" spans="1:8" s="4" customFormat="1" ht="13.2" customHeight="1" outlineLevel="1">
      <c r="A55" s="136"/>
      <c r="B55" s="137"/>
      <c r="C55" s="137"/>
      <c r="D55" s="137"/>
      <c r="E55" s="137"/>
      <c r="F55" s="137"/>
      <c r="G55" s="137"/>
      <c r="H55" s="138"/>
    </row>
    <row r="56" spans="1:8" s="93" customFormat="1" ht="87.75" customHeight="1" outlineLevel="1">
      <c r="A56" s="88" t="s">
        <v>71</v>
      </c>
      <c r="B56" s="97"/>
      <c r="C56" s="92"/>
      <c r="D56" s="119"/>
      <c r="F56" s="100"/>
      <c r="G56" s="102"/>
      <c r="H56" s="94"/>
    </row>
    <row r="57" spans="1:8" s="93" customFormat="1" ht="87.75" customHeight="1" outlineLevel="1">
      <c r="A57" s="88" t="s">
        <v>72</v>
      </c>
      <c r="B57" s="97"/>
      <c r="C57" s="92"/>
      <c r="D57" s="119"/>
      <c r="F57" s="100"/>
      <c r="G57" s="102"/>
      <c r="H57" s="94"/>
    </row>
    <row r="58" spans="1:8" s="4" customFormat="1" ht="13.2" customHeight="1" outlineLevel="1">
      <c r="A58" s="136"/>
      <c r="B58" s="137"/>
      <c r="C58" s="137"/>
      <c r="D58" s="137"/>
      <c r="E58" s="137"/>
      <c r="F58" s="137"/>
      <c r="G58" s="137"/>
      <c r="H58" s="138"/>
    </row>
    <row r="59" spans="1:8" s="93" customFormat="1" ht="87.75" customHeight="1" outlineLevel="1">
      <c r="A59" s="88" t="s">
        <v>73</v>
      </c>
      <c r="B59" s="97"/>
      <c r="C59" s="92"/>
      <c r="D59" s="119"/>
      <c r="F59" s="100"/>
      <c r="G59" s="102"/>
      <c r="H59" s="94"/>
    </row>
    <row r="60" spans="1:8" s="93" customFormat="1" ht="87.75" customHeight="1" outlineLevel="1">
      <c r="A60" s="88" t="s">
        <v>75</v>
      </c>
      <c r="B60" s="97"/>
      <c r="C60" s="92"/>
      <c r="D60" s="119"/>
      <c r="F60" s="100"/>
      <c r="G60" s="102"/>
      <c r="H60" s="94"/>
    </row>
    <row r="61" spans="1:8" s="4" customFormat="1" ht="13.2" customHeight="1">
      <c r="A61" s="136"/>
      <c r="B61" s="137"/>
      <c r="C61" s="137"/>
      <c r="D61" s="137"/>
      <c r="E61" s="137"/>
      <c r="F61" s="137"/>
      <c r="G61" s="137"/>
      <c r="H61" s="138"/>
    </row>
    <row r="62" spans="1:8" s="93" customFormat="1" ht="87.75" customHeight="1" outlineLevel="1">
      <c r="A62" s="88" t="s">
        <v>76</v>
      </c>
      <c r="B62" s="97"/>
      <c r="C62" s="92"/>
      <c r="D62" s="119"/>
      <c r="F62" s="100"/>
      <c r="G62" s="102"/>
      <c r="H62" s="94"/>
    </row>
    <row r="63" spans="1:8" s="93" customFormat="1" ht="87.75" customHeight="1" outlineLevel="1">
      <c r="A63" s="88" t="s">
        <v>77</v>
      </c>
      <c r="B63" s="97"/>
      <c r="C63" s="92"/>
      <c r="D63" s="119"/>
      <c r="F63" s="100"/>
      <c r="G63" s="102"/>
      <c r="H63" s="94"/>
    </row>
    <row r="64" spans="1:8"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sheetData>
  <mergeCells count="34">
    <mergeCell ref="B1:D2"/>
    <mergeCell ref="A8:D8"/>
    <mergeCell ref="B5:D5"/>
    <mergeCell ref="A12:H12"/>
    <mergeCell ref="F5:H5"/>
    <mergeCell ref="F6:H6"/>
    <mergeCell ref="F7:H7"/>
    <mergeCell ref="B3:D3"/>
    <mergeCell ref="F4:H4"/>
    <mergeCell ref="H9:H10"/>
    <mergeCell ref="F3:H3"/>
    <mergeCell ref="B4:D4"/>
    <mergeCell ref="F9:F10"/>
    <mergeCell ref="A11:H11"/>
    <mergeCell ref="G9:G10"/>
    <mergeCell ref="A9:A10"/>
    <mergeCell ref="B9:B10"/>
    <mergeCell ref="C9:C10"/>
    <mergeCell ref="D9:E10"/>
    <mergeCell ref="A61:H61"/>
    <mergeCell ref="A58:H58"/>
    <mergeCell ref="A49:H49"/>
    <mergeCell ref="A52:H52"/>
    <mergeCell ref="A14:C14"/>
    <mergeCell ref="A44:H44"/>
    <mergeCell ref="A55:H55"/>
    <mergeCell ref="A48:H48"/>
    <mergeCell ref="A45:C45"/>
    <mergeCell ref="A38:H38"/>
    <mergeCell ref="A40:H40"/>
    <mergeCell ref="A29:H29"/>
    <mergeCell ref="A30:H30"/>
    <mergeCell ref="A23:H23"/>
    <mergeCell ref="A19:C19"/>
  </mergeCells>
  <phoneticPr fontId="18"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workbookViewId="0">
      <selection activeCell="C4" sqref="C4"/>
    </sheetView>
  </sheetViews>
  <sheetFormatPr defaultColWidth="8.77734375" defaultRowHeight="13.2"/>
  <cols>
    <col min="3" max="3" width="22.77734375" customWidth="1"/>
    <col min="7" max="7" width="18.77734375" customWidth="1"/>
  </cols>
  <sheetData>
    <row r="1" spans="1:7" ht="22.2">
      <c r="A1" s="15" t="s">
        <v>19</v>
      </c>
      <c r="B1" s="16"/>
      <c r="C1" s="17"/>
      <c r="D1" s="17"/>
      <c r="E1" s="17"/>
      <c r="F1" s="17"/>
      <c r="G1" s="18"/>
    </row>
    <row r="2" spans="1:7" ht="14.25" customHeight="1">
      <c r="A2" s="15"/>
      <c r="B2" s="16"/>
      <c r="C2" s="17"/>
      <c r="D2" s="17"/>
      <c r="E2" s="17"/>
      <c r="F2" s="17"/>
      <c r="G2" s="18"/>
    </row>
    <row r="3" spans="1:7" ht="13.8">
      <c r="B3" s="19" t="s">
        <v>18</v>
      </c>
      <c r="C3" s="17"/>
      <c r="D3" s="17"/>
      <c r="E3" s="17"/>
      <c r="F3" s="17"/>
      <c r="G3" s="18"/>
    </row>
    <row r="4" spans="1:7" ht="13.8">
      <c r="B4" s="19" t="s">
        <v>12</v>
      </c>
      <c r="C4" s="115"/>
      <c r="D4" s="19"/>
      <c r="E4" s="19"/>
      <c r="F4" s="19"/>
      <c r="G4" s="19"/>
    </row>
    <row r="5" spans="1:7" ht="13.8">
      <c r="A5" s="19"/>
      <c r="B5" s="19"/>
      <c r="C5" s="19"/>
      <c r="D5" s="19"/>
      <c r="E5" s="19"/>
      <c r="F5" s="19"/>
      <c r="G5" s="19"/>
    </row>
    <row r="6" spans="1:7" ht="13.8">
      <c r="A6" s="19"/>
      <c r="B6" s="19"/>
      <c r="C6" s="19"/>
      <c r="D6" s="19"/>
      <c r="E6" s="19"/>
      <c r="F6" s="19"/>
      <c r="G6" s="19"/>
    </row>
    <row r="7" spans="1:7" ht="26.4">
      <c r="A7" s="20"/>
      <c r="B7" s="55" t="s">
        <v>26</v>
      </c>
      <c r="C7" s="56" t="s">
        <v>27</v>
      </c>
      <c r="D7" s="57" t="s">
        <v>47</v>
      </c>
      <c r="E7" s="56" t="s">
        <v>11</v>
      </c>
      <c r="F7" s="56" t="s">
        <v>48</v>
      </c>
      <c r="G7" s="58" t="s">
        <v>28</v>
      </c>
    </row>
    <row r="8" spans="1:7" s="67" customFormat="1" ht="13.8">
      <c r="A8" s="73"/>
      <c r="B8" s="74">
        <v>1</v>
      </c>
      <c r="C8" s="75" t="str">
        <f>'Export all carrier choices'!B4</f>
        <v>CR100 - Export to excel</v>
      </c>
      <c r="D8" s="76">
        <f>'Export all carrier choices'!B6</f>
        <v>0</v>
      </c>
      <c r="E8" s="75">
        <f>'Export all carrier choices'!B7</f>
        <v>0</v>
      </c>
      <c r="F8" s="75">
        <f>'Export all carrier choices'!D6</f>
        <v>0</v>
      </c>
      <c r="G8" s="76">
        <f>'Export all carrier choices'!D7</f>
        <v>0</v>
      </c>
    </row>
    <row r="9" spans="1:7" ht="13.8">
      <c r="A9" s="19"/>
      <c r="B9" s="34"/>
      <c r="C9" s="33"/>
      <c r="D9" s="78"/>
      <c r="E9" s="32"/>
      <c r="F9" s="32"/>
      <c r="G9" s="35"/>
    </row>
    <row r="10" spans="1:7" ht="13.8">
      <c r="A10" s="19"/>
      <c r="B10" s="59"/>
      <c r="C10" s="60" t="s">
        <v>29</v>
      </c>
      <c r="D10" s="61">
        <f>SUM(D6:D9)</f>
        <v>0</v>
      </c>
      <c r="E10" s="61">
        <f>SUM(E6:E9)</f>
        <v>0</v>
      </c>
      <c r="F10" s="61">
        <f>SUM(F6:F9)</f>
        <v>0</v>
      </c>
      <c r="G10" s="62">
        <f>SUM(G6:G9)</f>
        <v>0</v>
      </c>
    </row>
    <row r="11" spans="1:7" ht="13.8">
      <c r="A11" s="19"/>
      <c r="B11" s="21"/>
      <c r="C11" s="19"/>
      <c r="D11" s="22"/>
      <c r="E11" s="23"/>
      <c r="F11" s="23"/>
      <c r="G11" s="23"/>
    </row>
    <row r="12" spans="1:7" ht="13.8">
      <c r="A12" s="19"/>
      <c r="B12" s="19"/>
      <c r="C12" s="19" t="s">
        <v>30</v>
      </c>
      <c r="D12" s="19"/>
      <c r="E12" s="24" t="e">
        <f>(D10+E10)*100/G10</f>
        <v>#DIV/0!</v>
      </c>
      <c r="F12" s="19" t="s">
        <v>31</v>
      </c>
      <c r="G12" s="25"/>
    </row>
    <row r="13" spans="1:7" ht="13.8">
      <c r="A13" s="19"/>
      <c r="B13" s="19"/>
      <c r="C13" s="19" t="s">
        <v>32</v>
      </c>
      <c r="D13" s="19"/>
      <c r="E13" s="24" t="e">
        <f>D10*100/G10</f>
        <v>#DIV/0!</v>
      </c>
      <c r="F13" s="19" t="s">
        <v>31</v>
      </c>
      <c r="G13" s="25"/>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3</vt:i4>
      </vt:variant>
    </vt:vector>
  </HeadingPairs>
  <TitlesOfParts>
    <vt:vector size="3" baseType="lpstr">
      <vt:lpstr>Cover</vt:lpstr>
      <vt:lpstr>Export all carrier choices</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NTLT</cp:lastModifiedBy>
  <cp:lastPrinted>2006-08-02T10:15:15Z</cp:lastPrinted>
  <dcterms:created xsi:type="dcterms:W3CDTF">2002-07-27T17:17:25Z</dcterms:created>
  <dcterms:modified xsi:type="dcterms:W3CDTF">2020-12-09T04:36:48Z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