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95" windowHeight="12525" activeTab="1"/>
  </bookViews>
  <sheets>
    <sheet name="Sheet2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7" i="1"/>
  <c r="F17"/>
  <c r="G17"/>
  <c r="H16"/>
  <c r="F16"/>
  <c r="G16"/>
  <c r="H15"/>
  <c r="F15"/>
  <c r="G15"/>
  <c r="H12"/>
  <c r="H11"/>
  <c r="E13"/>
  <c r="H13" s="1"/>
  <c r="E10"/>
  <c r="E9"/>
  <c r="H9" s="1"/>
  <c r="H8"/>
  <c r="H14"/>
  <c r="H7"/>
  <c r="G11"/>
  <c r="G12"/>
  <c r="G13"/>
  <c r="G14"/>
  <c r="G10"/>
  <c r="F10"/>
  <c r="F11"/>
  <c r="F12"/>
  <c r="F13"/>
  <c r="F14"/>
  <c r="G9"/>
  <c r="F9"/>
  <c r="F8"/>
  <c r="F7"/>
  <c r="G8"/>
  <c r="G7"/>
  <c r="H10" l="1"/>
</calcChain>
</file>

<file path=xl/sharedStrings.xml><?xml version="1.0" encoding="utf-8"?>
<sst xmlns="http://schemas.openxmlformats.org/spreadsheetml/2006/main" count="56" uniqueCount="55">
  <si>
    <t>Иван Первый</t>
  </si>
  <si>
    <t>Иван Второй</t>
  </si>
  <si>
    <t>Имя</t>
  </si>
  <si>
    <t>Цена</t>
  </si>
  <si>
    <t>Абоненска скидка</t>
  </si>
  <si>
    <t>Турагент 1</t>
  </si>
  <si>
    <t>Фонд</t>
  </si>
  <si>
    <t>Макс скидка</t>
  </si>
  <si>
    <t>Мин скидка</t>
  </si>
  <si>
    <t>Иван Третий</t>
  </si>
  <si>
    <t>Предоплата</t>
  </si>
  <si>
    <t>Иван Четвертый</t>
  </si>
  <si>
    <t>Иван Пятый</t>
  </si>
  <si>
    <t>Иван Шестой</t>
  </si>
  <si>
    <t>Иван Первый Приобрел тур за 1000:</t>
  </si>
  <si>
    <t xml:space="preserve"> - увеличили Фонд турагента 1 (Ф1) на 20</t>
  </si>
  <si>
    <t>Иван Второй приобрел тур за 1000:</t>
  </si>
  <si>
    <t xml:space="preserve"> - уменьшили Ф1 на 20</t>
  </si>
  <si>
    <t xml:space="preserve"> - увеличили АС Иван Первый на 40 (0(Было)+20(Доля)+20(Фонд))</t>
  </si>
  <si>
    <t>Иван Третий купил тур за 4000:</t>
  </si>
  <si>
    <t xml:space="preserve"> - увеличили АС Иван Первый на 20 (40+20+0)</t>
  </si>
  <si>
    <t xml:space="preserve"> - увеличили АС Иван Второй на 40 (0+40+0)</t>
  </si>
  <si>
    <t xml:space="preserve"> - увеличили АС Иван Второй на 20 (40+20+0) // Вторая итерация</t>
  </si>
  <si>
    <t>Иван Третий поменял тур на 1000:</t>
  </si>
  <si>
    <t xml:space="preserve"> - уменьшили Ф1 на 60</t>
  </si>
  <si>
    <t>Иван Четвертый купил тур за 4000:</t>
  </si>
  <si>
    <t xml:space="preserve"> - увеличили Ф1 на 60</t>
  </si>
  <si>
    <t xml:space="preserve"> - увеличили АС Иван Третий на 20 (0+20+0)</t>
  </si>
  <si>
    <t>Иван Четвертый поменял тур на 1000:</t>
  </si>
  <si>
    <t>Иван Пятый купил тур за 2000:</t>
  </si>
  <si>
    <t xml:space="preserve"> - увеличили Ф1 на 40</t>
  </si>
  <si>
    <t>Иван Шестой купил тур за 5000:</t>
  </si>
  <si>
    <t xml:space="preserve"> - увеличили Ф1 на 20</t>
  </si>
  <si>
    <t xml:space="preserve"> - увеличили АС Иван Третий на 27 (20+27+0)</t>
  </si>
  <si>
    <t>Иван Четвертый поменял тур на 600:</t>
  </si>
  <si>
    <t>Иван Седьмой купил тур за 400:</t>
  </si>
  <si>
    <t xml:space="preserve"> - увеличили Ф1 на 8</t>
  </si>
  <si>
    <t>Иван Восьмой купил тур за 10000:</t>
  </si>
  <si>
    <t>Иван Седьмой</t>
  </si>
  <si>
    <t>Иван Восьмой</t>
  </si>
  <si>
    <t>Свободно</t>
  </si>
  <si>
    <t xml:space="preserve"> - увеличили АС Иван Третий на 13 (47+13+0)</t>
  </si>
  <si>
    <t xml:space="preserve"> - увеличили АС Иван Седьмой на 24 (0+24+0)</t>
  </si>
  <si>
    <t xml:space="preserve"> - уменьшили Ф1 на 8</t>
  </si>
  <si>
    <t xml:space="preserve"> - увеличили АС Иван Шестой на 40 (0+40+0)</t>
  </si>
  <si>
    <t xml:space="preserve"> - увеличили АС Иван Пятый на 37 (55+37+0) // Вторая итерация</t>
  </si>
  <si>
    <t xml:space="preserve"> - увеличили АС Иван Шестой на 37 (28+37+0) // Вторая итерация</t>
  </si>
  <si>
    <t xml:space="preserve"> - увеличили АС Иван Четвертый на 9 (47+9+0)</t>
  </si>
  <si>
    <t xml:space="preserve"> - увеличили АС Иван Пятый на 40 (47+40+0)</t>
  </si>
  <si>
    <t xml:space="preserve"> - увеличили АС Иван Пятый на 27 (0+27+0)</t>
  </si>
  <si>
    <t xml:space="preserve"> - увеличили АС Иван Четвертый на 27 (0+27+0)</t>
  </si>
  <si>
    <t>Турист 1 (Иван Первый)</t>
  </si>
  <si>
    <t>Партнерска скидка</t>
  </si>
  <si>
    <t>Турист 2 (Иван Пятый)</t>
  </si>
  <si>
    <t>Турист 3 (Иван Первый)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</si>
</sst>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5"/>
  <sheetViews>
    <sheetView workbookViewId="0">
      <selection activeCell="A21" sqref="A21"/>
    </sheetView>
  </sheetViews>
  <sheetFormatPr defaultRowHeight="15"/>
  <cols>
    <col min="1" max="1" width="62.140625" bestFit="1" customWidth="1"/>
  </cols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24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50</v>
      </c>
    </row>
    <row r="23" spans="1:1">
      <c r="A23" t="s">
        <v>49</v>
      </c>
    </row>
    <row r="24" spans="1:1">
      <c r="A24" t="s">
        <v>34</v>
      </c>
    </row>
    <row r="25" spans="1:1">
      <c r="A25" t="s">
        <v>43</v>
      </c>
    </row>
    <row r="26" spans="1:1">
      <c r="A26" t="s">
        <v>35</v>
      </c>
    </row>
    <row r="27" spans="1:1">
      <c r="A27" t="s">
        <v>36</v>
      </c>
    </row>
    <row r="28" spans="1:1">
      <c r="A28" t="s">
        <v>37</v>
      </c>
    </row>
    <row r="29" spans="1:1">
      <c r="A29" t="s">
        <v>41</v>
      </c>
    </row>
    <row r="30" spans="1:1">
      <c r="A30" t="s">
        <v>47</v>
      </c>
    </row>
    <row r="31" spans="1:1">
      <c r="A31" t="s">
        <v>48</v>
      </c>
    </row>
    <row r="32" spans="1:1">
      <c r="A32" t="s">
        <v>44</v>
      </c>
    </row>
    <row r="33" spans="1:1">
      <c r="A33" t="s">
        <v>42</v>
      </c>
    </row>
    <row r="34" spans="1:1">
      <c r="A34" t="s">
        <v>45</v>
      </c>
    </row>
    <row r="35" spans="1:1">
      <c r="A3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A11" sqref="A11"/>
    </sheetView>
  </sheetViews>
  <sheetFormatPr defaultRowHeight="15"/>
  <cols>
    <col min="1" max="1" width="25" customWidth="1"/>
    <col min="3" max="3" width="12" bestFit="1" customWidth="1"/>
    <col min="4" max="4" width="18.42578125" bestFit="1" customWidth="1"/>
    <col min="5" max="5" width="17.7109375" bestFit="1" customWidth="1"/>
    <col min="6" max="7" width="12.140625" bestFit="1" customWidth="1"/>
    <col min="8" max="8" width="10" bestFit="1" customWidth="1"/>
  </cols>
  <sheetData>
    <row r="1" spans="1:8">
      <c r="B1" t="s">
        <v>6</v>
      </c>
    </row>
    <row r="2" spans="1:8">
      <c r="A2" t="s">
        <v>5</v>
      </c>
      <c r="B2">
        <v>0</v>
      </c>
    </row>
    <row r="6" spans="1:8">
      <c r="A6" t="s">
        <v>2</v>
      </c>
      <c r="B6" t="s">
        <v>3</v>
      </c>
      <c r="C6" t="s">
        <v>10</v>
      </c>
      <c r="D6" t="s">
        <v>52</v>
      </c>
      <c r="E6" t="s">
        <v>4</v>
      </c>
      <c r="F6" t="s">
        <v>8</v>
      </c>
      <c r="G6" t="s">
        <v>7</v>
      </c>
      <c r="H6" t="s">
        <v>40</v>
      </c>
    </row>
    <row r="7" spans="1:8">
      <c r="A7" t="s">
        <v>0</v>
      </c>
      <c r="B7">
        <v>1000</v>
      </c>
      <c r="C7">
        <v>20</v>
      </c>
      <c r="D7">
        <v>80</v>
      </c>
      <c r="E7">
        <v>60</v>
      </c>
      <c r="F7">
        <f>B7*5/100</f>
        <v>50</v>
      </c>
      <c r="G7">
        <f>B7*11/100</f>
        <v>110</v>
      </c>
      <c r="H7">
        <f>G7-F7-E7</f>
        <v>0</v>
      </c>
    </row>
    <row r="8" spans="1:8">
      <c r="A8" t="s">
        <v>1</v>
      </c>
      <c r="B8">
        <v>1000</v>
      </c>
      <c r="C8">
        <v>20</v>
      </c>
      <c r="D8" s="1">
        <v>0</v>
      </c>
      <c r="E8" s="1">
        <v>60</v>
      </c>
      <c r="F8">
        <f>B8*5/100</f>
        <v>50</v>
      </c>
      <c r="G8">
        <f>B8*11/100</f>
        <v>110</v>
      </c>
      <c r="H8">
        <f t="shared" ref="H8:H17" si="0">G8-F8-E8</f>
        <v>0</v>
      </c>
    </row>
    <row r="9" spans="1:8">
      <c r="A9" t="s">
        <v>9</v>
      </c>
      <c r="B9">
        <v>1000</v>
      </c>
      <c r="C9">
        <v>80</v>
      </c>
      <c r="D9" s="1">
        <v>0</v>
      </c>
      <c r="E9" s="1">
        <f>20+27+13</f>
        <v>60</v>
      </c>
      <c r="F9">
        <f>B9*5/100</f>
        <v>50</v>
      </c>
      <c r="G9">
        <f>B9*11/100</f>
        <v>110</v>
      </c>
      <c r="H9">
        <f t="shared" si="0"/>
        <v>0</v>
      </c>
    </row>
    <row r="10" spans="1:8">
      <c r="A10" t="s">
        <v>11</v>
      </c>
      <c r="B10">
        <v>600</v>
      </c>
      <c r="C10">
        <v>80</v>
      </c>
      <c r="D10" s="1">
        <v>0</v>
      </c>
      <c r="E10" s="1">
        <f>27+9</f>
        <v>36</v>
      </c>
      <c r="F10">
        <f t="shared" ref="F10:F17" si="1">B10*5/100</f>
        <v>30</v>
      </c>
      <c r="G10">
        <f>B10*11/100</f>
        <v>66</v>
      </c>
      <c r="H10">
        <f t="shared" si="0"/>
        <v>0</v>
      </c>
    </row>
    <row r="11" spans="1:8">
      <c r="A11" t="s">
        <v>12</v>
      </c>
      <c r="B11">
        <v>2000</v>
      </c>
      <c r="C11">
        <v>40</v>
      </c>
      <c r="D11" s="1">
        <v>40</v>
      </c>
      <c r="E11" s="1">
        <v>104</v>
      </c>
      <c r="F11">
        <f t="shared" si="1"/>
        <v>100</v>
      </c>
      <c r="G11">
        <f t="shared" ref="G11:G17" si="2">B11*11/100</f>
        <v>220</v>
      </c>
      <c r="H11">
        <f t="shared" si="0"/>
        <v>16</v>
      </c>
    </row>
    <row r="12" spans="1:8">
      <c r="A12" t="s">
        <v>13</v>
      </c>
      <c r="B12">
        <v>5000</v>
      </c>
      <c r="C12">
        <v>100</v>
      </c>
      <c r="D12" s="1">
        <v>0</v>
      </c>
      <c r="E12" s="1">
        <v>77</v>
      </c>
      <c r="F12">
        <f t="shared" si="1"/>
        <v>250</v>
      </c>
      <c r="G12">
        <f t="shared" si="2"/>
        <v>550</v>
      </c>
      <c r="H12">
        <f t="shared" si="0"/>
        <v>223</v>
      </c>
    </row>
    <row r="13" spans="1:8">
      <c r="A13" t="s">
        <v>38</v>
      </c>
      <c r="B13">
        <v>400</v>
      </c>
      <c r="C13">
        <v>8</v>
      </c>
      <c r="D13" s="1">
        <v>0</v>
      </c>
      <c r="E13" s="1">
        <f>24</f>
        <v>24</v>
      </c>
      <c r="F13">
        <f t="shared" si="1"/>
        <v>20</v>
      </c>
      <c r="G13">
        <f t="shared" si="2"/>
        <v>44</v>
      </c>
      <c r="H13">
        <f t="shared" si="0"/>
        <v>0</v>
      </c>
    </row>
    <row r="14" spans="1:8">
      <c r="A14" t="s">
        <v>39</v>
      </c>
      <c r="B14">
        <v>10000</v>
      </c>
      <c r="C14">
        <v>200</v>
      </c>
      <c r="D14" s="1">
        <v>0</v>
      </c>
      <c r="E14" s="1">
        <v>0</v>
      </c>
      <c r="F14">
        <f t="shared" si="1"/>
        <v>500</v>
      </c>
      <c r="G14">
        <f t="shared" si="2"/>
        <v>1100</v>
      </c>
      <c r="H14">
        <f t="shared" si="0"/>
        <v>600</v>
      </c>
    </row>
    <row r="15" spans="1:8">
      <c r="A15" t="s">
        <v>51</v>
      </c>
      <c r="B15">
        <v>1000</v>
      </c>
      <c r="C15">
        <v>20</v>
      </c>
      <c r="D15" s="1">
        <v>0</v>
      </c>
      <c r="E15" s="1">
        <v>0</v>
      </c>
      <c r="F15">
        <f t="shared" si="1"/>
        <v>50</v>
      </c>
      <c r="G15">
        <f t="shared" si="2"/>
        <v>110</v>
      </c>
      <c r="H15">
        <f t="shared" si="0"/>
        <v>60</v>
      </c>
    </row>
    <row r="16" spans="1:8">
      <c r="A16" t="s">
        <v>53</v>
      </c>
      <c r="B16">
        <v>2000</v>
      </c>
      <c r="C16">
        <v>40</v>
      </c>
      <c r="D16" s="1">
        <v>0</v>
      </c>
      <c r="E16" s="1">
        <v>0</v>
      </c>
      <c r="F16">
        <f t="shared" si="1"/>
        <v>100</v>
      </c>
      <c r="G16">
        <f t="shared" si="2"/>
        <v>220</v>
      </c>
      <c r="H16">
        <f t="shared" si="0"/>
        <v>120</v>
      </c>
    </row>
    <row r="17" spans="1:8">
      <c r="A17" t="s">
        <v>54</v>
      </c>
      <c r="B17">
        <v>3000</v>
      </c>
      <c r="C17">
        <v>60</v>
      </c>
      <c r="D17" s="1">
        <v>0</v>
      </c>
      <c r="E17" s="1">
        <v>0</v>
      </c>
      <c r="F17">
        <f t="shared" si="1"/>
        <v>150</v>
      </c>
      <c r="G17">
        <f t="shared" si="2"/>
        <v>330</v>
      </c>
      <c r="H17">
        <f t="shared" si="0"/>
        <v>180</v>
      </c>
    </row>
    <row r="18" spans="1:8">
      <c r="D18" s="1"/>
      <c r="E18" s="1"/>
    </row>
    <row r="19" spans="1:8">
      <c r="D19" s="1"/>
      <c r="E19" s="1"/>
    </row>
    <row r="20" spans="1:8">
      <c r="D20" s="1"/>
      <c r="E20" s="1"/>
    </row>
    <row r="21" spans="1:8">
      <c r="D21" s="1"/>
      <c r="E21" s="1"/>
    </row>
    <row r="22" spans="1:8">
      <c r="D22" s="1"/>
      <c r="E22" s="1"/>
    </row>
    <row r="23" spans="1:8">
      <c r="D23" s="1"/>
      <c r="E23" s="1"/>
    </row>
    <row r="24" spans="1:8">
      <c r="D24" s="1"/>
      <c r="E24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Soza Mikhail</dc:creator>
  <cp:lastModifiedBy>Soza Mikhail</cp:lastModifiedBy>
  <dcterms:created xsi:type="dcterms:W3CDTF">2016-05-24T09:08:47Z</dcterms:created>
  <dcterms:modified xsi:type="dcterms:W3CDTF">2016-06-02T15:59:19Z</dcterms:modified>
</cp:coreProperties>
</file>