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28800" windowHeight="14640" activeTab="2"/>
  </bookViews>
  <sheets>
    <sheet name="Products" sheetId="1" r:id="rId1"/>
    <sheet name="Suppliers" sheetId="2" r:id="rId2"/>
    <sheet name="Customer" sheetId="3" r:id="rId3"/>
  </sheets>
  <definedNames>
    <definedName name="Inventory">Products!$A$1:$J$51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7" i="1"/>
  <c r="J45"/>
  <c r="J39"/>
  <c r="J27"/>
  <c r="J20"/>
  <c r="J12"/>
  <c r="J4"/>
</calcChain>
</file>

<file path=xl/sharedStrings.xml><?xml version="1.0" encoding="utf-8"?>
<sst xmlns="http://schemas.openxmlformats.org/spreadsheetml/2006/main" count="245" uniqueCount="126">
  <si>
    <t>ID</t>
  </si>
  <si>
    <t>Supplier Code</t>
  </si>
  <si>
    <t>Product Group</t>
  </si>
  <si>
    <t>Item Name</t>
  </si>
  <si>
    <t>Sell Price</t>
  </si>
  <si>
    <t>Cost Price</t>
  </si>
  <si>
    <t>Discounted Price</t>
  </si>
  <si>
    <t>On Discount</t>
  </si>
  <si>
    <t>Shortboards</t>
  </si>
  <si>
    <t>Midlength</t>
  </si>
  <si>
    <t>Longboards</t>
  </si>
  <si>
    <t>Bodyboards</t>
  </si>
  <si>
    <t>Fins</t>
  </si>
  <si>
    <t>Wax</t>
  </si>
  <si>
    <t>Leashes</t>
  </si>
  <si>
    <t>Oxygen Tank</t>
  </si>
  <si>
    <t>Goggles</t>
  </si>
  <si>
    <t>Wet suit</t>
  </si>
  <si>
    <t>Flippers</t>
  </si>
  <si>
    <t>Snorkeling Gear</t>
  </si>
  <si>
    <t>Masks</t>
  </si>
  <si>
    <t>Wet suit hood</t>
  </si>
  <si>
    <t>Wet suit glove</t>
  </si>
  <si>
    <t>Wet suit boot</t>
  </si>
  <si>
    <t>Recreation</t>
  </si>
  <si>
    <t>Beachball</t>
  </si>
  <si>
    <t>Slippers</t>
  </si>
  <si>
    <t>Water skis</t>
  </si>
  <si>
    <t>Water recreation</t>
  </si>
  <si>
    <t>Paddle board</t>
  </si>
  <si>
    <t>Paddle stick</t>
  </si>
  <si>
    <t>Oar</t>
  </si>
  <si>
    <t>One man canoe</t>
  </si>
  <si>
    <t>Two man canoe</t>
  </si>
  <si>
    <t>Three man canoe</t>
  </si>
  <si>
    <t>Clothing</t>
  </si>
  <si>
    <t>Rash shirt</t>
  </si>
  <si>
    <t>Surf hat</t>
  </si>
  <si>
    <t>Accessories</t>
  </si>
  <si>
    <t>Sunglasses</t>
  </si>
  <si>
    <t>Sunscreen</t>
  </si>
  <si>
    <t>Snorkeling Masks</t>
  </si>
  <si>
    <t>Snorkeling Vest</t>
  </si>
  <si>
    <t>Protection</t>
  </si>
  <si>
    <t>First Aid Kit</t>
  </si>
  <si>
    <t>Buoyancy Compensators</t>
  </si>
  <si>
    <t>Regulator</t>
  </si>
  <si>
    <t>Flashlight</t>
  </si>
  <si>
    <t>Traction Pads</t>
  </si>
  <si>
    <t>Surfboard Repair Kit</t>
  </si>
  <si>
    <t>Board short</t>
  </si>
  <si>
    <t>Swimming Trunks</t>
  </si>
  <si>
    <t>Scuba Gear</t>
  </si>
  <si>
    <t>Barcode Code</t>
  </si>
  <si>
    <t>Beach towel</t>
  </si>
  <si>
    <t>Esky</t>
  </si>
  <si>
    <t>Life-Jacket</t>
  </si>
  <si>
    <t>Board Bag</t>
  </si>
  <si>
    <t>Swimming Goggles</t>
  </si>
  <si>
    <t>Surfing</t>
  </si>
  <si>
    <t>Discount Value</t>
  </si>
  <si>
    <t>S1</t>
  </si>
  <si>
    <t>S2</t>
  </si>
  <si>
    <t>S3</t>
  </si>
  <si>
    <t>S4</t>
  </si>
  <si>
    <t>S5</t>
  </si>
  <si>
    <t>Name</t>
  </si>
  <si>
    <t>ABN (Australian Business Number)/International Company Identifier)</t>
  </si>
  <si>
    <t>ABN 13718749829</t>
  </si>
  <si>
    <t>ABN 22398752957</t>
  </si>
  <si>
    <t>ABN 70823929385</t>
  </si>
  <si>
    <t>ABN 52423985420</t>
  </si>
  <si>
    <t>CXXYF67251</t>
  </si>
  <si>
    <t>Address</t>
  </si>
  <si>
    <t>Last Name</t>
  </si>
  <si>
    <t>First Name</t>
  </si>
  <si>
    <t>Phone Number</t>
  </si>
  <si>
    <t>Email</t>
  </si>
  <si>
    <t>Dylan</t>
  </si>
  <si>
    <t>Bob</t>
  </si>
  <si>
    <t>Andrew</t>
  </si>
  <si>
    <t>Oo</t>
  </si>
  <si>
    <t>Georgy</t>
  </si>
  <si>
    <t>George</t>
  </si>
  <si>
    <t>Jimmy</t>
  </si>
  <si>
    <t>Jim</t>
  </si>
  <si>
    <t>Kevin</t>
  </si>
  <si>
    <t>Zhang</t>
  </si>
  <si>
    <t>Sun and Sea Supplies</t>
  </si>
  <si>
    <t>Water Sports Supplies</t>
  </si>
  <si>
    <t>Ozzie Gear</t>
  </si>
  <si>
    <t>H2O Goods</t>
  </si>
  <si>
    <t>Great China Water Sports Goods</t>
  </si>
  <si>
    <t>10 Smith Street, Jimville</t>
  </si>
  <si>
    <t>178 Wave Street, Alextown</t>
  </si>
  <si>
    <t>154 Sandy Road, Hope</t>
  </si>
  <si>
    <t xml:space="preserve">34 Coral Crescent, Stanwell Valley </t>
  </si>
  <si>
    <t>Sydney</t>
  </si>
  <si>
    <t>Melbourne</t>
  </si>
  <si>
    <t>Perth</t>
  </si>
  <si>
    <t>Shanghai</t>
  </si>
  <si>
    <t>City</t>
  </si>
  <si>
    <t>Postcode</t>
  </si>
  <si>
    <t>SH098</t>
  </si>
  <si>
    <t>Country</t>
  </si>
  <si>
    <t>Australia</t>
  </si>
  <si>
    <t>China</t>
  </si>
  <si>
    <t>Fremantle</t>
  </si>
  <si>
    <t>Beijing</t>
  </si>
  <si>
    <t>BJ076</t>
  </si>
  <si>
    <t>13 Gaga Road, Illawong</t>
  </si>
  <si>
    <t xml:space="preserve">17 Assassin Road, Frank </t>
  </si>
  <si>
    <t xml:space="preserve">87 Funny Road, Alexandria </t>
  </si>
  <si>
    <t xml:space="preserve">321 Hots Road, Padstow </t>
  </si>
  <si>
    <t>763 Quazho Road, Hei Province</t>
  </si>
  <si>
    <t>76 Toshuo Street, Xian</t>
  </si>
  <si>
    <t>bob.dylan@bigpond.net.au</t>
  </si>
  <si>
    <t>andrewo@iinet.net.au</t>
  </si>
  <si>
    <t>gg1@opttus.net.au</t>
  </si>
  <si>
    <t>kzhang@chinatelco.com.ch</t>
  </si>
  <si>
    <t>jimjim@optus.net.au</t>
  </si>
  <si>
    <t>sunsea@optus.net.au</t>
  </si>
  <si>
    <t>watersports@bigpond.net.au</t>
  </si>
  <si>
    <t>ozziegear@australia.com.au</t>
  </si>
  <si>
    <t>h2ogood@gmail.com.au</t>
  </si>
  <si>
    <t>greatchinaws@beijingco.com.au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</si>
</sst>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5.95"/>
      <color theme="1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 applyProtection="1">
      <alignment vertical="center"/>
    </xf>
    <xf numFmtId="1" fontId="0" fillId="0" borderId="0" xfId="0" applyNumberFormat="1"/>
    <xf numFmtId="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53" applyFont="1" applyAlignment="1" applyProtection="1"/>
  </cellXfs>
  <cellStyles count="5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ozziegear@australia.com.au" TargetMode="External"/><Relationship Id="rId2" Type="http://schemas.openxmlformats.org/officeDocument/2006/relationships/hyperlink" Target="mailto:watersports@bigpond.net.au" TargetMode="External"/><Relationship Id="rId1" Type="http://schemas.openxmlformats.org/officeDocument/2006/relationships/hyperlink" Target="mailto:sunsea@optus.net.au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reatchinaws@beijingco.com.au" TargetMode="External"/><Relationship Id="rId4" Type="http://schemas.openxmlformats.org/officeDocument/2006/relationships/hyperlink" Target="mailto:h2ogood@gmail.com.a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g1@opttus.net.au" TargetMode="External"/><Relationship Id="rId2" Type="http://schemas.openxmlformats.org/officeDocument/2006/relationships/hyperlink" Target="mailto:andrewo@iinet.net.au" TargetMode="External"/><Relationship Id="rId1" Type="http://schemas.openxmlformats.org/officeDocument/2006/relationships/hyperlink" Target="mailto:bob.dylan@bigpond.net.au" TargetMode="External"/><Relationship Id="rId5" Type="http://schemas.openxmlformats.org/officeDocument/2006/relationships/hyperlink" Target="mailto:jimjim@optus.net.au" TargetMode="External"/><Relationship Id="rId4" Type="http://schemas.openxmlformats.org/officeDocument/2006/relationships/hyperlink" Target="mailto:kzhang@chinatelco.com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zoomScale="115" zoomScaleNormal="115" zoomScalePageLayoutView="178" workbookViewId="0">
      <pane ySplit="1" topLeftCell="A2" activePane="bottomLeft" state="frozen"/>
      <selection pane="bottomLeft" activeCell="A3" sqref="A3"/>
    </sheetView>
  </sheetViews>
  <sheetFormatPr defaultColWidth="8.85546875" defaultRowHeight="15"/>
  <cols>
    <col min="2" max="2" width="16.42578125" style="3" customWidth="1"/>
    <col min="3" max="3" width="13.42578125" customWidth="1"/>
    <col min="4" max="4" width="19.140625" customWidth="1"/>
    <col min="5" max="5" width="19.28515625" customWidth="1"/>
    <col min="6" max="7" width="8.85546875" style="1"/>
    <col min="8" max="8" width="14.85546875" customWidth="1"/>
    <col min="9" max="9" width="12" style="4" customWidth="1"/>
    <col min="10" max="10" width="13.85546875" style="1" customWidth="1"/>
  </cols>
  <sheetData>
    <row r="1" spans="1:10">
      <c r="A1" t="s">
        <v>0</v>
      </c>
      <c r="B1" s="3" t="s">
        <v>53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t="s">
        <v>7</v>
      </c>
      <c r="I1" s="4" t="s">
        <v>60</v>
      </c>
      <c r="J1" s="1" t="s">
        <v>6</v>
      </c>
    </row>
    <row r="2" spans="1:10">
      <c r="A2">
        <v>1</v>
      </c>
      <c r="B2" s="3">
        <v>50010001</v>
      </c>
      <c r="C2" t="s">
        <v>61</v>
      </c>
      <c r="D2" t="s">
        <v>59</v>
      </c>
      <c r="E2" t="s">
        <v>8</v>
      </c>
      <c r="F2" s="1">
        <v>319</v>
      </c>
      <c r="G2" s="1">
        <v>209</v>
      </c>
      <c r="H2" t="b">
        <v>0</v>
      </c>
    </row>
    <row r="3" spans="1:10">
      <c r="A3">
        <v>2</v>
      </c>
      <c r="B3" s="3">
        <v>50020002</v>
      </c>
      <c r="C3" t="s">
        <v>61</v>
      </c>
      <c r="D3" t="s">
        <v>59</v>
      </c>
      <c r="E3" t="s">
        <v>9</v>
      </c>
      <c r="F3" s="1">
        <v>419</v>
      </c>
      <c r="G3" s="1">
        <v>309</v>
      </c>
      <c r="H3" t="b">
        <v>0</v>
      </c>
    </row>
    <row r="4" spans="1:10">
      <c r="A4">
        <v>3</v>
      </c>
      <c r="B4" s="3">
        <v>50030003</v>
      </c>
      <c r="C4" t="s">
        <v>61</v>
      </c>
      <c r="D4" t="s">
        <v>59</v>
      </c>
      <c r="E4" t="s">
        <v>10</v>
      </c>
      <c r="F4" s="2">
        <v>450</v>
      </c>
      <c r="G4" s="2">
        <v>329</v>
      </c>
      <c r="H4" t="b">
        <v>1</v>
      </c>
      <c r="I4" s="4">
        <v>0.1</v>
      </c>
      <c r="J4" s="2">
        <f>F4 - (F4 * I4)</f>
        <v>405</v>
      </c>
    </row>
    <row r="5" spans="1:10">
      <c r="A5">
        <v>4</v>
      </c>
      <c r="B5" s="3">
        <v>50040004</v>
      </c>
      <c r="C5" t="s">
        <v>61</v>
      </c>
      <c r="D5" t="s">
        <v>59</v>
      </c>
      <c r="E5" t="s">
        <v>11</v>
      </c>
      <c r="F5" s="1">
        <v>169</v>
      </c>
      <c r="G5" s="1">
        <v>129</v>
      </c>
      <c r="H5" t="b">
        <v>0</v>
      </c>
    </row>
    <row r="6" spans="1:10">
      <c r="A6">
        <v>5</v>
      </c>
      <c r="B6" s="3">
        <v>50050005</v>
      </c>
      <c r="C6" t="s">
        <v>61</v>
      </c>
      <c r="D6" t="s">
        <v>59</v>
      </c>
      <c r="E6" t="s">
        <v>12</v>
      </c>
      <c r="F6" s="1">
        <v>16</v>
      </c>
      <c r="G6" s="1">
        <v>9</v>
      </c>
      <c r="H6" t="b">
        <v>0</v>
      </c>
    </row>
    <row r="7" spans="1:10">
      <c r="A7">
        <v>6</v>
      </c>
      <c r="B7" s="3">
        <v>50060006</v>
      </c>
      <c r="C7" t="s">
        <v>61</v>
      </c>
      <c r="D7" t="s">
        <v>59</v>
      </c>
      <c r="E7" t="s">
        <v>13</v>
      </c>
      <c r="F7" s="1">
        <v>1.29</v>
      </c>
      <c r="G7" s="1">
        <v>0.89</v>
      </c>
      <c r="H7" t="b">
        <v>0</v>
      </c>
    </row>
    <row r="8" spans="1:10">
      <c r="A8">
        <v>7</v>
      </c>
      <c r="B8" s="3">
        <v>50070007</v>
      </c>
      <c r="C8" t="s">
        <v>61</v>
      </c>
      <c r="D8" t="s">
        <v>59</v>
      </c>
      <c r="E8" t="s">
        <v>14</v>
      </c>
      <c r="F8" s="1">
        <v>24</v>
      </c>
      <c r="G8" s="1">
        <v>15</v>
      </c>
      <c r="H8" t="b">
        <v>0</v>
      </c>
    </row>
    <row r="9" spans="1:10">
      <c r="A9">
        <v>8</v>
      </c>
      <c r="B9" s="3">
        <v>50080008</v>
      </c>
      <c r="C9" t="s">
        <v>61</v>
      </c>
      <c r="D9" t="s">
        <v>59</v>
      </c>
      <c r="E9" t="s">
        <v>48</v>
      </c>
      <c r="F9" s="1">
        <v>22</v>
      </c>
      <c r="G9" s="1">
        <v>15</v>
      </c>
      <c r="H9" t="b">
        <v>0</v>
      </c>
    </row>
    <row r="10" spans="1:10">
      <c r="A10">
        <v>9</v>
      </c>
      <c r="B10" s="3">
        <v>50090009</v>
      </c>
      <c r="C10" t="s">
        <v>61</v>
      </c>
      <c r="D10" t="s">
        <v>59</v>
      </c>
      <c r="E10" t="s">
        <v>49</v>
      </c>
      <c r="F10" s="1">
        <v>17</v>
      </c>
      <c r="G10" s="1">
        <v>7</v>
      </c>
      <c r="H10" t="b">
        <v>0</v>
      </c>
    </row>
    <row r="11" spans="1:10">
      <c r="A11">
        <v>10</v>
      </c>
      <c r="B11" s="3">
        <v>50100010</v>
      </c>
      <c r="C11" t="s">
        <v>61</v>
      </c>
      <c r="D11" t="s">
        <v>59</v>
      </c>
      <c r="E11" t="s">
        <v>57</v>
      </c>
      <c r="F11" s="1">
        <v>59</v>
      </c>
      <c r="G11" s="1">
        <v>37</v>
      </c>
      <c r="H11" t="b">
        <v>0</v>
      </c>
    </row>
    <row r="12" spans="1:10">
      <c r="A12">
        <v>11</v>
      </c>
      <c r="B12" s="3">
        <v>50110011</v>
      </c>
      <c r="C12" t="s">
        <v>62</v>
      </c>
      <c r="D12" t="s">
        <v>52</v>
      </c>
      <c r="E12" t="s">
        <v>15</v>
      </c>
      <c r="F12" s="1">
        <v>80</v>
      </c>
      <c r="G12" s="1">
        <v>50</v>
      </c>
      <c r="H12" t="b">
        <v>1</v>
      </c>
      <c r="I12" s="4">
        <v>0.2</v>
      </c>
      <c r="J12" s="1">
        <f>F12-(F12*I12)</f>
        <v>64</v>
      </c>
    </row>
    <row r="13" spans="1:10">
      <c r="A13">
        <v>12</v>
      </c>
      <c r="B13" s="3">
        <v>50120012</v>
      </c>
      <c r="C13" t="s">
        <v>62</v>
      </c>
      <c r="D13" t="s">
        <v>52</v>
      </c>
      <c r="E13" t="s">
        <v>16</v>
      </c>
      <c r="F13" s="1">
        <v>22</v>
      </c>
      <c r="G13" s="1">
        <v>15</v>
      </c>
      <c r="H13" t="b">
        <v>0</v>
      </c>
    </row>
    <row r="14" spans="1:10">
      <c r="A14">
        <v>13</v>
      </c>
      <c r="B14" s="3">
        <v>50130013</v>
      </c>
      <c r="C14" t="s">
        <v>62</v>
      </c>
      <c r="D14" t="s">
        <v>52</v>
      </c>
      <c r="E14" t="s">
        <v>17</v>
      </c>
      <c r="F14" s="1">
        <v>439</v>
      </c>
      <c r="G14" s="1">
        <v>309</v>
      </c>
      <c r="H14" t="b">
        <v>0</v>
      </c>
    </row>
    <row r="15" spans="1:10">
      <c r="A15">
        <v>14</v>
      </c>
      <c r="B15" s="3">
        <v>50140014</v>
      </c>
      <c r="C15" t="s">
        <v>62</v>
      </c>
      <c r="D15" t="s">
        <v>52</v>
      </c>
      <c r="E15" t="s">
        <v>21</v>
      </c>
      <c r="F15" s="1">
        <v>22</v>
      </c>
      <c r="G15" s="1">
        <v>17</v>
      </c>
      <c r="H15" t="b">
        <v>0</v>
      </c>
    </row>
    <row r="16" spans="1:10">
      <c r="A16">
        <v>15</v>
      </c>
      <c r="B16" s="3">
        <v>50150015</v>
      </c>
      <c r="C16" t="s">
        <v>62</v>
      </c>
      <c r="D16" t="s">
        <v>52</v>
      </c>
      <c r="E16" t="s">
        <v>22</v>
      </c>
      <c r="F16" s="1">
        <v>33</v>
      </c>
      <c r="G16" s="1">
        <v>25</v>
      </c>
      <c r="H16" t="b">
        <v>0</v>
      </c>
    </row>
    <row r="17" spans="1:10">
      <c r="A17">
        <v>16</v>
      </c>
      <c r="B17" s="3">
        <v>50160016</v>
      </c>
      <c r="C17" t="s">
        <v>62</v>
      </c>
      <c r="D17" t="s">
        <v>52</v>
      </c>
      <c r="E17" t="s">
        <v>23</v>
      </c>
      <c r="F17" s="1">
        <v>39</v>
      </c>
      <c r="G17" s="1">
        <v>25</v>
      </c>
      <c r="H17" t="b">
        <v>0</v>
      </c>
    </row>
    <row r="18" spans="1:10">
      <c r="A18">
        <v>17</v>
      </c>
      <c r="B18" s="3">
        <v>50170017</v>
      </c>
      <c r="C18" t="s">
        <v>62</v>
      </c>
      <c r="D18" t="s">
        <v>52</v>
      </c>
      <c r="E18" t="s">
        <v>12</v>
      </c>
      <c r="F18" s="1">
        <v>29</v>
      </c>
      <c r="G18" s="1">
        <v>14</v>
      </c>
      <c r="H18" t="b">
        <v>0</v>
      </c>
    </row>
    <row r="19" spans="1:10">
      <c r="A19">
        <v>18</v>
      </c>
      <c r="B19" s="3">
        <v>50180018</v>
      </c>
      <c r="C19" t="s">
        <v>62</v>
      </c>
      <c r="D19" t="s">
        <v>52</v>
      </c>
      <c r="E19" t="s">
        <v>20</v>
      </c>
      <c r="F19" s="1">
        <v>23</v>
      </c>
      <c r="G19" s="1">
        <v>16</v>
      </c>
      <c r="H19" t="b">
        <v>0</v>
      </c>
    </row>
    <row r="20" spans="1:10">
      <c r="A20">
        <v>19</v>
      </c>
      <c r="B20" s="3">
        <v>50190019</v>
      </c>
      <c r="C20" t="s">
        <v>62</v>
      </c>
      <c r="D20" t="s">
        <v>52</v>
      </c>
      <c r="E20" t="s">
        <v>45</v>
      </c>
      <c r="F20" s="1">
        <v>350</v>
      </c>
      <c r="G20" s="1">
        <v>276</v>
      </c>
      <c r="H20" t="b">
        <v>1</v>
      </c>
      <c r="I20" s="4">
        <v>0.2</v>
      </c>
      <c r="J20" s="1">
        <f>F20-(F20*I20)</f>
        <v>280</v>
      </c>
    </row>
    <row r="21" spans="1:10">
      <c r="A21">
        <v>20</v>
      </c>
      <c r="B21" s="3">
        <v>50200020</v>
      </c>
      <c r="C21" t="s">
        <v>62</v>
      </c>
      <c r="D21" t="s">
        <v>52</v>
      </c>
      <c r="E21" t="s">
        <v>46</v>
      </c>
      <c r="F21" s="1">
        <v>249</v>
      </c>
      <c r="G21" s="1">
        <v>165</v>
      </c>
      <c r="H21" t="b">
        <v>0</v>
      </c>
    </row>
    <row r="22" spans="1:10">
      <c r="A22">
        <v>21</v>
      </c>
      <c r="B22" s="3">
        <v>50210021</v>
      </c>
      <c r="C22" t="s">
        <v>62</v>
      </c>
      <c r="D22" t="s">
        <v>52</v>
      </c>
      <c r="E22" t="s">
        <v>47</v>
      </c>
      <c r="F22" s="1">
        <v>59</v>
      </c>
      <c r="G22" s="1">
        <v>43</v>
      </c>
      <c r="H22" t="b">
        <v>0</v>
      </c>
    </row>
    <row r="23" spans="1:10">
      <c r="A23">
        <v>22</v>
      </c>
      <c r="B23" s="3">
        <v>50220022</v>
      </c>
      <c r="C23" t="s">
        <v>62</v>
      </c>
      <c r="D23" t="s">
        <v>19</v>
      </c>
      <c r="E23" t="s">
        <v>42</v>
      </c>
      <c r="F23" s="1">
        <v>60</v>
      </c>
      <c r="G23" s="1">
        <v>40</v>
      </c>
      <c r="H23" t="b">
        <v>0</v>
      </c>
    </row>
    <row r="24" spans="1:10">
      <c r="A24">
        <v>23</v>
      </c>
      <c r="B24" s="3">
        <v>50230023</v>
      </c>
      <c r="C24" t="s">
        <v>62</v>
      </c>
      <c r="D24" t="s">
        <v>19</v>
      </c>
      <c r="E24" t="s">
        <v>58</v>
      </c>
      <c r="F24" s="1">
        <v>14</v>
      </c>
      <c r="G24" s="1">
        <v>8</v>
      </c>
      <c r="H24" t="b">
        <v>0</v>
      </c>
    </row>
    <row r="25" spans="1:10">
      <c r="A25">
        <v>24</v>
      </c>
      <c r="B25" s="3">
        <v>50240024</v>
      </c>
      <c r="C25" t="s">
        <v>62</v>
      </c>
      <c r="D25" t="s">
        <v>19</v>
      </c>
      <c r="E25" t="s">
        <v>17</v>
      </c>
      <c r="F25" s="1">
        <v>439</v>
      </c>
      <c r="G25" s="1">
        <v>309</v>
      </c>
      <c r="H25" t="b">
        <v>0</v>
      </c>
    </row>
    <row r="26" spans="1:10">
      <c r="A26">
        <v>25</v>
      </c>
      <c r="B26" s="3">
        <v>50250025</v>
      </c>
      <c r="C26" t="s">
        <v>62</v>
      </c>
      <c r="D26" t="s">
        <v>19</v>
      </c>
      <c r="E26" t="s">
        <v>21</v>
      </c>
      <c r="F26" s="1">
        <v>22</v>
      </c>
      <c r="G26" s="1">
        <v>17</v>
      </c>
      <c r="H26" t="b">
        <v>0</v>
      </c>
    </row>
    <row r="27" spans="1:10">
      <c r="A27">
        <v>26</v>
      </c>
      <c r="B27" s="3">
        <v>50260026</v>
      </c>
      <c r="C27" t="s">
        <v>62</v>
      </c>
      <c r="D27" t="s">
        <v>19</v>
      </c>
      <c r="E27" t="s">
        <v>22</v>
      </c>
      <c r="F27" s="1">
        <v>33</v>
      </c>
      <c r="G27" s="1">
        <v>25</v>
      </c>
      <c r="H27" t="b">
        <v>1</v>
      </c>
      <c r="I27" s="4">
        <v>0.25</v>
      </c>
      <c r="J27" s="1">
        <f>F27-(F27*I27)</f>
        <v>24.75</v>
      </c>
    </row>
    <row r="28" spans="1:10">
      <c r="A28">
        <v>27</v>
      </c>
      <c r="B28" s="3">
        <v>50270027</v>
      </c>
      <c r="C28" t="s">
        <v>62</v>
      </c>
      <c r="D28" t="s">
        <v>19</v>
      </c>
      <c r="E28" t="s">
        <v>23</v>
      </c>
      <c r="F28" s="1">
        <v>39</v>
      </c>
      <c r="G28" s="1">
        <v>25</v>
      </c>
      <c r="H28" t="b">
        <v>0</v>
      </c>
    </row>
    <row r="29" spans="1:10">
      <c r="A29">
        <v>28</v>
      </c>
      <c r="B29" s="3">
        <v>50280029</v>
      </c>
      <c r="C29" t="s">
        <v>62</v>
      </c>
      <c r="D29" t="s">
        <v>19</v>
      </c>
      <c r="E29" t="s">
        <v>18</v>
      </c>
      <c r="F29" s="1">
        <v>29</v>
      </c>
      <c r="G29" s="1">
        <v>14</v>
      </c>
      <c r="H29" t="b">
        <v>0</v>
      </c>
    </row>
    <row r="30" spans="1:10">
      <c r="A30">
        <v>29</v>
      </c>
      <c r="B30" s="3">
        <v>50290029</v>
      </c>
      <c r="C30" t="s">
        <v>62</v>
      </c>
      <c r="D30" t="s">
        <v>19</v>
      </c>
      <c r="E30" t="s">
        <v>41</v>
      </c>
      <c r="F30" s="1">
        <v>23</v>
      </c>
      <c r="G30" s="1">
        <v>16</v>
      </c>
      <c r="H30" t="b">
        <v>0</v>
      </c>
    </row>
    <row r="31" spans="1:10">
      <c r="A31">
        <v>30</v>
      </c>
      <c r="B31" s="3">
        <v>50300030</v>
      </c>
      <c r="C31" t="s">
        <v>62</v>
      </c>
      <c r="D31" t="s">
        <v>19</v>
      </c>
      <c r="E31" t="s">
        <v>16</v>
      </c>
      <c r="F31" s="1">
        <v>20</v>
      </c>
      <c r="G31" s="1">
        <v>14</v>
      </c>
      <c r="H31" t="b">
        <v>0</v>
      </c>
    </row>
    <row r="32" spans="1:10">
      <c r="A32">
        <v>31</v>
      </c>
      <c r="B32" s="3">
        <v>50310031</v>
      </c>
      <c r="C32" t="s">
        <v>62</v>
      </c>
      <c r="D32" t="s">
        <v>19</v>
      </c>
      <c r="E32" t="s">
        <v>41</v>
      </c>
      <c r="F32" s="1">
        <v>49</v>
      </c>
      <c r="G32" s="1">
        <v>30</v>
      </c>
      <c r="H32" t="b">
        <v>0</v>
      </c>
    </row>
    <row r="33" spans="1:10">
      <c r="A33">
        <v>32</v>
      </c>
      <c r="B33" s="3">
        <v>50320032</v>
      </c>
      <c r="C33" t="s">
        <v>63</v>
      </c>
      <c r="D33" t="s">
        <v>24</v>
      </c>
      <c r="E33" t="s">
        <v>25</v>
      </c>
      <c r="F33" s="1">
        <v>9</v>
      </c>
      <c r="G33" s="1">
        <v>5</v>
      </c>
      <c r="H33" t="b">
        <v>0</v>
      </c>
    </row>
    <row r="34" spans="1:10">
      <c r="A34">
        <v>33</v>
      </c>
      <c r="B34" s="3">
        <v>50330033</v>
      </c>
      <c r="C34" t="s">
        <v>63</v>
      </c>
      <c r="D34" t="s">
        <v>24</v>
      </c>
      <c r="E34" t="s">
        <v>26</v>
      </c>
      <c r="F34" s="1">
        <v>5</v>
      </c>
      <c r="G34" s="1">
        <v>3</v>
      </c>
      <c r="H34" t="b">
        <v>0</v>
      </c>
    </row>
    <row r="35" spans="1:10">
      <c r="A35">
        <v>34</v>
      </c>
      <c r="B35" s="3">
        <v>50340034</v>
      </c>
      <c r="C35" t="s">
        <v>63</v>
      </c>
      <c r="D35" t="s">
        <v>24</v>
      </c>
      <c r="E35" t="s">
        <v>27</v>
      </c>
      <c r="F35" s="1">
        <v>299</v>
      </c>
      <c r="G35" s="1">
        <v>159</v>
      </c>
      <c r="H35" t="b">
        <v>0</v>
      </c>
    </row>
    <row r="36" spans="1:10">
      <c r="A36">
        <v>35</v>
      </c>
      <c r="B36" s="3">
        <v>50350035</v>
      </c>
      <c r="C36" t="s">
        <v>63</v>
      </c>
      <c r="D36" t="s">
        <v>28</v>
      </c>
      <c r="E36" t="s">
        <v>29</v>
      </c>
      <c r="F36" s="1">
        <v>699</v>
      </c>
      <c r="G36" s="1">
        <v>415</v>
      </c>
      <c r="H36" t="b">
        <v>0</v>
      </c>
    </row>
    <row r="37" spans="1:10">
      <c r="A37">
        <v>36</v>
      </c>
      <c r="B37" s="3">
        <v>50360036</v>
      </c>
      <c r="C37" t="s">
        <v>63</v>
      </c>
      <c r="D37" t="s">
        <v>28</v>
      </c>
      <c r="E37" t="s">
        <v>30</v>
      </c>
      <c r="F37" s="1">
        <v>99</v>
      </c>
      <c r="G37" s="1">
        <v>49</v>
      </c>
      <c r="H37" t="b">
        <v>0</v>
      </c>
    </row>
    <row r="38" spans="1:10">
      <c r="A38">
        <v>37</v>
      </c>
      <c r="B38" s="3">
        <v>50370037</v>
      </c>
      <c r="C38" t="s">
        <v>63</v>
      </c>
      <c r="D38" t="s">
        <v>28</v>
      </c>
      <c r="E38" t="s">
        <v>32</v>
      </c>
      <c r="F38" s="1">
        <v>329</v>
      </c>
      <c r="G38" s="1">
        <v>219</v>
      </c>
      <c r="H38" t="b">
        <v>0</v>
      </c>
    </row>
    <row r="39" spans="1:10">
      <c r="A39">
        <v>38</v>
      </c>
      <c r="B39" s="3">
        <v>50380038</v>
      </c>
      <c r="C39" t="s">
        <v>63</v>
      </c>
      <c r="D39" t="s">
        <v>28</v>
      </c>
      <c r="E39" t="s">
        <v>33</v>
      </c>
      <c r="F39" s="1">
        <v>450</v>
      </c>
      <c r="G39" s="1">
        <v>319</v>
      </c>
      <c r="H39" t="b">
        <v>1</v>
      </c>
      <c r="I39" s="4">
        <v>0.1</v>
      </c>
      <c r="J39" s="1">
        <f>F39-(F39*I39)</f>
        <v>405</v>
      </c>
    </row>
    <row r="40" spans="1:10">
      <c r="A40">
        <v>39</v>
      </c>
      <c r="B40" s="3">
        <v>50390039</v>
      </c>
      <c r="C40" t="s">
        <v>63</v>
      </c>
      <c r="D40" t="s">
        <v>28</v>
      </c>
      <c r="E40" t="s">
        <v>34</v>
      </c>
      <c r="F40" s="1">
        <v>599</v>
      </c>
      <c r="G40" s="1">
        <v>359</v>
      </c>
      <c r="H40" t="b">
        <v>0</v>
      </c>
    </row>
    <row r="41" spans="1:10">
      <c r="A41">
        <v>40</v>
      </c>
      <c r="B41" s="3">
        <v>50400040</v>
      </c>
      <c r="C41" t="s">
        <v>63</v>
      </c>
      <c r="D41" t="s">
        <v>28</v>
      </c>
      <c r="E41" t="s">
        <v>31</v>
      </c>
      <c r="F41" s="1">
        <v>19</v>
      </c>
      <c r="G41" s="1">
        <v>13</v>
      </c>
      <c r="H41" t="b">
        <v>0</v>
      </c>
    </row>
    <row r="42" spans="1:10">
      <c r="A42">
        <v>41</v>
      </c>
      <c r="B42" s="3">
        <v>50410041</v>
      </c>
      <c r="C42" t="s">
        <v>63</v>
      </c>
      <c r="D42" t="s">
        <v>28</v>
      </c>
      <c r="E42" t="s">
        <v>56</v>
      </c>
      <c r="F42" s="1">
        <v>63</v>
      </c>
      <c r="G42" s="1">
        <v>34</v>
      </c>
      <c r="H42" t="b">
        <v>0</v>
      </c>
    </row>
    <row r="43" spans="1:10">
      <c r="A43">
        <v>42</v>
      </c>
      <c r="B43" s="3">
        <v>50420042</v>
      </c>
      <c r="C43" t="s">
        <v>64</v>
      </c>
      <c r="D43" t="s">
        <v>35</v>
      </c>
      <c r="E43" t="s">
        <v>36</v>
      </c>
      <c r="F43" s="1">
        <v>29</v>
      </c>
      <c r="G43" s="1">
        <v>19</v>
      </c>
      <c r="H43" t="b">
        <v>0</v>
      </c>
    </row>
    <row r="44" spans="1:10">
      <c r="A44">
        <v>43</v>
      </c>
      <c r="B44" s="3">
        <v>50430043</v>
      </c>
      <c r="C44" t="s">
        <v>64</v>
      </c>
      <c r="D44" t="s">
        <v>35</v>
      </c>
      <c r="E44" t="s">
        <v>50</v>
      </c>
      <c r="F44" s="1">
        <v>89</v>
      </c>
      <c r="G44" s="1">
        <v>45</v>
      </c>
      <c r="H44" t="b">
        <v>0</v>
      </c>
    </row>
    <row r="45" spans="1:10">
      <c r="A45">
        <v>44</v>
      </c>
      <c r="B45" s="3">
        <v>50440044</v>
      </c>
      <c r="C45" t="s">
        <v>64</v>
      </c>
      <c r="D45" t="s">
        <v>35</v>
      </c>
      <c r="E45" t="s">
        <v>51</v>
      </c>
      <c r="F45" s="1">
        <v>20</v>
      </c>
      <c r="G45" s="1">
        <v>14</v>
      </c>
      <c r="H45" t="b">
        <v>1</v>
      </c>
      <c r="I45" s="4">
        <v>0.2</v>
      </c>
      <c r="J45" s="1">
        <f>F45-(F45*I45)</f>
        <v>16</v>
      </c>
    </row>
    <row r="46" spans="1:10">
      <c r="A46">
        <v>45</v>
      </c>
      <c r="B46" s="3">
        <v>50450045</v>
      </c>
      <c r="C46" t="s">
        <v>65</v>
      </c>
      <c r="D46" t="s">
        <v>38</v>
      </c>
      <c r="E46" t="s">
        <v>37</v>
      </c>
      <c r="F46" s="1">
        <v>29</v>
      </c>
      <c r="G46" s="1">
        <v>15</v>
      </c>
      <c r="H46" t="b">
        <v>0</v>
      </c>
    </row>
    <row r="47" spans="1:10">
      <c r="A47">
        <v>46</v>
      </c>
      <c r="B47" s="3">
        <v>50460046</v>
      </c>
      <c r="C47" t="s">
        <v>65</v>
      </c>
      <c r="D47" t="s">
        <v>38</v>
      </c>
      <c r="E47" t="s">
        <v>39</v>
      </c>
      <c r="F47" s="1">
        <v>150</v>
      </c>
      <c r="G47" s="1">
        <v>69</v>
      </c>
      <c r="H47" t="b">
        <v>1</v>
      </c>
      <c r="I47" s="4">
        <v>0.3</v>
      </c>
      <c r="J47" s="1">
        <f>F47-(F47*I47)</f>
        <v>105</v>
      </c>
    </row>
    <row r="48" spans="1:10">
      <c r="A48">
        <v>47</v>
      </c>
      <c r="B48" s="3">
        <v>50470047</v>
      </c>
      <c r="C48" t="s">
        <v>65</v>
      </c>
      <c r="D48" t="s">
        <v>38</v>
      </c>
      <c r="E48" t="s">
        <v>54</v>
      </c>
      <c r="F48" s="1">
        <v>29</v>
      </c>
      <c r="G48" s="1">
        <v>15</v>
      </c>
      <c r="H48" t="b">
        <v>0</v>
      </c>
    </row>
    <row r="49" spans="1:8">
      <c r="A49">
        <v>48</v>
      </c>
      <c r="B49" s="3">
        <v>50480048</v>
      </c>
      <c r="C49" t="s">
        <v>65</v>
      </c>
      <c r="D49" t="s">
        <v>38</v>
      </c>
      <c r="E49" t="s">
        <v>55</v>
      </c>
      <c r="F49" s="1">
        <v>60</v>
      </c>
      <c r="G49" s="1">
        <v>39</v>
      </c>
      <c r="H49" t="b">
        <v>0</v>
      </c>
    </row>
    <row r="50" spans="1:8">
      <c r="A50">
        <v>49</v>
      </c>
      <c r="B50" s="3">
        <v>50490049</v>
      </c>
      <c r="C50" t="s">
        <v>65</v>
      </c>
      <c r="D50" t="s">
        <v>43</v>
      </c>
      <c r="E50" t="s">
        <v>40</v>
      </c>
      <c r="F50" s="1">
        <v>25</v>
      </c>
      <c r="G50" s="1">
        <v>16</v>
      </c>
      <c r="H50" t="b">
        <v>0</v>
      </c>
    </row>
    <row r="51" spans="1:8">
      <c r="A51">
        <v>50</v>
      </c>
      <c r="B51" s="3">
        <v>50500050</v>
      </c>
      <c r="C51" t="s">
        <v>65</v>
      </c>
      <c r="D51" t="s">
        <v>43</v>
      </c>
      <c r="E51" t="s">
        <v>44</v>
      </c>
      <c r="F51" s="1">
        <v>89</v>
      </c>
      <c r="G51" s="1">
        <v>46</v>
      </c>
      <c r="H51" t="b"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topLeftCell="D1" zoomScale="115" zoomScaleNormal="115" zoomScalePageLayoutView="178" workbookViewId="0">
      <pane ySplit="1" topLeftCell="A2" activePane="bottomLeft" state="frozen"/>
      <selection pane="bottomLeft" activeCell="F2" sqref="F2"/>
    </sheetView>
  </sheetViews>
  <sheetFormatPr defaultColWidth="11.42578125" defaultRowHeight="15"/>
  <cols>
    <col min="2" max="2" width="14.7109375" customWidth="1"/>
    <col min="3" max="3" width="38" customWidth="1"/>
    <col min="4" max="4" width="24.140625" customWidth="1"/>
    <col min="5" max="5" width="43.140625" customWidth="1"/>
    <col min="6" max="6" width="12.140625" customWidth="1"/>
    <col min="7" max="7" width="14.28515625" customWidth="1"/>
    <col min="8" max="8" width="11.28515625" customWidth="1"/>
    <col min="9" max="9" width="11.42578125" style="7"/>
  </cols>
  <sheetData>
    <row r="1" spans="1:9" ht="45">
      <c r="A1" t="s">
        <v>0</v>
      </c>
      <c r="B1" t="s">
        <v>1</v>
      </c>
      <c r="C1" t="s">
        <v>66</v>
      </c>
      <c r="D1" s="5" t="s">
        <v>67</v>
      </c>
      <c r="E1" t="s">
        <v>73</v>
      </c>
      <c r="F1" t="s">
        <v>102</v>
      </c>
      <c r="G1" t="s">
        <v>101</v>
      </c>
      <c r="H1" t="s">
        <v>104</v>
      </c>
      <c r="I1" s="7" t="s">
        <v>77</v>
      </c>
    </row>
    <row r="2" spans="1:9">
      <c r="A2">
        <v>1</v>
      </c>
      <c r="B2" t="s">
        <v>61</v>
      </c>
      <c r="C2" t="s">
        <v>88</v>
      </c>
      <c r="D2" t="s">
        <v>68</v>
      </c>
      <c r="E2" t="s">
        <v>93</v>
      </c>
      <c r="F2" s="6">
        <v>2214</v>
      </c>
      <c r="G2" t="s">
        <v>97</v>
      </c>
      <c r="H2" t="s">
        <v>105</v>
      </c>
      <c r="I2" s="8" t="s">
        <v>121</v>
      </c>
    </row>
    <row r="3" spans="1:9">
      <c r="A3">
        <v>2</v>
      </c>
      <c r="B3" t="s">
        <v>62</v>
      </c>
      <c r="C3" t="s">
        <v>89</v>
      </c>
      <c r="D3" t="s">
        <v>69</v>
      </c>
      <c r="E3" t="s">
        <v>94</v>
      </c>
      <c r="F3" s="6">
        <v>2657</v>
      </c>
      <c r="G3" t="s">
        <v>97</v>
      </c>
      <c r="H3" t="s">
        <v>105</v>
      </c>
      <c r="I3" s="8" t="s">
        <v>122</v>
      </c>
    </row>
    <row r="4" spans="1:9">
      <c r="A4">
        <v>3</v>
      </c>
      <c r="B4" t="s">
        <v>63</v>
      </c>
      <c r="C4" t="s">
        <v>90</v>
      </c>
      <c r="D4" t="s">
        <v>71</v>
      </c>
      <c r="E4" t="s">
        <v>95</v>
      </c>
      <c r="F4" s="6">
        <v>3147</v>
      </c>
      <c r="G4" t="s">
        <v>98</v>
      </c>
      <c r="H4" t="s">
        <v>105</v>
      </c>
      <c r="I4" s="8" t="s">
        <v>123</v>
      </c>
    </row>
    <row r="5" spans="1:9">
      <c r="A5">
        <v>4</v>
      </c>
      <c r="B5" t="s">
        <v>64</v>
      </c>
      <c r="C5" t="s">
        <v>91</v>
      </c>
      <c r="D5" t="s">
        <v>70</v>
      </c>
      <c r="E5" t="s">
        <v>96</v>
      </c>
      <c r="F5" s="6">
        <v>6009</v>
      </c>
      <c r="G5" t="s">
        <v>99</v>
      </c>
      <c r="H5" t="s">
        <v>105</v>
      </c>
      <c r="I5" s="8" t="s">
        <v>124</v>
      </c>
    </row>
    <row r="6" spans="1:9">
      <c r="A6">
        <v>5</v>
      </c>
      <c r="B6" t="s">
        <v>65</v>
      </c>
      <c r="C6" t="s">
        <v>92</v>
      </c>
      <c r="D6" t="s">
        <v>72</v>
      </c>
      <c r="E6" t="s">
        <v>115</v>
      </c>
      <c r="F6" s="6" t="s">
        <v>103</v>
      </c>
      <c r="G6" t="s">
        <v>100</v>
      </c>
      <c r="H6" t="s">
        <v>106</v>
      </c>
      <c r="I6" s="8" t="s">
        <v>125</v>
      </c>
    </row>
  </sheetData>
  <hyperlinks>
    <hyperlink ref="I2" r:id="rId1"/>
    <hyperlink ref="I3" r:id="rId2"/>
    <hyperlink ref="I4" r:id="rId3"/>
    <hyperlink ref="I5" r:id="rId4"/>
    <hyperlink ref="I6" r:id="rId5"/>
  </hyperlinks>
  <pageMargins left="0.75" right="0.75" top="1" bottom="1" header="0.5" footer="0.5"/>
  <pageSetup paperSize="9" orientation="portrait" horizontalDpi="4294967292" verticalDpi="4294967292" r:id="rId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6"/>
  <sheetViews>
    <sheetView tabSelected="1" zoomScale="115" zoomScaleNormal="115" zoomScalePageLayoutView="178" workbookViewId="0">
      <pane ySplit="1" topLeftCell="A2" activePane="bottomLeft" state="frozen"/>
      <selection pane="bottomLeft" activeCell="D10" sqref="D10"/>
    </sheetView>
  </sheetViews>
  <sheetFormatPr defaultColWidth="11.42578125" defaultRowHeight="15"/>
  <cols>
    <col min="1" max="1" width="6.140625" customWidth="1"/>
    <col min="4" max="4" width="31.85546875" customWidth="1"/>
    <col min="5" max="5" width="11.42578125" customWidth="1"/>
    <col min="6" max="7" width="14.5703125" customWidth="1"/>
    <col min="8" max="8" width="12.42578125" style="3" customWidth="1"/>
    <col min="9" max="9" width="33.140625" style="7" customWidth="1"/>
  </cols>
  <sheetData>
    <row r="1" spans="1:9">
      <c r="A1" t="s">
        <v>0</v>
      </c>
      <c r="B1" t="s">
        <v>74</v>
      </c>
      <c r="C1" t="s">
        <v>75</v>
      </c>
      <c r="D1" t="s">
        <v>73</v>
      </c>
      <c r="E1" t="s">
        <v>102</v>
      </c>
      <c r="F1" t="s">
        <v>101</v>
      </c>
      <c r="G1" t="s">
        <v>104</v>
      </c>
      <c r="H1" s="3" t="s">
        <v>76</v>
      </c>
      <c r="I1" s="7" t="s">
        <v>77</v>
      </c>
    </row>
    <row r="2" spans="1:9">
      <c r="A2">
        <v>1</v>
      </c>
      <c r="B2" t="s">
        <v>78</v>
      </c>
      <c r="C2" t="s">
        <v>79</v>
      </c>
      <c r="D2" t="s">
        <v>110</v>
      </c>
      <c r="E2">
        <v>2233</v>
      </c>
      <c r="F2" t="s">
        <v>97</v>
      </c>
      <c r="G2" t="s">
        <v>105</v>
      </c>
      <c r="H2" s="3">
        <v>91241233</v>
      </c>
      <c r="I2" s="8" t="s">
        <v>116</v>
      </c>
    </row>
    <row r="3" spans="1:9">
      <c r="A3">
        <v>2</v>
      </c>
      <c r="B3" t="s">
        <v>81</v>
      </c>
      <c r="C3" t="s">
        <v>80</v>
      </c>
      <c r="D3" t="s">
        <v>111</v>
      </c>
      <c r="E3">
        <v>6123</v>
      </c>
      <c r="F3" t="s">
        <v>107</v>
      </c>
      <c r="G3" t="s">
        <v>105</v>
      </c>
      <c r="H3" s="3">
        <v>91323891</v>
      </c>
      <c r="I3" s="8" t="s">
        <v>117</v>
      </c>
    </row>
    <row r="4" spans="1:9">
      <c r="A4">
        <v>3</v>
      </c>
      <c r="B4" t="s">
        <v>82</v>
      </c>
      <c r="C4" t="s">
        <v>83</v>
      </c>
      <c r="D4" t="s">
        <v>112</v>
      </c>
      <c r="E4">
        <v>2456</v>
      </c>
      <c r="F4" t="s">
        <v>97</v>
      </c>
      <c r="G4" t="s">
        <v>105</v>
      </c>
      <c r="H4" s="3">
        <v>92387644</v>
      </c>
      <c r="I4" s="8" t="s">
        <v>118</v>
      </c>
    </row>
    <row r="5" spans="1:9">
      <c r="A5">
        <v>4</v>
      </c>
      <c r="B5" t="s">
        <v>87</v>
      </c>
      <c r="C5" t="s">
        <v>86</v>
      </c>
      <c r="D5" t="s">
        <v>114</v>
      </c>
      <c r="E5" s="6" t="s">
        <v>109</v>
      </c>
      <c r="F5" t="s">
        <v>108</v>
      </c>
      <c r="G5" t="s">
        <v>106</v>
      </c>
      <c r="H5" s="3">
        <v>93927522</v>
      </c>
      <c r="I5" s="8" t="s">
        <v>119</v>
      </c>
    </row>
    <row r="6" spans="1:9">
      <c r="A6">
        <v>5</v>
      </c>
      <c r="B6" t="s">
        <v>84</v>
      </c>
      <c r="C6" t="s">
        <v>85</v>
      </c>
      <c r="D6" t="s">
        <v>113</v>
      </c>
      <c r="E6">
        <v>2247</v>
      </c>
      <c r="F6" t="s">
        <v>97</v>
      </c>
      <c r="G6" t="s">
        <v>105</v>
      </c>
      <c r="H6" s="3">
        <v>91294791</v>
      </c>
      <c r="I6" s="8" t="s">
        <v>120</v>
      </c>
    </row>
  </sheetData>
  <hyperlinks>
    <hyperlink ref="I2" r:id="rId1"/>
    <hyperlink ref="I3" r:id="rId2"/>
    <hyperlink ref="I4" r:id="rId3"/>
    <hyperlink ref="I5" r:id="rId4"/>
    <hyperlink ref="I6" r:id="rId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Products</vt:lpstr>
      <vt:lpstr>Suppliers</vt:lpstr>
      <vt:lpstr>Customer</vt:lpstr>
      <vt:lpstr>Inventory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Wong</dc:creator>
  <cp:lastModifiedBy>Roland Oo</cp:lastModifiedBy>
  <dcterms:created xsi:type="dcterms:W3CDTF">2014-06-08T07:08:58Z</dcterms:created>
  <dcterms:modified xsi:type="dcterms:W3CDTF">2014-06-15T04:21:37Z</dcterms:modified>
</cp:coreProperties>
</file>