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-t\Desktop\dev\High-Performance-Systems\incrOrderCuda\"/>
    </mc:Choice>
  </mc:AlternateContent>
  <xr:revisionPtr revIDLastSave="0" documentId="13_ncr:1_{A4FC49A7-3FAF-4B0F-A242-5436B6FEACC9}" xr6:coauthVersionLast="47" xr6:coauthVersionMax="47" xr10:uidLastSave="{00000000-0000-0000-0000-000000000000}"/>
  <bookViews>
    <workbookView xWindow="-108" yWindow="-108" windowWidth="23256" windowHeight="12576" xr2:uid="{49D1E07E-1220-4C40-87CD-2DA84B69BA7B}"/>
  </bookViews>
  <sheets>
    <sheet name="Row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D9" i="2"/>
  <c r="E9" i="2"/>
  <c r="F9" i="2"/>
  <c r="G9" i="2"/>
  <c r="H9" i="2"/>
  <c r="I9" i="2"/>
  <c r="J9" i="2"/>
  <c r="K9" i="2"/>
  <c r="L9" i="2"/>
  <c r="C8" i="2"/>
  <c r="D8" i="2"/>
  <c r="E8" i="2"/>
  <c r="F8" i="2"/>
  <c r="G8" i="2"/>
  <c r="H8" i="2"/>
  <c r="I8" i="2"/>
  <c r="J8" i="2"/>
  <c r="K8" i="2"/>
  <c r="L8" i="2"/>
  <c r="B9" i="2"/>
  <c r="B8" i="2"/>
  <c r="C9" i="1"/>
  <c r="D9" i="1"/>
  <c r="E9" i="1"/>
  <c r="F9" i="1"/>
  <c r="G9" i="1"/>
  <c r="H9" i="1"/>
  <c r="I9" i="1"/>
  <c r="J9" i="1"/>
  <c r="K9" i="1"/>
  <c r="L9" i="1"/>
  <c r="B9" i="1"/>
  <c r="C8" i="1"/>
  <c r="D8" i="1"/>
  <c r="E8" i="1"/>
  <c r="F8" i="1"/>
  <c r="G8" i="1"/>
  <c r="H8" i="1"/>
  <c r="I8" i="1"/>
  <c r="J8" i="1"/>
  <c r="K8" i="1"/>
  <c r="L8" i="1"/>
  <c r="B8" i="1"/>
</calcChain>
</file>

<file path=xl/sharedStrings.xml><?xml version="1.0" encoding="utf-8"?>
<sst xmlns="http://schemas.openxmlformats.org/spreadsheetml/2006/main" count="16" uniqueCount="8">
  <si>
    <t>Blocks</t>
  </si>
  <si>
    <t>time_1</t>
  </si>
  <si>
    <t>time_2</t>
  </si>
  <si>
    <t>time_3</t>
  </si>
  <si>
    <t>time_4</t>
  </si>
  <si>
    <t>time_5</t>
  </si>
  <si>
    <t>Average</t>
  </si>
  <si>
    <t>Std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</si>
</sst>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Exec_Time</a:t>
            </a:r>
            <a:r>
              <a:rPr lang="pt-PT" baseline="0"/>
              <a:t> / </a:t>
            </a:r>
            <a:r>
              <a:rPr lang="pt-PT"/>
              <a:t>#Blocks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Rows!$B$1:$L$1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Rows!$B$8:$L$8</c:f>
              <c:numCache>
                <c:formatCode>General</c:formatCode>
                <c:ptCount val="11"/>
                <c:pt idx="0">
                  <c:v>1.0186234000000001</c:v>
                </c:pt>
                <c:pt idx="1">
                  <c:v>0.47430339999999999</c:v>
                </c:pt>
                <c:pt idx="2">
                  <c:v>0.24025819999999998</c:v>
                </c:pt>
                <c:pt idx="3">
                  <c:v>0.1409802</c:v>
                </c:pt>
                <c:pt idx="4">
                  <c:v>0.13308840000000002</c:v>
                </c:pt>
                <c:pt idx="5">
                  <c:v>0.11812719999999999</c:v>
                </c:pt>
                <c:pt idx="6">
                  <c:v>9.2434000000000016E-2</c:v>
                </c:pt>
                <c:pt idx="7">
                  <c:v>8.1640799999999986E-2</c:v>
                </c:pt>
                <c:pt idx="8">
                  <c:v>8.1843200000000005E-2</c:v>
                </c:pt>
                <c:pt idx="9">
                  <c:v>9.8125000000000004E-2</c:v>
                </c:pt>
                <c:pt idx="10">
                  <c:v>0.12412000000000001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D8-42CA-B1AF-5B18475BE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839439"/>
        <c:axId val="845844015"/>
      </c:scatterChart>
      <c:valAx>
        <c:axId val="845839439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5844015"/>
        <c:crosses val="autoZero"/>
        <c:crossBetween val="midCat"/>
      </c:valAx>
      <c:valAx>
        <c:axId val="84584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583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Sheet1!$B$8:$L$8</c:f>
              <c:numCache>
                <c:formatCode>General</c:formatCode>
                <c:ptCount val="11"/>
                <c:pt idx="0">
                  <c:v>0.16888719999999999</c:v>
                </c:pt>
                <c:pt idx="1">
                  <c:v>0.16033059999999999</c:v>
                </c:pt>
                <c:pt idx="2">
                  <c:v>0.1558446</c:v>
                </c:pt>
                <c:pt idx="3">
                  <c:v>0.15187300000000001</c:v>
                </c:pt>
                <c:pt idx="4">
                  <c:v>0.14705499999999999</c:v>
                </c:pt>
                <c:pt idx="5">
                  <c:v>0.1428266</c:v>
                </c:pt>
                <c:pt idx="6">
                  <c:v>0.15186459999999999</c:v>
                </c:pt>
                <c:pt idx="7">
                  <c:v>0.15329280000000001</c:v>
                </c:pt>
                <c:pt idx="8">
                  <c:v>0.15536240000000001</c:v>
                </c:pt>
                <c:pt idx="9">
                  <c:v>0.20759699999999998</c:v>
                </c:pt>
                <c:pt idx="10">
                  <c:v>0.23549999999999999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9-440E-9775-6C93C36F5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678159"/>
        <c:axId val="848681903"/>
      </c:scatterChart>
      <c:valAx>
        <c:axId val="848678159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8681903"/>
        <c:crosses val="autoZero"/>
        <c:crossBetween val="midCat"/>
      </c:valAx>
      <c:valAx>
        <c:axId val="848681903"/>
        <c:scaling>
          <c:orientation val="minMax"/>
          <c:max val="0.25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867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19050</xdr:rowOff>
    </xdr:from>
    <xdr:to>
      <xdr:col>14</xdr:col>
      <xdr:colOff>304800</xdr:colOff>
      <xdr:row>27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EECDD4-9C66-CA83-7D41-C3FD4694A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179070</xdr:rowOff>
    </xdr:from>
    <xdr:to>
      <xdr:col>13</xdr:col>
      <xdr:colOff>91440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4D660D-0853-03D0-4991-FA7E025E2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2B0F-D16E-4263-AE93-E71F124C5A32}">
  <dimension ref="A1:L9"/>
  <sheetViews>
    <sheetView tabSelected="1" zoomScaleNormal="100" workbookViewId="0">
      <selection activeCell="B9" activeCellId="1" sqref="B8 B9"/>
    </sheetView>
  </sheetViews>
  <sheetFormatPr defaultRowHeight="14.4" x14ac:dyDescent="0.3"/>
  <cols>
    <col min="1" max="1" width="14.5546875" customWidth="1"/>
  </cols>
  <sheetData>
    <row r="1" spans="1:12" x14ac:dyDescent="0.3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  <c r="K1">
        <v>512</v>
      </c>
      <c r="L1">
        <v>1024</v>
      </c>
    </row>
    <row r="2" spans="1:12" x14ac:dyDescent="0.3">
      <c r="A2" t="s">
        <v>1</v>
      </c>
      <c r="B2">
        <v>1.0196540000000001</v>
      </c>
      <c r="C2">
        <v>0.47509499999999999</v>
      </c>
      <c r="D2">
        <v>0.24072499999999999</v>
      </c>
      <c r="E2">
        <v>0.14110300000000001</v>
      </c>
      <c r="F2">
        <v>0.13294800000000001</v>
      </c>
      <c r="G2">
        <v>0.118177</v>
      </c>
      <c r="H2">
        <v>9.2471999999999999E-2</v>
      </c>
      <c r="I2">
        <v>8.1619999999999998E-2</v>
      </c>
      <c r="J2">
        <v>8.1889000000000003E-2</v>
      </c>
      <c r="K2">
        <v>9.8220000000000002E-2</v>
      </c>
      <c r="L2">
        <v>0.1249</v>
      </c>
    </row>
    <row r="3" spans="1:12" x14ac:dyDescent="0.3">
      <c r="A3" t="s">
        <v>2</v>
      </c>
      <c r="B3">
        <v>1.0185390000000001</v>
      </c>
      <c r="C3">
        <v>0.47447800000000001</v>
      </c>
      <c r="D3">
        <v>0.23979900000000001</v>
      </c>
      <c r="E3">
        <v>0.14133599999999999</v>
      </c>
      <c r="F3">
        <v>0.13294900000000001</v>
      </c>
      <c r="G3">
        <v>0.117992</v>
      </c>
      <c r="H3">
        <v>9.2349000000000001E-2</v>
      </c>
      <c r="I3">
        <v>8.1630999999999995E-2</v>
      </c>
      <c r="J3">
        <v>8.1834000000000004E-2</v>
      </c>
      <c r="K3">
        <v>9.7439999999999999E-2</v>
      </c>
      <c r="L3">
        <v>0.1237</v>
      </c>
    </row>
    <row r="4" spans="1:12" x14ac:dyDescent="0.3">
      <c r="A4" t="s">
        <v>3</v>
      </c>
      <c r="B4">
        <v>1.01779</v>
      </c>
      <c r="C4">
        <v>0.47393200000000002</v>
      </c>
      <c r="D4">
        <v>0.24035500000000001</v>
      </c>
      <c r="E4">
        <v>0.14103099999999999</v>
      </c>
      <c r="F4">
        <v>0.133245</v>
      </c>
      <c r="G4">
        <v>0.11805400000000001</v>
      </c>
      <c r="H4">
        <v>9.2438000000000006E-2</v>
      </c>
      <c r="I4">
        <v>8.1694000000000003E-2</v>
      </c>
      <c r="J4">
        <v>8.1832000000000002E-2</v>
      </c>
      <c r="K4">
        <v>9.8504999999999995E-2</v>
      </c>
      <c r="L4">
        <v>0.1242</v>
      </c>
    </row>
    <row r="5" spans="1:12" x14ac:dyDescent="0.3">
      <c r="A5" t="s">
        <v>4</v>
      </c>
      <c r="B5">
        <v>1.0181100000000001</v>
      </c>
      <c r="C5">
        <v>0.474522</v>
      </c>
      <c r="D5">
        <v>0.24085899999999999</v>
      </c>
      <c r="E5">
        <v>0.14016200000000001</v>
      </c>
      <c r="F5">
        <v>0.13302700000000001</v>
      </c>
      <c r="G5">
        <v>0.11820799999999999</v>
      </c>
      <c r="H5">
        <v>9.2517000000000002E-2</v>
      </c>
      <c r="I5">
        <v>8.1611000000000003E-2</v>
      </c>
      <c r="J5">
        <v>8.1811999999999996E-2</v>
      </c>
      <c r="K5">
        <v>9.8430000000000004E-2</v>
      </c>
      <c r="L5">
        <v>0.1236</v>
      </c>
    </row>
    <row r="6" spans="1:12" x14ac:dyDescent="0.3">
      <c r="A6" t="s">
        <v>5</v>
      </c>
      <c r="B6">
        <v>1.0190239999999999</v>
      </c>
      <c r="C6">
        <v>0.47349000000000002</v>
      </c>
      <c r="D6">
        <v>0.23955299999999999</v>
      </c>
      <c r="E6">
        <v>0.14126900000000001</v>
      </c>
      <c r="F6">
        <v>0.133273</v>
      </c>
      <c r="G6">
        <v>0.118205</v>
      </c>
      <c r="H6">
        <v>9.2394000000000004E-2</v>
      </c>
      <c r="I6">
        <v>8.1647999999999998E-2</v>
      </c>
      <c r="J6">
        <v>8.1849000000000005E-2</v>
      </c>
      <c r="K6">
        <v>9.8030000000000006E-2</v>
      </c>
      <c r="L6">
        <v>0.1242</v>
      </c>
    </row>
    <row r="8" spans="1:12" x14ac:dyDescent="0.3">
      <c r="A8" t="s">
        <v>6</v>
      </c>
      <c r="B8">
        <f t="shared" ref="B8:L8" si="0">AVERAGE(B2,B3,B4,B5,B6)</f>
        <v>1.0186234000000001</v>
      </c>
      <c r="C8">
        <f t="shared" si="0"/>
        <v>0.47430339999999999</v>
      </c>
      <c r="D8">
        <f t="shared" si="0"/>
        <v>0.24025819999999998</v>
      </c>
      <c r="E8">
        <f t="shared" si="0"/>
        <v>0.1409802</v>
      </c>
      <c r="F8">
        <f t="shared" si="0"/>
        <v>0.13308840000000002</v>
      </c>
      <c r="G8">
        <f t="shared" si="0"/>
        <v>0.11812719999999999</v>
      </c>
      <c r="H8">
        <f t="shared" si="0"/>
        <v>9.2434000000000016E-2</v>
      </c>
      <c r="I8">
        <f t="shared" si="0"/>
        <v>8.1640799999999986E-2</v>
      </c>
      <c r="J8">
        <f t="shared" si="0"/>
        <v>8.1843200000000005E-2</v>
      </c>
      <c r="K8">
        <f t="shared" si="0"/>
        <v>9.8125000000000004E-2</v>
      </c>
      <c r="L8">
        <f t="shared" si="0"/>
        <v>0.12412000000000001</v>
      </c>
    </row>
    <row r="9" spans="1:12" x14ac:dyDescent="0.3">
      <c r="A9" t="s">
        <v>7</v>
      </c>
      <c r="B9">
        <f t="shared" ref="B9:L9" si="1">_xlfn.STDEV.P(B2,B3,B4,B5,B6,B8)</f>
        <v>6.038591447238928E-4</v>
      </c>
      <c r="C9">
        <f t="shared" si="1"/>
        <v>5.0074264847323462E-4</v>
      </c>
      <c r="D9">
        <f t="shared" si="1"/>
        <v>4.6483057845484425E-4</v>
      </c>
      <c r="E9">
        <f t="shared" si="1"/>
        <v>3.8667617804393335E-4</v>
      </c>
      <c r="F9">
        <f t="shared" si="1"/>
        <v>1.3007382519169303E-4</v>
      </c>
      <c r="G9">
        <f t="shared" si="1"/>
        <v>8.0310646865779144E-5</v>
      </c>
      <c r="H9">
        <f t="shared" si="1"/>
        <v>5.3500778810530538E-5</v>
      </c>
      <c r="I9">
        <f t="shared" si="1"/>
        <v>2.6766894976196066E-5</v>
      </c>
      <c r="J9">
        <f t="shared" si="1"/>
        <v>2.3504609477010101E-5</v>
      </c>
      <c r="K9">
        <f t="shared" si="1"/>
        <v>3.4753896664019307E-4</v>
      </c>
      <c r="L9">
        <f t="shared" si="1"/>
        <v>4.2190046219457808E-4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DE69-B0AE-40A5-81F0-1B46B4B80A0B}">
  <dimension ref="A1:L9"/>
  <sheetViews>
    <sheetView workbookViewId="0">
      <selection activeCell="A23" sqref="A23"/>
    </sheetView>
  </sheetViews>
  <sheetFormatPr defaultRowHeight="14.4" x14ac:dyDescent="0.3"/>
  <sheetData>
    <row r="1" spans="1:12" x14ac:dyDescent="0.3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  <c r="K1">
        <v>512</v>
      </c>
      <c r="L1">
        <v>1024</v>
      </c>
    </row>
    <row r="2" spans="1:12" x14ac:dyDescent="0.3">
      <c r="A2" t="s">
        <v>1</v>
      </c>
      <c r="B2">
        <v>0.169515</v>
      </c>
      <c r="C2">
        <v>0.16017899999999999</v>
      </c>
      <c r="D2">
        <v>0.157551</v>
      </c>
      <c r="E2">
        <v>0.15129799999999999</v>
      </c>
      <c r="F2">
        <v>0.146985</v>
      </c>
      <c r="G2">
        <v>0.143016</v>
      </c>
      <c r="H2">
        <v>0.15277299999999999</v>
      </c>
      <c r="I2">
        <v>0.153086</v>
      </c>
      <c r="J2">
        <v>0.15584000000000001</v>
      </c>
      <c r="K2">
        <v>0.20894299999999999</v>
      </c>
      <c r="L2">
        <v>0.2374</v>
      </c>
    </row>
    <row r="3" spans="1:12" x14ac:dyDescent="0.3">
      <c r="A3" t="s">
        <v>2</v>
      </c>
      <c r="B3">
        <v>0.16842499999999999</v>
      </c>
      <c r="C3">
        <v>0.15989400000000001</v>
      </c>
      <c r="D3">
        <v>0.154697</v>
      </c>
      <c r="E3">
        <v>0.15190999999999999</v>
      </c>
      <c r="F3">
        <v>0.14627100000000001</v>
      </c>
      <c r="G3">
        <v>0.14296500000000001</v>
      </c>
      <c r="H3">
        <v>0.150842</v>
      </c>
      <c r="I3">
        <v>0.15318699999999999</v>
      </c>
      <c r="J3">
        <v>0.15514800000000001</v>
      </c>
      <c r="K3">
        <v>0.206818</v>
      </c>
      <c r="L3">
        <v>0.23630000000000001</v>
      </c>
    </row>
    <row r="4" spans="1:12" x14ac:dyDescent="0.3">
      <c r="A4" t="s">
        <v>3</v>
      </c>
      <c r="B4">
        <v>0.169266</v>
      </c>
      <c r="C4">
        <v>0.160716</v>
      </c>
      <c r="D4">
        <v>0.15462899999999999</v>
      </c>
      <c r="E4">
        <v>0.15194299999999999</v>
      </c>
      <c r="F4">
        <v>0.14879600000000001</v>
      </c>
      <c r="G4">
        <v>0.14302899999999999</v>
      </c>
      <c r="H4">
        <v>0.152669</v>
      </c>
      <c r="I4">
        <v>0.15262899999999999</v>
      </c>
      <c r="J4">
        <v>0.15546099999999999</v>
      </c>
      <c r="K4">
        <v>0.20791899999999999</v>
      </c>
      <c r="L4">
        <v>0.2364</v>
      </c>
    </row>
    <row r="5" spans="1:12" x14ac:dyDescent="0.3">
      <c r="A5" t="s">
        <v>4</v>
      </c>
      <c r="B5">
        <v>0.16775399999999999</v>
      </c>
      <c r="C5">
        <v>0.159917</v>
      </c>
      <c r="D5">
        <v>0.15704599999999999</v>
      </c>
      <c r="E5">
        <v>0.151781</v>
      </c>
      <c r="F5">
        <v>0.14666899999999999</v>
      </c>
      <c r="G5">
        <v>0.14302599999999999</v>
      </c>
      <c r="H5">
        <v>0.15204500000000001</v>
      </c>
      <c r="I5">
        <v>0.153442</v>
      </c>
      <c r="J5">
        <v>0.155144</v>
      </c>
      <c r="K5">
        <v>0.20598900000000001</v>
      </c>
      <c r="L5">
        <v>0.2329</v>
      </c>
    </row>
    <row r="6" spans="1:12" x14ac:dyDescent="0.3">
      <c r="A6" t="s">
        <v>5</v>
      </c>
      <c r="B6">
        <v>0.16947599999999999</v>
      </c>
      <c r="C6">
        <v>0.16094700000000001</v>
      </c>
      <c r="D6">
        <v>0.15529999999999999</v>
      </c>
      <c r="E6">
        <v>0.15243300000000001</v>
      </c>
      <c r="F6">
        <v>0.14655399999999999</v>
      </c>
      <c r="G6">
        <v>0.142097</v>
      </c>
      <c r="H6">
        <v>0.15099399999999999</v>
      </c>
      <c r="I6">
        <v>0.15412000000000001</v>
      </c>
      <c r="J6">
        <v>0.155219</v>
      </c>
      <c r="K6">
        <v>0.208316</v>
      </c>
      <c r="L6">
        <v>0.23449999999999999</v>
      </c>
    </row>
    <row r="8" spans="1:12" x14ac:dyDescent="0.3">
      <c r="A8" t="s">
        <v>6</v>
      </c>
      <c r="B8">
        <f>AVERAGE(B2,B3,B4,B5,B6)</f>
        <v>0.16888719999999999</v>
      </c>
      <c r="C8">
        <f t="shared" ref="C8:L8" si="0">AVERAGE(C2,C3,C4,C5,C6)</f>
        <v>0.16033059999999999</v>
      </c>
      <c r="D8">
        <f t="shared" si="0"/>
        <v>0.1558446</v>
      </c>
      <c r="E8">
        <f t="shared" si="0"/>
        <v>0.15187300000000001</v>
      </c>
      <c r="F8">
        <f t="shared" si="0"/>
        <v>0.14705499999999999</v>
      </c>
      <c r="G8">
        <f t="shared" si="0"/>
        <v>0.1428266</v>
      </c>
      <c r="H8">
        <f t="shared" si="0"/>
        <v>0.15186459999999999</v>
      </c>
      <c r="I8">
        <f t="shared" si="0"/>
        <v>0.15329280000000001</v>
      </c>
      <c r="J8">
        <f t="shared" si="0"/>
        <v>0.15536240000000001</v>
      </c>
      <c r="K8">
        <f t="shared" si="0"/>
        <v>0.20759699999999998</v>
      </c>
      <c r="L8">
        <f t="shared" si="0"/>
        <v>0.23549999999999999</v>
      </c>
    </row>
    <row r="9" spans="1:12" x14ac:dyDescent="0.3">
      <c r="A9" t="s">
        <v>7</v>
      </c>
      <c r="B9">
        <f>_xlfn.STDEV.P(B2,B3,B4,B5,B6,B8)</f>
        <v>6.3008978196233052E-4</v>
      </c>
      <c r="C9">
        <f t="shared" ref="C9:L9" si="1">_xlfn.STDEV.P(C2,C3,C4,C5,C6,C8)</f>
        <v>3.901173327773752E-4</v>
      </c>
      <c r="D9">
        <f t="shared" si="1"/>
        <v>1.1140333029133376E-3</v>
      </c>
      <c r="E9">
        <f t="shared" si="1"/>
        <v>3.3140056326647635E-4</v>
      </c>
      <c r="F9">
        <f t="shared" si="1"/>
        <v>8.2164814042671129E-4</v>
      </c>
      <c r="G9">
        <f t="shared" si="1"/>
        <v>3.3368378244479524E-4</v>
      </c>
      <c r="H9">
        <f t="shared" si="1"/>
        <v>7.4256865002503302E-4</v>
      </c>
      <c r="I9">
        <f t="shared" si="1"/>
        <v>4.4742053298137569E-4</v>
      </c>
      <c r="J9">
        <f t="shared" si="1"/>
        <v>2.422303311588647E-4</v>
      </c>
      <c r="K9">
        <f t="shared" si="1"/>
        <v>9.6823430359942219E-4</v>
      </c>
      <c r="L9">
        <f t="shared" si="1"/>
        <v>1.4617341299520503E-3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Teixeira</dc:creator>
  <cp:lastModifiedBy>Gil Teixeira</cp:lastModifiedBy>
  <dcterms:created xsi:type="dcterms:W3CDTF">2022-12-20T17:25:10Z</dcterms:created>
  <dcterms:modified xsi:type="dcterms:W3CDTF">2022-12-21T11:56:52Z</dcterms:modified>
</cp:coreProperties>
</file>