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01" sheetId="1" state="visible" r:id="rId1"/>
    <sheet name="02" sheetId="2" state="visible" r:id="rId2"/>
    <sheet name="03" sheetId="3" state="visible" r:id="rId3"/>
    <sheet name="0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EVonID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02/03/2024 08:14:41</t>
        </is>
      </c>
      <c r="B2">
        <f>0</f>
        <v/>
      </c>
      <c r="C2">
        <f>53.529</f>
        <v/>
      </c>
      <c r="D2">
        <f>-6.964</f>
        <v/>
      </c>
    </row>
    <row r="3">
      <c r="A3" t="inlineStr">
        <is>
          <t>02/03/2024 08:14:51</t>
        </is>
      </c>
      <c r="B3">
        <f>0</f>
        <v/>
      </c>
      <c r="C3">
        <f>53.402</f>
        <v/>
      </c>
      <c r="D3">
        <f>-6.964</f>
        <v/>
      </c>
    </row>
    <row r="4">
      <c r="A4" t="inlineStr">
        <is>
          <t>02/03/2024 08:15:01</t>
        </is>
      </c>
      <c r="B4">
        <f>0</f>
        <v/>
      </c>
      <c r="C4">
        <f>53.402</f>
        <v/>
      </c>
      <c r="D4">
        <f>-6.964</f>
        <v/>
      </c>
    </row>
    <row r="5">
      <c r="A5" t="inlineStr">
        <is>
          <t>02/03/2024 08:15:11</t>
        </is>
      </c>
      <c r="B5">
        <f>0</f>
        <v/>
      </c>
      <c r="C5">
        <f>53.402</f>
        <v/>
      </c>
      <c r="D5">
        <f>-6.964</f>
        <v/>
      </c>
    </row>
    <row r="6">
      <c r="A6" t="inlineStr">
        <is>
          <t>02/03/2024 08:15:21</t>
        </is>
      </c>
      <c r="B6">
        <f>0</f>
        <v/>
      </c>
      <c r="C6">
        <f>53.529</f>
        <v/>
      </c>
      <c r="D6">
        <f>-6.964</f>
        <v/>
      </c>
    </row>
    <row r="7">
      <c r="A7" t="inlineStr">
        <is>
          <t>02/03/2024 08:15:31</t>
        </is>
      </c>
      <c r="B7">
        <f>0</f>
        <v/>
      </c>
      <c r="C7">
        <f>53.402</f>
        <v/>
      </c>
      <c r="D7">
        <f>-6.964</f>
        <v/>
      </c>
    </row>
    <row r="8">
      <c r="A8" t="inlineStr">
        <is>
          <t>02/03/2024 08:15:41</t>
        </is>
      </c>
      <c r="B8">
        <f>0</f>
        <v/>
      </c>
      <c r="C8">
        <f>53.529</f>
        <v/>
      </c>
      <c r="D8">
        <f>-6.964</f>
        <v/>
      </c>
    </row>
    <row r="9">
      <c r="A9" t="inlineStr">
        <is>
          <t>02/03/2024 08:15:51</t>
        </is>
      </c>
      <c r="B9">
        <f>0</f>
        <v/>
      </c>
      <c r="C9">
        <f>53.529</f>
        <v/>
      </c>
      <c r="D9">
        <f>-6.964</f>
        <v/>
      </c>
    </row>
    <row r="10">
      <c r="A10" t="inlineStr">
        <is>
          <t>02/03/2024 08:16:01</t>
        </is>
      </c>
      <c r="B10">
        <f>0</f>
        <v/>
      </c>
      <c r="C10">
        <f>53.529</f>
        <v/>
      </c>
      <c r="D10">
        <f>-6.964</f>
        <v/>
      </c>
    </row>
    <row r="11">
      <c r="A11" t="inlineStr">
        <is>
          <t>02/03/2024 08:16:11</t>
        </is>
      </c>
      <c r="B11">
        <f>0</f>
        <v/>
      </c>
      <c r="C11">
        <f>53.402</f>
        <v/>
      </c>
      <c r="D11">
        <f>-6.964</f>
        <v/>
      </c>
    </row>
    <row r="12">
      <c r="A12" t="inlineStr">
        <is>
          <t>02/03/2024 08:16:21</t>
        </is>
      </c>
      <c r="B12">
        <f>0</f>
        <v/>
      </c>
      <c r="C12">
        <f>53.402</f>
        <v/>
      </c>
      <c r="D12">
        <f>-6.964</f>
        <v/>
      </c>
    </row>
    <row r="13">
      <c r="A13" t="inlineStr">
        <is>
          <t>02/03/2024 08:16:31</t>
        </is>
      </c>
      <c r="B13">
        <f>0</f>
        <v/>
      </c>
      <c r="C13">
        <f>53.402</f>
        <v/>
      </c>
      <c r="D13">
        <f>-6.964</f>
        <v/>
      </c>
    </row>
    <row r="14">
      <c r="A14" t="inlineStr">
        <is>
          <t>02/03/2024 08:16:41</t>
        </is>
      </c>
      <c r="B14">
        <f>0</f>
        <v/>
      </c>
      <c r="C14">
        <f>53.402</f>
        <v/>
      </c>
      <c r="D14">
        <f>-6.964</f>
        <v/>
      </c>
    </row>
    <row r="15">
      <c r="A15" t="inlineStr">
        <is>
          <t>02/03/2024 08:16:51</t>
        </is>
      </c>
      <c r="B15">
        <f>0</f>
        <v/>
      </c>
      <c r="C15">
        <f>53.402</f>
        <v/>
      </c>
      <c r="D15">
        <f>-6.964</f>
        <v/>
      </c>
    </row>
    <row r="16">
      <c r="A16" t="inlineStr">
        <is>
          <t>02/03/2024 08:17:01</t>
        </is>
      </c>
      <c r="B16">
        <f>0</f>
        <v/>
      </c>
      <c r="C16">
        <f>53.402</f>
        <v/>
      </c>
      <c r="D16">
        <f>-6.964</f>
        <v/>
      </c>
    </row>
    <row r="17">
      <c r="A17" t="inlineStr">
        <is>
          <t>02/03/2024 08:17:11</t>
        </is>
      </c>
      <c r="B17">
        <f>0</f>
        <v/>
      </c>
      <c r="C17">
        <f>53.402</f>
        <v/>
      </c>
      <c r="D17">
        <f>-6.964</f>
        <v/>
      </c>
    </row>
    <row r="18">
      <c r="A18" t="inlineStr">
        <is>
          <t>02/03/2024 08:17:21</t>
        </is>
      </c>
      <c r="B18">
        <f>0</f>
        <v/>
      </c>
      <c r="C18">
        <f>53.402</f>
        <v/>
      </c>
      <c r="D18">
        <f>-6.964</f>
        <v/>
      </c>
    </row>
    <row r="19">
      <c r="A19" t="inlineStr">
        <is>
          <t>02/03/2024 08:17:31</t>
        </is>
      </c>
      <c r="B19">
        <f>0</f>
        <v/>
      </c>
      <c r="C19">
        <f>53.402</f>
        <v/>
      </c>
      <c r="D19">
        <f>-6.964</f>
        <v/>
      </c>
    </row>
    <row r="20">
      <c r="A20" t="inlineStr">
        <is>
          <t>02/03/2024 08:17:41</t>
        </is>
      </c>
      <c r="B20">
        <f>0</f>
        <v/>
      </c>
      <c r="C20">
        <f>53.529</f>
        <v/>
      </c>
      <c r="D20">
        <f>-6.964</f>
        <v/>
      </c>
    </row>
    <row r="21">
      <c r="A21" t="inlineStr">
        <is>
          <t>02/03/2024 08:17:51</t>
        </is>
      </c>
      <c r="B21">
        <f>0</f>
        <v/>
      </c>
      <c r="C21">
        <f>53.402</f>
        <v/>
      </c>
      <c r="D21">
        <f>-6.964</f>
        <v/>
      </c>
    </row>
    <row r="22">
      <c r="A22" t="inlineStr">
        <is>
          <t>02/03/2024 08:18:01</t>
        </is>
      </c>
      <c r="B22">
        <f>0</f>
        <v/>
      </c>
      <c r="C22">
        <f>53.402</f>
        <v/>
      </c>
      <c r="D22">
        <f>-6.964</f>
        <v/>
      </c>
    </row>
    <row r="23">
      <c r="A23" t="inlineStr">
        <is>
          <t>02/03/2024 08:18:11</t>
        </is>
      </c>
      <c r="B23">
        <f>0</f>
        <v/>
      </c>
      <c r="C23">
        <f>53.402</f>
        <v/>
      </c>
      <c r="D23">
        <f>-6.964</f>
        <v/>
      </c>
    </row>
    <row r="24">
      <c r="A24" t="inlineStr">
        <is>
          <t>02/03/2024 08:18:21</t>
        </is>
      </c>
      <c r="B24">
        <f>0</f>
        <v/>
      </c>
      <c r="C24">
        <f>53.402</f>
        <v/>
      </c>
      <c r="D24">
        <f>-6.964</f>
        <v/>
      </c>
    </row>
    <row r="25">
      <c r="A25" t="inlineStr">
        <is>
          <t>02/03/2024 08:18:31</t>
        </is>
      </c>
      <c r="B25">
        <f>0</f>
        <v/>
      </c>
      <c r="C25">
        <f>53.402</f>
        <v/>
      </c>
      <c r="D25">
        <f>-6.964</f>
        <v/>
      </c>
    </row>
    <row r="26">
      <c r="A26" t="inlineStr">
        <is>
          <t>02/03/2024 08:18:41</t>
        </is>
      </c>
      <c r="B26">
        <f>0</f>
        <v/>
      </c>
      <c r="C26">
        <f>53.529</f>
        <v/>
      </c>
      <c r="D26">
        <f>-6.964</f>
        <v/>
      </c>
    </row>
    <row r="27">
      <c r="A27" t="inlineStr">
        <is>
          <t>02/03/2024 08:18:51</t>
        </is>
      </c>
      <c r="B27">
        <f>0</f>
        <v/>
      </c>
      <c r="C27">
        <f>53.402</f>
        <v/>
      </c>
      <c r="D27">
        <f>-6.964</f>
        <v/>
      </c>
    </row>
    <row r="28">
      <c r="A28" t="inlineStr">
        <is>
          <t>02/03/2024 08:19:01</t>
        </is>
      </c>
      <c r="B28">
        <f>0</f>
        <v/>
      </c>
      <c r="C28">
        <f>53.402</f>
        <v/>
      </c>
      <c r="D28">
        <f>-6.964</f>
        <v/>
      </c>
    </row>
    <row r="29">
      <c r="A29" t="inlineStr">
        <is>
          <t>02/03/2024 08:19:11</t>
        </is>
      </c>
      <c r="B29">
        <f>0</f>
        <v/>
      </c>
      <c r="C29">
        <f>53.402</f>
        <v/>
      </c>
      <c r="D29">
        <f>-6.964</f>
        <v/>
      </c>
    </row>
    <row r="30">
      <c r="A30" t="inlineStr">
        <is>
          <t>02/03/2024 08:19:21</t>
        </is>
      </c>
      <c r="B30">
        <f>0</f>
        <v/>
      </c>
      <c r="C30">
        <f>53.402</f>
        <v/>
      </c>
      <c r="D30">
        <f>-6.964</f>
        <v/>
      </c>
    </row>
    <row r="31">
      <c r="A31" t="inlineStr">
        <is>
          <t>02/03/2024 08:19:31</t>
        </is>
      </c>
      <c r="B31">
        <f>0</f>
        <v/>
      </c>
      <c r="C31">
        <f>53.402</f>
        <v/>
      </c>
      <c r="D31">
        <f>-6.964</f>
        <v/>
      </c>
    </row>
    <row r="32">
      <c r="A32" t="inlineStr">
        <is>
          <t>02/03/2024 08:19:41</t>
        </is>
      </c>
      <c r="B32">
        <f>0</f>
        <v/>
      </c>
      <c r="C32">
        <f>53.529</f>
        <v/>
      </c>
      <c r="D32">
        <f>-6.964</f>
        <v/>
      </c>
    </row>
    <row r="33">
      <c r="A33" t="inlineStr">
        <is>
          <t>02/03/2024 08:19:51</t>
        </is>
      </c>
      <c r="B33">
        <f>0</f>
        <v/>
      </c>
      <c r="C33">
        <f>53.402</f>
        <v/>
      </c>
      <c r="D33">
        <f>-6.964</f>
        <v/>
      </c>
    </row>
    <row r="34">
      <c r="A34" t="inlineStr">
        <is>
          <t>02/03/2024 08:20:01</t>
        </is>
      </c>
      <c r="B34">
        <f>0</f>
        <v/>
      </c>
      <c r="C34">
        <f>53.402</f>
        <v/>
      </c>
      <c r="D34">
        <f>-6.964</f>
        <v/>
      </c>
    </row>
    <row r="35">
      <c r="A35" t="inlineStr">
        <is>
          <t>02/03/2024 08:20:11</t>
        </is>
      </c>
      <c r="B35">
        <f>0</f>
        <v/>
      </c>
      <c r="C35">
        <f>53.402</f>
        <v/>
      </c>
      <c r="D35">
        <f>-6.964</f>
        <v/>
      </c>
    </row>
    <row r="36">
      <c r="A36" t="inlineStr">
        <is>
          <t>02/03/2024 08:20:21</t>
        </is>
      </c>
      <c r="B36">
        <f>0</f>
        <v/>
      </c>
      <c r="C36">
        <f>53.402</f>
        <v/>
      </c>
      <c r="D36">
        <f>-6.964</f>
        <v/>
      </c>
    </row>
    <row r="37">
      <c r="A37" t="inlineStr">
        <is>
          <t>02/03/2024 08:20:31</t>
        </is>
      </c>
      <c r="B37">
        <f>0</f>
        <v/>
      </c>
      <c r="C37">
        <f>53.402</f>
        <v/>
      </c>
      <c r="D37">
        <f>-6.964</f>
        <v/>
      </c>
    </row>
    <row r="38">
      <c r="A38" t="inlineStr">
        <is>
          <t>02/03/2024 08:20:41</t>
        </is>
      </c>
      <c r="B38">
        <f>0</f>
        <v/>
      </c>
      <c r="C38">
        <f>53.402</f>
        <v/>
      </c>
      <c r="D38">
        <f>-6.964</f>
        <v/>
      </c>
    </row>
    <row r="39">
      <c r="A39" t="inlineStr">
        <is>
          <t>02/03/2024 08:20:51</t>
        </is>
      </c>
      <c r="B39">
        <f>0</f>
        <v/>
      </c>
      <c r="C39">
        <f>53.402</f>
        <v/>
      </c>
      <c r="D39">
        <f>-7.090</f>
        <v/>
      </c>
    </row>
    <row r="40">
      <c r="A40" t="inlineStr">
        <is>
          <t>02/03/2024 08:21:01</t>
        </is>
      </c>
      <c r="B40">
        <f>0</f>
        <v/>
      </c>
      <c r="C40">
        <f>53.529</f>
        <v/>
      </c>
      <c r="D40">
        <f>-6.964</f>
        <v/>
      </c>
    </row>
    <row r="41">
      <c r="A41" t="inlineStr">
        <is>
          <t>02/03/2024 08:21:11</t>
        </is>
      </c>
      <c r="B41">
        <f>0</f>
        <v/>
      </c>
      <c r="C41">
        <f>53.402</f>
        <v/>
      </c>
      <c r="D41">
        <f>-6.964</f>
        <v/>
      </c>
    </row>
    <row r="42">
      <c r="A42" t="inlineStr">
        <is>
          <t>02/03/2024 08:21:21</t>
        </is>
      </c>
      <c r="B42">
        <f>0</f>
        <v/>
      </c>
      <c r="C42">
        <f>53.529</f>
        <v/>
      </c>
      <c r="D42">
        <f>-6.964</f>
        <v/>
      </c>
    </row>
    <row r="43">
      <c r="A43" t="inlineStr">
        <is>
          <t>02/03/2024 08:21:31</t>
        </is>
      </c>
      <c r="B43">
        <f>0</f>
        <v/>
      </c>
      <c r="C43">
        <f>53.402</f>
        <v/>
      </c>
      <c r="D43">
        <f>-7.090</f>
        <v/>
      </c>
    </row>
    <row r="44">
      <c r="A44" t="inlineStr">
        <is>
          <t>02/03/2024 08:21:41</t>
        </is>
      </c>
      <c r="B44">
        <f>0</f>
        <v/>
      </c>
      <c r="C44">
        <f>53.402</f>
        <v/>
      </c>
      <c r="D44">
        <f>-6.964</f>
        <v/>
      </c>
    </row>
    <row r="45">
      <c r="A45" t="inlineStr">
        <is>
          <t>02/03/2024 08:21:51</t>
        </is>
      </c>
      <c r="B45">
        <f>0</f>
        <v/>
      </c>
      <c r="C45">
        <f>53.402</f>
        <v/>
      </c>
      <c r="D45">
        <f>-6.964</f>
        <v/>
      </c>
    </row>
    <row r="46">
      <c r="A46" t="inlineStr">
        <is>
          <t>02/03/2024 08:22:01</t>
        </is>
      </c>
      <c r="B46">
        <f>0</f>
        <v/>
      </c>
      <c r="C46">
        <f>53.402</f>
        <v/>
      </c>
      <c r="D46">
        <f>-6.964</f>
        <v/>
      </c>
    </row>
    <row r="47">
      <c r="A47" t="inlineStr">
        <is>
          <t>02/03/2024 08:22:11</t>
        </is>
      </c>
      <c r="B47">
        <f>0</f>
        <v/>
      </c>
      <c r="C47">
        <f>53.402</f>
        <v/>
      </c>
      <c r="D47">
        <f>-6.964</f>
        <v/>
      </c>
    </row>
    <row r="48">
      <c r="A48" t="inlineStr">
        <is>
          <t>02/03/2024 08:22:21</t>
        </is>
      </c>
      <c r="B48">
        <f>0</f>
        <v/>
      </c>
      <c r="C48">
        <f>53.402</f>
        <v/>
      </c>
      <c r="D48">
        <f>-6.964</f>
        <v/>
      </c>
    </row>
    <row r="49">
      <c r="A49" t="inlineStr">
        <is>
          <t>02/03/2024 08:22:31</t>
        </is>
      </c>
      <c r="B49">
        <f>0</f>
        <v/>
      </c>
      <c r="C49">
        <f>53.402</f>
        <v/>
      </c>
      <c r="D49">
        <f>-6.964</f>
        <v/>
      </c>
    </row>
    <row r="50">
      <c r="A50" t="inlineStr">
        <is>
          <t>02/03/2024 08:22:41</t>
        </is>
      </c>
      <c r="B50">
        <f>0</f>
        <v/>
      </c>
      <c r="C50">
        <f>53.402</f>
        <v/>
      </c>
      <c r="D50">
        <f>-6.964</f>
        <v/>
      </c>
    </row>
    <row r="51">
      <c r="A51" t="inlineStr">
        <is>
          <t>02/03/2024 08:22:51</t>
        </is>
      </c>
      <c r="B51">
        <f>0</f>
        <v/>
      </c>
      <c r="C51">
        <f>53.402</f>
        <v/>
      </c>
      <c r="D51">
        <f>-6.964</f>
        <v/>
      </c>
    </row>
    <row r="52">
      <c r="A52" t="inlineStr">
        <is>
          <t>02/03/2024 08:23:01</t>
        </is>
      </c>
      <c r="B52">
        <f>0</f>
        <v/>
      </c>
      <c r="C52">
        <f>53.402</f>
        <v/>
      </c>
      <c r="D52">
        <f>-6.964</f>
        <v/>
      </c>
    </row>
    <row r="53">
      <c r="A53" t="inlineStr">
        <is>
          <t>02/03/2024 08:23:11</t>
        </is>
      </c>
      <c r="B53">
        <f>0</f>
        <v/>
      </c>
      <c r="C53">
        <f>53.402</f>
        <v/>
      </c>
      <c r="D53">
        <f>-6.964</f>
        <v/>
      </c>
    </row>
    <row r="54">
      <c r="A54" t="inlineStr">
        <is>
          <t>02/03/2024 08:23:21</t>
        </is>
      </c>
      <c r="B54">
        <f>0</f>
        <v/>
      </c>
      <c r="C54">
        <f>53.402</f>
        <v/>
      </c>
      <c r="D54">
        <f>-6.964</f>
        <v/>
      </c>
    </row>
    <row r="55">
      <c r="A55" t="inlineStr">
        <is>
          <t>02/03/2024 08:23:31</t>
        </is>
      </c>
      <c r="B55">
        <f>0</f>
        <v/>
      </c>
      <c r="C55">
        <f>53.529</f>
        <v/>
      </c>
      <c r="D55">
        <f>-6.964</f>
        <v/>
      </c>
    </row>
    <row r="56">
      <c r="A56" t="inlineStr">
        <is>
          <t>02/03/2024 08:23:41</t>
        </is>
      </c>
      <c r="B56">
        <f>0</f>
        <v/>
      </c>
      <c r="C56">
        <f>53.402</f>
        <v/>
      </c>
      <c r="D56">
        <f>-7.090</f>
        <v/>
      </c>
    </row>
    <row r="57">
      <c r="A57" t="inlineStr">
        <is>
          <t>02/03/2024 08:23:51</t>
        </is>
      </c>
      <c r="B57">
        <f>0</f>
        <v/>
      </c>
      <c r="C57">
        <f>53.529</f>
        <v/>
      </c>
      <c r="D57">
        <f>-6.964</f>
        <v/>
      </c>
    </row>
    <row r="58">
      <c r="A58" t="inlineStr">
        <is>
          <t>02/03/2024 08:24:01</t>
        </is>
      </c>
      <c r="B58">
        <f>0</f>
        <v/>
      </c>
      <c r="C58">
        <f>53.402</f>
        <v/>
      </c>
      <c r="D58">
        <f>-7.090</f>
        <v/>
      </c>
    </row>
    <row r="59">
      <c r="A59" t="inlineStr">
        <is>
          <t>02/03/2024 08:24:11</t>
        </is>
      </c>
      <c r="B59">
        <f>0</f>
        <v/>
      </c>
      <c r="C59">
        <f>53.529</f>
        <v/>
      </c>
      <c r="D59">
        <f>-6.964</f>
        <v/>
      </c>
    </row>
    <row r="60">
      <c r="A60" t="inlineStr">
        <is>
          <t>02/03/2024 08:24:21</t>
        </is>
      </c>
      <c r="B60">
        <f>0</f>
        <v/>
      </c>
      <c r="C60">
        <f>53.402</f>
        <v/>
      </c>
      <c r="D60">
        <f>-6.964</f>
        <v/>
      </c>
    </row>
    <row r="61">
      <c r="A61" t="inlineStr">
        <is>
          <t>02/03/2024 08:24:31</t>
        </is>
      </c>
      <c r="B61">
        <f>0</f>
        <v/>
      </c>
      <c r="C61">
        <f>53.402</f>
        <v/>
      </c>
      <c r="D61">
        <f>-7.090</f>
        <v/>
      </c>
    </row>
    <row r="62">
      <c r="A62" t="inlineStr">
        <is>
          <t>02/03/2024 08:24:41</t>
        </is>
      </c>
      <c r="B62">
        <f>0</f>
        <v/>
      </c>
      <c r="C62">
        <f>53.402</f>
        <v/>
      </c>
      <c r="D62">
        <f>-6.964</f>
        <v/>
      </c>
    </row>
    <row r="63">
      <c r="A63" t="inlineStr">
        <is>
          <t>02/03/2024 08:24:51</t>
        </is>
      </c>
      <c r="B63">
        <f>0</f>
        <v/>
      </c>
      <c r="C63">
        <f>53.402</f>
        <v/>
      </c>
      <c r="D63">
        <f>-6.964</f>
        <v/>
      </c>
    </row>
    <row r="64">
      <c r="A64" t="inlineStr">
        <is>
          <t>02/03/2024 08:25:01</t>
        </is>
      </c>
      <c r="B64">
        <f>0</f>
        <v/>
      </c>
      <c r="C64">
        <f>53.402</f>
        <v/>
      </c>
      <c r="D64">
        <f>-7.090</f>
        <v/>
      </c>
    </row>
    <row r="65">
      <c r="A65" t="inlineStr">
        <is>
          <t>02/03/2024 08:25:11</t>
        </is>
      </c>
      <c r="B65">
        <f>0</f>
        <v/>
      </c>
      <c r="C65">
        <f>53.402</f>
        <v/>
      </c>
      <c r="D65">
        <f>-6.964</f>
        <v/>
      </c>
    </row>
    <row r="66">
      <c r="A66" t="inlineStr">
        <is>
          <t>02/03/2024 08:25:21</t>
        </is>
      </c>
      <c r="B66">
        <f>0</f>
        <v/>
      </c>
      <c r="C66">
        <f>53.402</f>
        <v/>
      </c>
      <c r="D66">
        <f>-6.964</f>
        <v/>
      </c>
    </row>
    <row r="67">
      <c r="A67" t="inlineStr">
        <is>
          <t>02/03/2024 08:25:31</t>
        </is>
      </c>
      <c r="B67">
        <f>0</f>
        <v/>
      </c>
      <c r="C67">
        <f>53.402</f>
        <v/>
      </c>
      <c r="D67">
        <f>-7.090</f>
        <v/>
      </c>
    </row>
    <row r="68">
      <c r="A68" t="inlineStr">
        <is>
          <t>02/03/2024 08:25:41</t>
        </is>
      </c>
      <c r="B68">
        <f>0</f>
        <v/>
      </c>
      <c r="C68">
        <f>53.402</f>
        <v/>
      </c>
      <c r="D68">
        <f>-6.964</f>
        <v/>
      </c>
    </row>
    <row r="69">
      <c r="A69" t="inlineStr">
        <is>
          <t>02/03/2024 08:25:51</t>
        </is>
      </c>
      <c r="B69">
        <f>0</f>
        <v/>
      </c>
      <c r="C69">
        <f>53.402</f>
        <v/>
      </c>
      <c r="D69">
        <f>-7.090</f>
        <v/>
      </c>
    </row>
    <row r="70">
      <c r="A70" t="inlineStr">
        <is>
          <t>02/03/2024 08:26:01</t>
        </is>
      </c>
      <c r="B70">
        <f>0</f>
        <v/>
      </c>
      <c r="C70">
        <f>53.402</f>
        <v/>
      </c>
      <c r="D70">
        <f>-6.964</f>
        <v/>
      </c>
    </row>
    <row r="71">
      <c r="A71" t="inlineStr">
        <is>
          <t>02/03/2024 08:26:11</t>
        </is>
      </c>
      <c r="B71">
        <f>0</f>
        <v/>
      </c>
      <c r="C71">
        <f>53.402</f>
        <v/>
      </c>
      <c r="D71">
        <f>-6.964</f>
        <v/>
      </c>
    </row>
    <row r="72">
      <c r="A72" t="inlineStr">
        <is>
          <t>02/03/2024 08:26:21</t>
        </is>
      </c>
      <c r="B72">
        <f>0</f>
        <v/>
      </c>
      <c r="C72">
        <f>53.402</f>
        <v/>
      </c>
      <c r="D72">
        <f>-6.964</f>
        <v/>
      </c>
    </row>
    <row r="73">
      <c r="A73" t="inlineStr">
        <is>
          <t>02/03/2024 08:26:31</t>
        </is>
      </c>
      <c r="B73">
        <f>0</f>
        <v/>
      </c>
      <c r="C73">
        <f>53.402</f>
        <v/>
      </c>
      <c r="D73">
        <f>-6.964</f>
        <v/>
      </c>
    </row>
    <row r="74">
      <c r="A74" t="inlineStr">
        <is>
          <t>02/03/2024 08:26:41</t>
        </is>
      </c>
      <c r="B74">
        <f>0</f>
        <v/>
      </c>
      <c r="C74">
        <f>53.402</f>
        <v/>
      </c>
      <c r="D74">
        <f>-7.090</f>
        <v/>
      </c>
    </row>
    <row r="75">
      <c r="A75" t="inlineStr">
        <is>
          <t>02/03/2024 08:26:51</t>
        </is>
      </c>
      <c r="B75">
        <f>0</f>
        <v/>
      </c>
      <c r="C75">
        <f>53.402</f>
        <v/>
      </c>
      <c r="D75">
        <f>-6.964</f>
        <v/>
      </c>
    </row>
    <row r="76">
      <c r="A76" t="inlineStr">
        <is>
          <t>02/03/2024 08:27:01</t>
        </is>
      </c>
      <c r="B76">
        <f>0</f>
        <v/>
      </c>
      <c r="C76">
        <f>53.402</f>
        <v/>
      </c>
      <c r="D76">
        <f>-6.964</f>
        <v/>
      </c>
    </row>
    <row r="77">
      <c r="A77" t="inlineStr">
        <is>
          <t>02/03/2024 08:27:11</t>
        </is>
      </c>
      <c r="B77">
        <f>0</f>
        <v/>
      </c>
      <c r="C77">
        <f>53.402</f>
        <v/>
      </c>
      <c r="D77">
        <f>-7.090</f>
        <v/>
      </c>
    </row>
    <row r="78">
      <c r="A78" t="inlineStr">
        <is>
          <t>02/03/2024 08:27:21</t>
        </is>
      </c>
      <c r="B78">
        <f>0</f>
        <v/>
      </c>
      <c r="C78">
        <f>53.402</f>
        <v/>
      </c>
      <c r="D78">
        <f>-6.964</f>
        <v/>
      </c>
    </row>
    <row r="79">
      <c r="A79" t="inlineStr">
        <is>
          <t>02/03/2024 08:27:31</t>
        </is>
      </c>
      <c r="B79">
        <f>0</f>
        <v/>
      </c>
      <c r="C79">
        <f>53.402</f>
        <v/>
      </c>
      <c r="D79">
        <f>-7.090</f>
        <v/>
      </c>
    </row>
    <row r="80">
      <c r="A80" t="inlineStr">
        <is>
          <t>02/03/2024 08:27:41</t>
        </is>
      </c>
      <c r="B80">
        <f>0</f>
        <v/>
      </c>
      <c r="C80">
        <f>53.402</f>
        <v/>
      </c>
      <c r="D80">
        <f>-6.964</f>
        <v/>
      </c>
    </row>
    <row r="81">
      <c r="A81" t="inlineStr">
        <is>
          <t>02/03/2024 08:27:51</t>
        </is>
      </c>
      <c r="B81">
        <f>0</f>
        <v/>
      </c>
      <c r="C81">
        <f>53.402</f>
        <v/>
      </c>
      <c r="D81">
        <f>-6.964</f>
        <v/>
      </c>
    </row>
    <row r="82">
      <c r="A82" t="inlineStr">
        <is>
          <t>02/03/2024 08:28:01</t>
        </is>
      </c>
      <c r="B82">
        <f>0</f>
        <v/>
      </c>
      <c r="C82">
        <f>53.402</f>
        <v/>
      </c>
      <c r="D82">
        <f>-6.964</f>
        <v/>
      </c>
    </row>
    <row r="83">
      <c r="A83" t="inlineStr">
        <is>
          <t>02/03/2024 08:28:11</t>
        </is>
      </c>
      <c r="B83">
        <f>0</f>
        <v/>
      </c>
      <c r="C83">
        <f>53.402</f>
        <v/>
      </c>
      <c r="D83">
        <f>-6.964</f>
        <v/>
      </c>
    </row>
    <row r="84">
      <c r="A84" t="inlineStr">
        <is>
          <t>02/03/2024 08:28:21</t>
        </is>
      </c>
      <c r="B84">
        <f>0</f>
        <v/>
      </c>
      <c r="C84">
        <f>53.402</f>
        <v/>
      </c>
      <c r="D84">
        <f>-6.964</f>
        <v/>
      </c>
    </row>
    <row r="85">
      <c r="A85" t="inlineStr">
        <is>
          <t>02/03/2024 08:28:31</t>
        </is>
      </c>
      <c r="B85">
        <f>0</f>
        <v/>
      </c>
      <c r="C85">
        <f>53.274</f>
        <v/>
      </c>
      <c r="D85">
        <f>-6.964</f>
        <v/>
      </c>
    </row>
    <row r="86">
      <c r="A86" t="inlineStr">
        <is>
          <t>02/03/2024 08:28:41</t>
        </is>
      </c>
      <c r="B86">
        <f>0</f>
        <v/>
      </c>
      <c r="C86">
        <f>53.402</f>
        <v/>
      </c>
      <c r="D86">
        <f>-6.964</f>
        <v/>
      </c>
    </row>
    <row r="87">
      <c r="A87" t="inlineStr">
        <is>
          <t>02/03/2024 08:28:51</t>
        </is>
      </c>
      <c r="B87">
        <f>0</f>
        <v/>
      </c>
      <c r="C87">
        <f>53.402</f>
        <v/>
      </c>
      <c r="D87">
        <f>-6.964</f>
        <v/>
      </c>
    </row>
    <row r="88">
      <c r="A88" t="inlineStr">
        <is>
          <t>02/03/2024 08:29:01</t>
        </is>
      </c>
      <c r="B88">
        <f>0</f>
        <v/>
      </c>
      <c r="C88">
        <f>53.402</f>
        <v/>
      </c>
      <c r="D88">
        <f>-6.964</f>
        <v/>
      </c>
    </row>
    <row r="89">
      <c r="A89" t="inlineStr">
        <is>
          <t>02/03/2024 08:29:11</t>
        </is>
      </c>
      <c r="B89">
        <f>0</f>
        <v/>
      </c>
      <c r="C89">
        <f>53.402</f>
        <v/>
      </c>
      <c r="D89">
        <f>-6.964</f>
        <v/>
      </c>
    </row>
    <row r="90">
      <c r="A90" t="inlineStr">
        <is>
          <t>02/03/2024 08:29:21</t>
        </is>
      </c>
      <c r="B90">
        <f>0</f>
        <v/>
      </c>
      <c r="C90">
        <f>53.402</f>
        <v/>
      </c>
      <c r="D90">
        <f>-6.964</f>
        <v/>
      </c>
    </row>
    <row r="91">
      <c r="A91" t="inlineStr">
        <is>
          <t>02/03/2024 08:29:31</t>
        </is>
      </c>
      <c r="B91">
        <f>0</f>
        <v/>
      </c>
      <c r="C91">
        <f>53.402</f>
        <v/>
      </c>
      <c r="D91">
        <f>-6.964</f>
        <v/>
      </c>
    </row>
    <row r="92">
      <c r="A92" t="inlineStr">
        <is>
          <t>02/03/2024 08:29:41</t>
        </is>
      </c>
      <c r="B92">
        <f>0</f>
        <v/>
      </c>
      <c r="C92">
        <f>53.402</f>
        <v/>
      </c>
      <c r="D92">
        <f>-6.964</f>
        <v/>
      </c>
    </row>
    <row r="93">
      <c r="A93" t="inlineStr">
        <is>
          <t>02/03/2024 08:29:51</t>
        </is>
      </c>
      <c r="B93">
        <f>0</f>
        <v/>
      </c>
      <c r="C93">
        <f>53.402</f>
        <v/>
      </c>
      <c r="D93">
        <f>-6.964</f>
        <v/>
      </c>
    </row>
    <row r="94">
      <c r="A94" t="inlineStr">
        <is>
          <t>02/03/2024 08:30:01</t>
        </is>
      </c>
      <c r="B94">
        <f>0</f>
        <v/>
      </c>
      <c r="C94">
        <f>53.402</f>
        <v/>
      </c>
      <c r="D94">
        <f>-6.964</f>
        <v/>
      </c>
    </row>
    <row r="95">
      <c r="A95" t="inlineStr">
        <is>
          <t>02/03/2024 08:30:11</t>
        </is>
      </c>
      <c r="B95">
        <f>0</f>
        <v/>
      </c>
      <c r="C95">
        <f>53.402</f>
        <v/>
      </c>
      <c r="D95">
        <f>-6.964</f>
        <v/>
      </c>
    </row>
    <row r="96">
      <c r="A96" t="inlineStr">
        <is>
          <t>02/03/2024 08:30:21</t>
        </is>
      </c>
      <c r="B96">
        <f>0</f>
        <v/>
      </c>
      <c r="C96">
        <f>53.274</f>
        <v/>
      </c>
      <c r="D96">
        <f>-7.090</f>
        <v/>
      </c>
    </row>
    <row r="97">
      <c r="A97" t="inlineStr">
        <is>
          <t>02/03/2024 08:30:31</t>
        </is>
      </c>
      <c r="B97">
        <f>0</f>
        <v/>
      </c>
      <c r="C97">
        <f>53.402</f>
        <v/>
      </c>
      <c r="D97">
        <f>-6.964</f>
        <v/>
      </c>
    </row>
    <row r="98">
      <c r="A98" t="inlineStr">
        <is>
          <t>02/03/2024 08:30:41</t>
        </is>
      </c>
      <c r="B98">
        <f>0</f>
        <v/>
      </c>
      <c r="C98">
        <f>53.402</f>
        <v/>
      </c>
      <c r="D98">
        <f>-6.964</f>
        <v/>
      </c>
    </row>
    <row r="99">
      <c r="A99" t="inlineStr">
        <is>
          <t>02/03/2024 08:30:51</t>
        </is>
      </c>
      <c r="B99">
        <f>0</f>
        <v/>
      </c>
      <c r="C99">
        <f>53.402</f>
        <v/>
      </c>
      <c r="D99">
        <f>-6.964</f>
        <v/>
      </c>
    </row>
    <row r="100">
      <c r="A100" t="inlineStr">
        <is>
          <t>02/03/2024 08:31:01</t>
        </is>
      </c>
      <c r="B100">
        <f>0</f>
        <v/>
      </c>
      <c r="C100">
        <f>53.402</f>
        <v/>
      </c>
      <c r="D100">
        <f>-6.964</f>
        <v/>
      </c>
    </row>
    <row r="101">
      <c r="A101" t="inlineStr">
        <is>
          <t>02/03/2024 08:31:11</t>
        </is>
      </c>
      <c r="B101">
        <f>0</f>
        <v/>
      </c>
      <c r="C101">
        <f>53.402</f>
        <v/>
      </c>
      <c r="D101">
        <f>-7.090</f>
        <v/>
      </c>
    </row>
    <row r="102">
      <c r="A102" t="inlineStr">
        <is>
          <t>02/03/2024 08:31:21</t>
        </is>
      </c>
      <c r="B102">
        <f>0</f>
        <v/>
      </c>
      <c r="C102">
        <f>53.274</f>
        <v/>
      </c>
      <c r="D102">
        <f>-6.964</f>
        <v/>
      </c>
    </row>
    <row r="103">
      <c r="A103" t="inlineStr">
        <is>
          <t>02/03/2024 08:31:31</t>
        </is>
      </c>
      <c r="B103">
        <f>0</f>
        <v/>
      </c>
      <c r="C103">
        <f>53.402</f>
        <v/>
      </c>
      <c r="D103">
        <f>-6.964</f>
        <v/>
      </c>
    </row>
    <row r="104">
      <c r="A104" t="inlineStr">
        <is>
          <t>02/03/2024 08:31:41</t>
        </is>
      </c>
      <c r="B104">
        <f>0</f>
        <v/>
      </c>
      <c r="C104">
        <f>53.402</f>
        <v/>
      </c>
      <c r="D104">
        <f>-6.964</f>
        <v/>
      </c>
    </row>
    <row r="105">
      <c r="A105" t="inlineStr">
        <is>
          <t>02/03/2024 08:31:51</t>
        </is>
      </c>
      <c r="B105">
        <f>0</f>
        <v/>
      </c>
      <c r="C105">
        <f>53.402</f>
        <v/>
      </c>
      <c r="D105">
        <f>-6.964</f>
        <v/>
      </c>
    </row>
    <row r="106">
      <c r="A106" t="inlineStr">
        <is>
          <t>02/03/2024 08:32:01</t>
        </is>
      </c>
      <c r="B106">
        <f>0</f>
        <v/>
      </c>
      <c r="C106">
        <f>53.402</f>
        <v/>
      </c>
      <c r="D106">
        <f>-6.964</f>
        <v/>
      </c>
    </row>
    <row r="107">
      <c r="A107" t="inlineStr">
        <is>
          <t>02/03/2024 08:32:11</t>
        </is>
      </c>
      <c r="B107">
        <f>0</f>
        <v/>
      </c>
      <c r="C107">
        <f>53.274</f>
        <v/>
      </c>
      <c r="D107">
        <f>-6.964</f>
        <v/>
      </c>
    </row>
    <row r="108">
      <c r="A108" t="inlineStr">
        <is>
          <t>02/03/2024 08:32:21</t>
        </is>
      </c>
      <c r="B108">
        <f>0</f>
        <v/>
      </c>
      <c r="C108">
        <f>53.402</f>
        <v/>
      </c>
      <c r="D108">
        <f>-6.964</f>
        <v/>
      </c>
    </row>
    <row r="109">
      <c r="A109" t="inlineStr">
        <is>
          <t>02/03/2024 08:32:31</t>
        </is>
      </c>
      <c r="B109">
        <f>0</f>
        <v/>
      </c>
      <c r="C109">
        <f>53.274</f>
        <v/>
      </c>
      <c r="D109">
        <f>-6.964</f>
        <v/>
      </c>
    </row>
    <row r="110">
      <c r="A110" t="inlineStr">
        <is>
          <t>02/03/2024 08:32:41</t>
        </is>
      </c>
      <c r="B110">
        <f>0</f>
        <v/>
      </c>
      <c r="C110">
        <f>53.402</f>
        <v/>
      </c>
      <c r="D110">
        <f>-6.964</f>
        <v/>
      </c>
    </row>
    <row r="111">
      <c r="A111" t="inlineStr">
        <is>
          <t>02/03/2024 08:32:51</t>
        </is>
      </c>
      <c r="B111">
        <f>0</f>
        <v/>
      </c>
      <c r="C111">
        <f>53.402</f>
        <v/>
      </c>
      <c r="D111">
        <f>-6.964</f>
        <v/>
      </c>
    </row>
    <row r="112">
      <c r="A112" t="inlineStr">
        <is>
          <t>02/03/2024 08:33:01</t>
        </is>
      </c>
      <c r="B112">
        <f>0</f>
        <v/>
      </c>
      <c r="C112">
        <f>53.402</f>
        <v/>
      </c>
      <c r="D112">
        <f>-6.964</f>
        <v/>
      </c>
    </row>
    <row r="113">
      <c r="A113" t="inlineStr">
        <is>
          <t>02/03/2024 08:33:11</t>
        </is>
      </c>
      <c r="B113">
        <f>0</f>
        <v/>
      </c>
      <c r="C113">
        <f>53.402</f>
        <v/>
      </c>
      <c r="D113">
        <f>-6.964</f>
        <v/>
      </c>
    </row>
    <row r="114">
      <c r="A114" t="inlineStr">
        <is>
          <t>02/03/2024 08:33:21</t>
        </is>
      </c>
      <c r="B114">
        <f>0</f>
        <v/>
      </c>
      <c r="C114">
        <f>53.402</f>
        <v/>
      </c>
      <c r="D114">
        <f>-6.964</f>
        <v/>
      </c>
    </row>
    <row r="115">
      <c r="A115" t="inlineStr">
        <is>
          <t>02/03/2024 08:33:31</t>
        </is>
      </c>
      <c r="B115">
        <f>0</f>
        <v/>
      </c>
      <c r="C115">
        <f>53.274</f>
        <v/>
      </c>
      <c r="D115">
        <f>-6.964</f>
        <v/>
      </c>
    </row>
    <row r="116">
      <c r="A116" t="inlineStr">
        <is>
          <t>02/03/2024 08:33:41</t>
        </is>
      </c>
      <c r="B116">
        <f>0</f>
        <v/>
      </c>
      <c r="C116">
        <f>53.274</f>
        <v/>
      </c>
      <c r="D116">
        <f>-6.964</f>
        <v/>
      </c>
    </row>
    <row r="117">
      <c r="A117" t="inlineStr">
        <is>
          <t>02/03/2024 08:33:51</t>
        </is>
      </c>
      <c r="B117">
        <f>0</f>
        <v/>
      </c>
      <c r="C117">
        <f>53.274</f>
        <v/>
      </c>
      <c r="D117">
        <f>-6.964</f>
        <v/>
      </c>
    </row>
    <row r="118">
      <c r="A118" t="inlineStr">
        <is>
          <t>02/03/2024 08:34:01</t>
        </is>
      </c>
      <c r="B118">
        <f>0</f>
        <v/>
      </c>
      <c r="C118">
        <f>53.402</f>
        <v/>
      </c>
      <c r="D118">
        <f>-6.964</f>
        <v/>
      </c>
    </row>
    <row r="119">
      <c r="A119" t="inlineStr">
        <is>
          <t>02/03/2024 08:34:11</t>
        </is>
      </c>
      <c r="B119">
        <f>0</f>
        <v/>
      </c>
      <c r="C119">
        <f>53.402</f>
        <v/>
      </c>
      <c r="D119">
        <f>-6.964</f>
        <v/>
      </c>
    </row>
    <row r="120">
      <c r="A120" t="inlineStr">
        <is>
          <t>02/03/2024 08:34:21</t>
        </is>
      </c>
      <c r="B120">
        <f>0</f>
        <v/>
      </c>
      <c r="C120">
        <f>53.402</f>
        <v/>
      </c>
      <c r="D120">
        <f>-6.964</f>
        <v/>
      </c>
    </row>
    <row r="121">
      <c r="A121" t="inlineStr">
        <is>
          <t>02/03/2024 08:34:31</t>
        </is>
      </c>
      <c r="B121">
        <f>0</f>
        <v/>
      </c>
      <c r="C121">
        <f>53.274</f>
        <v/>
      </c>
      <c r="D121">
        <f>-6.964</f>
        <v/>
      </c>
    </row>
    <row r="122">
      <c r="A122" t="inlineStr">
        <is>
          <t>02/03/2024 08:34:41</t>
        </is>
      </c>
      <c r="B122">
        <f>0</f>
        <v/>
      </c>
      <c r="C122">
        <f>53.402</f>
        <v/>
      </c>
      <c r="D122">
        <f>-6.964</f>
        <v/>
      </c>
    </row>
    <row r="123">
      <c r="A123" t="inlineStr">
        <is>
          <t>02/03/2024 08:34:51</t>
        </is>
      </c>
      <c r="B123">
        <f>0</f>
        <v/>
      </c>
      <c r="C123">
        <f>53.274</f>
        <v/>
      </c>
      <c r="D123">
        <f>-6.964</f>
        <v/>
      </c>
    </row>
    <row r="124">
      <c r="A124" t="inlineStr">
        <is>
          <t>02/03/2024 08:35:01</t>
        </is>
      </c>
      <c r="B124">
        <f>0</f>
        <v/>
      </c>
      <c r="C124">
        <f>53.274</f>
        <v/>
      </c>
      <c r="D124">
        <f>-6.964</f>
        <v/>
      </c>
    </row>
    <row r="125">
      <c r="A125" t="inlineStr">
        <is>
          <t>02/03/2024 08:35:11</t>
        </is>
      </c>
      <c r="B125">
        <f>0</f>
        <v/>
      </c>
      <c r="C125">
        <f>53.402</f>
        <v/>
      </c>
      <c r="D125">
        <f>-6.964</f>
        <v/>
      </c>
    </row>
    <row r="126">
      <c r="A126" t="inlineStr">
        <is>
          <t>02/03/2024 08:35:21</t>
        </is>
      </c>
      <c r="B126">
        <f>0</f>
        <v/>
      </c>
      <c r="C126">
        <f>53.402</f>
        <v/>
      </c>
      <c r="D126">
        <f>-6.964</f>
        <v/>
      </c>
    </row>
    <row r="127">
      <c r="A127" t="inlineStr">
        <is>
          <t>02/03/2024 08:35:31</t>
        </is>
      </c>
      <c r="B127">
        <f>0</f>
        <v/>
      </c>
      <c r="C127">
        <f>53.274</f>
        <v/>
      </c>
      <c r="D127">
        <f>-6.964</f>
        <v/>
      </c>
    </row>
    <row r="128">
      <c r="A128" t="inlineStr">
        <is>
          <t>02/03/2024 08:35:41</t>
        </is>
      </c>
      <c r="B128">
        <f>0</f>
        <v/>
      </c>
      <c r="C128">
        <f>53.274</f>
        <v/>
      </c>
      <c r="D128">
        <f>-6.964</f>
        <v/>
      </c>
    </row>
    <row r="129">
      <c r="A129" t="inlineStr">
        <is>
          <t>02/03/2024 08:35:51</t>
        </is>
      </c>
      <c r="B129">
        <f>0</f>
        <v/>
      </c>
      <c r="C129">
        <f>53.402</f>
        <v/>
      </c>
      <c r="D129">
        <f>-6.964</f>
        <v/>
      </c>
    </row>
    <row r="130">
      <c r="A130" t="inlineStr">
        <is>
          <t>02/03/2024 08:36:01</t>
        </is>
      </c>
      <c r="B130">
        <f>0</f>
        <v/>
      </c>
      <c r="C130">
        <f>53.402</f>
        <v/>
      </c>
      <c r="D130">
        <f>-6.964</f>
        <v/>
      </c>
    </row>
    <row r="131">
      <c r="A131" t="inlineStr">
        <is>
          <t>02/03/2024 08:36:11</t>
        </is>
      </c>
      <c r="B131">
        <f>0</f>
        <v/>
      </c>
      <c r="C131">
        <f>53.274</f>
        <v/>
      </c>
      <c r="D131">
        <f>-6.964</f>
        <v/>
      </c>
    </row>
    <row r="132">
      <c r="A132" t="inlineStr">
        <is>
          <t>02/03/2024 08:36:21</t>
        </is>
      </c>
      <c r="B132">
        <f>0</f>
        <v/>
      </c>
      <c r="C132">
        <f>53.274</f>
        <v/>
      </c>
      <c r="D132">
        <f>-6.964</f>
        <v/>
      </c>
    </row>
    <row r="133">
      <c r="A133" t="inlineStr">
        <is>
          <t>02/03/2024 08:36:31</t>
        </is>
      </c>
      <c r="B133">
        <f>0</f>
        <v/>
      </c>
      <c r="C133">
        <f>53.274</f>
        <v/>
      </c>
      <c r="D133">
        <f>-6.964</f>
        <v/>
      </c>
    </row>
    <row r="134">
      <c r="A134" t="inlineStr">
        <is>
          <t>02/03/2024 08:36:41</t>
        </is>
      </c>
      <c r="B134">
        <f>0</f>
        <v/>
      </c>
      <c r="C134">
        <f>53.274</f>
        <v/>
      </c>
      <c r="D134">
        <f>-6.964</f>
        <v/>
      </c>
    </row>
    <row r="135">
      <c r="A135" t="inlineStr">
        <is>
          <t>02/03/2024 08:36:51</t>
        </is>
      </c>
      <c r="B135">
        <f>0</f>
        <v/>
      </c>
      <c r="C135">
        <f>53.402</f>
        <v/>
      </c>
      <c r="D135">
        <f>-6.964</f>
        <v/>
      </c>
    </row>
    <row r="136">
      <c r="A136" t="inlineStr">
        <is>
          <t>02/03/2024 08:37:01</t>
        </is>
      </c>
      <c r="B136">
        <f>0</f>
        <v/>
      </c>
      <c r="C136">
        <f>53.274</f>
        <v/>
      </c>
      <c r="D136">
        <f>-6.964</f>
        <v/>
      </c>
    </row>
    <row r="137">
      <c r="A137" t="inlineStr">
        <is>
          <t>02/03/2024 08:37:21</t>
        </is>
      </c>
      <c r="B137">
        <f>0</f>
        <v/>
      </c>
      <c r="C137">
        <f>53.402</f>
        <v/>
      </c>
      <c r="D137">
        <f>-7.090</f>
        <v/>
      </c>
    </row>
    <row r="138">
      <c r="A138" t="inlineStr">
        <is>
          <t>02/03/2024 08:37:31</t>
        </is>
      </c>
      <c r="B138">
        <f>0</f>
        <v/>
      </c>
      <c r="C138">
        <f>53.274</f>
        <v/>
      </c>
      <c r="D138">
        <f>-6.964</f>
        <v/>
      </c>
    </row>
    <row r="139">
      <c r="A139" t="inlineStr">
        <is>
          <t>02/03/2024 08:37:41</t>
        </is>
      </c>
      <c r="B139">
        <f>0</f>
        <v/>
      </c>
      <c r="C139">
        <f>53.274</f>
        <v/>
      </c>
      <c r="D139">
        <f>-7.090</f>
        <v/>
      </c>
    </row>
    <row r="140">
      <c r="A140" t="inlineStr">
        <is>
          <t>02/03/2024 08:37:51</t>
        </is>
      </c>
      <c r="B140">
        <f>0</f>
        <v/>
      </c>
      <c r="C140">
        <f>53.274</f>
        <v/>
      </c>
      <c r="D140">
        <f>-6.964</f>
        <v/>
      </c>
    </row>
    <row r="141">
      <c r="A141" t="inlineStr">
        <is>
          <t>02/03/2024 08:38:01</t>
        </is>
      </c>
      <c r="B141">
        <f>0</f>
        <v/>
      </c>
      <c r="C141">
        <f>53.274</f>
        <v/>
      </c>
      <c r="D141">
        <f>-6.964</f>
        <v/>
      </c>
    </row>
    <row r="142">
      <c r="A142" t="inlineStr">
        <is>
          <t>02/03/2024 08:38:11</t>
        </is>
      </c>
      <c r="B142">
        <f>0</f>
        <v/>
      </c>
      <c r="C142">
        <f>53.402</f>
        <v/>
      </c>
      <c r="D142">
        <f>-6.964</f>
        <v/>
      </c>
    </row>
    <row r="143">
      <c r="A143" t="inlineStr">
        <is>
          <t>02/03/2024 08:38:21</t>
        </is>
      </c>
      <c r="B143">
        <f>0</f>
        <v/>
      </c>
      <c r="C143">
        <f>53.274</f>
        <v/>
      </c>
      <c r="D143">
        <f>-6.964</f>
        <v/>
      </c>
    </row>
    <row r="144">
      <c r="A144" t="inlineStr">
        <is>
          <t>02/03/2024 08:38:31</t>
        </is>
      </c>
      <c r="B144">
        <f>0</f>
        <v/>
      </c>
      <c r="C144">
        <f>53.274</f>
        <v/>
      </c>
      <c r="D144">
        <f>-6.964</f>
        <v/>
      </c>
    </row>
    <row r="145">
      <c r="A145" t="inlineStr">
        <is>
          <t>02/03/2024 08:38:41</t>
        </is>
      </c>
      <c r="B145">
        <f>0</f>
        <v/>
      </c>
      <c r="C145">
        <f>53.274</f>
        <v/>
      </c>
      <c r="D145">
        <f>-7.090</f>
        <v/>
      </c>
    </row>
    <row r="146">
      <c r="A146" t="inlineStr">
        <is>
          <t>02/03/2024 08:38:51</t>
        </is>
      </c>
      <c r="B146">
        <f>0</f>
        <v/>
      </c>
      <c r="C146">
        <f>53.274</f>
        <v/>
      </c>
      <c r="D146">
        <f>-6.964</f>
        <v/>
      </c>
    </row>
    <row r="147">
      <c r="A147" t="inlineStr">
        <is>
          <t>02/03/2024 08:39:01</t>
        </is>
      </c>
      <c r="B147">
        <f>0</f>
        <v/>
      </c>
      <c r="C147">
        <f>53.274</f>
        <v/>
      </c>
      <c r="D147">
        <f>-6.964</f>
        <v/>
      </c>
    </row>
    <row r="148">
      <c r="A148" t="inlineStr">
        <is>
          <t>02/03/2024 08:39:11</t>
        </is>
      </c>
      <c r="B148">
        <f>0</f>
        <v/>
      </c>
      <c r="C148">
        <f>53.402</f>
        <v/>
      </c>
      <c r="D148">
        <f>-6.964</f>
        <v/>
      </c>
    </row>
    <row r="149">
      <c r="A149" t="inlineStr">
        <is>
          <t>02/03/2024 08:39:21</t>
        </is>
      </c>
      <c r="B149">
        <f>0</f>
        <v/>
      </c>
      <c r="C149">
        <f>53.274</f>
        <v/>
      </c>
      <c r="D149">
        <f>-6.964</f>
        <v/>
      </c>
    </row>
    <row r="150">
      <c r="A150" t="inlineStr">
        <is>
          <t>02/03/2024 08:39:31</t>
        </is>
      </c>
      <c r="B150">
        <f>0</f>
        <v/>
      </c>
      <c r="C150">
        <f>53.274</f>
        <v/>
      </c>
      <c r="D150">
        <f>-6.964</f>
        <v/>
      </c>
    </row>
    <row r="151">
      <c r="A151" t="inlineStr">
        <is>
          <t>02/03/2024 08:39:41</t>
        </is>
      </c>
      <c r="B151">
        <f>0</f>
        <v/>
      </c>
      <c r="C151">
        <f>53.274</f>
        <v/>
      </c>
      <c r="D151">
        <f>-6.964</f>
        <v/>
      </c>
    </row>
    <row r="152">
      <c r="A152" t="inlineStr">
        <is>
          <t>02/03/2024 08:39:51</t>
        </is>
      </c>
      <c r="B152">
        <f>0</f>
        <v/>
      </c>
      <c r="C152">
        <f>53.274</f>
        <v/>
      </c>
      <c r="D152">
        <f>-6.964</f>
        <v/>
      </c>
    </row>
    <row r="153">
      <c r="A153" t="inlineStr">
        <is>
          <t>02/03/2024 08:40:01</t>
        </is>
      </c>
      <c r="B153">
        <f>0</f>
        <v/>
      </c>
      <c r="C153">
        <f>53.274</f>
        <v/>
      </c>
      <c r="D153">
        <f>-6.964</f>
        <v/>
      </c>
    </row>
    <row r="154">
      <c r="A154" t="inlineStr">
        <is>
          <t>02/03/2024 08:40:12</t>
        </is>
      </c>
      <c r="B154">
        <f>0</f>
        <v/>
      </c>
      <c r="C154">
        <f>53.274</f>
        <v/>
      </c>
      <c r="D154">
        <f>-6.964</f>
        <v/>
      </c>
    </row>
    <row r="155">
      <c r="A155" t="inlineStr">
        <is>
          <t>02/03/2024 08:40:21</t>
        </is>
      </c>
      <c r="B155">
        <f>0</f>
        <v/>
      </c>
      <c r="C155">
        <f>53.274</f>
        <v/>
      </c>
      <c r="D155">
        <f>-6.964</f>
        <v/>
      </c>
    </row>
    <row r="156">
      <c r="A156" t="inlineStr">
        <is>
          <t>02/03/2024 08:40:31</t>
        </is>
      </c>
      <c r="B156">
        <f>0</f>
        <v/>
      </c>
      <c r="C156">
        <f>53.274</f>
        <v/>
      </c>
      <c r="D156">
        <f>-6.964</f>
        <v/>
      </c>
    </row>
    <row r="157">
      <c r="A157" t="inlineStr">
        <is>
          <t>02/03/2024 08:40:41</t>
        </is>
      </c>
      <c r="B157">
        <f>0</f>
        <v/>
      </c>
      <c r="C157">
        <f>53.274</f>
        <v/>
      </c>
      <c r="D157">
        <f>-6.964</f>
        <v/>
      </c>
    </row>
    <row r="158">
      <c r="A158" t="inlineStr">
        <is>
          <t>02/03/2024 08:40:51</t>
        </is>
      </c>
      <c r="B158">
        <f>0</f>
        <v/>
      </c>
      <c r="C158">
        <f>53.274</f>
        <v/>
      </c>
      <c r="D158">
        <f>-7.090</f>
        <v/>
      </c>
    </row>
    <row r="159">
      <c r="A159" t="inlineStr">
        <is>
          <t>02/03/2024 08:41:01</t>
        </is>
      </c>
      <c r="B159">
        <f>0</f>
        <v/>
      </c>
      <c r="C159">
        <f>53.274</f>
        <v/>
      </c>
      <c r="D159">
        <f>-6.964</f>
        <v/>
      </c>
    </row>
    <row r="160">
      <c r="A160" t="inlineStr">
        <is>
          <t>02/03/2024 08:41:11</t>
        </is>
      </c>
      <c r="B160">
        <f>0</f>
        <v/>
      </c>
      <c r="C160">
        <f>53.274</f>
        <v/>
      </c>
      <c r="D160">
        <f>-6.964</f>
        <v/>
      </c>
    </row>
    <row r="161">
      <c r="A161" t="inlineStr">
        <is>
          <t>02/03/2024 08:41:21</t>
        </is>
      </c>
      <c r="B161">
        <f>0</f>
        <v/>
      </c>
      <c r="C161">
        <f>53.274</f>
        <v/>
      </c>
      <c r="D161">
        <f>-6.964</f>
        <v/>
      </c>
    </row>
    <row r="162">
      <c r="A162" t="inlineStr">
        <is>
          <t>02/03/2024 08:41:31</t>
        </is>
      </c>
      <c r="B162">
        <f>0</f>
        <v/>
      </c>
      <c r="C162">
        <f>53.274</f>
        <v/>
      </c>
      <c r="D162">
        <f>-6.964</f>
        <v/>
      </c>
    </row>
    <row r="163">
      <c r="A163" t="inlineStr">
        <is>
          <t>02/03/2024 08:41:41</t>
        </is>
      </c>
      <c r="B163">
        <f>0</f>
        <v/>
      </c>
      <c r="C163">
        <f>53.274</f>
        <v/>
      </c>
      <c r="D163">
        <f>-6.964</f>
        <v/>
      </c>
    </row>
    <row r="164">
      <c r="A164" t="inlineStr">
        <is>
          <t>02/03/2024 08:41:51</t>
        </is>
      </c>
      <c r="B164">
        <f>0</f>
        <v/>
      </c>
      <c r="C164">
        <f>53.274</f>
        <v/>
      </c>
      <c r="D164">
        <f>-6.964</f>
        <v/>
      </c>
    </row>
    <row r="165">
      <c r="A165" t="inlineStr">
        <is>
          <t>02/03/2024 08:42:02</t>
        </is>
      </c>
      <c r="B165">
        <f>0</f>
        <v/>
      </c>
      <c r="C165">
        <f>53.402</f>
        <v/>
      </c>
      <c r="D165">
        <f>-6.964</f>
        <v/>
      </c>
    </row>
    <row r="166">
      <c r="A166" t="inlineStr">
        <is>
          <t>02/03/2024 08:42:11</t>
        </is>
      </c>
      <c r="B166">
        <f>0</f>
        <v/>
      </c>
      <c r="C166">
        <f>53.274</f>
        <v/>
      </c>
      <c r="D166">
        <f>-6.964</f>
        <v/>
      </c>
    </row>
    <row r="167">
      <c r="A167" t="inlineStr">
        <is>
          <t>02/03/2024 08:42:21</t>
        </is>
      </c>
      <c r="B167">
        <f>0</f>
        <v/>
      </c>
      <c r="C167">
        <f>53.402</f>
        <v/>
      </c>
      <c r="D167">
        <f>-6.964</f>
        <v/>
      </c>
    </row>
    <row r="168">
      <c r="A168" t="inlineStr">
        <is>
          <t>02/03/2024 08:42:32</t>
        </is>
      </c>
      <c r="B168">
        <f>0</f>
        <v/>
      </c>
      <c r="C168">
        <f>53.274</f>
        <v/>
      </c>
      <c r="D168">
        <f>-6.964</f>
        <v/>
      </c>
    </row>
    <row r="169">
      <c r="A169" t="inlineStr">
        <is>
          <t>02/03/2024 08:42:41</t>
        </is>
      </c>
      <c r="B169">
        <f>0</f>
        <v/>
      </c>
      <c r="C169">
        <f>53.274</f>
        <v/>
      </c>
      <c r="D169">
        <f>-6.964</f>
        <v/>
      </c>
    </row>
    <row r="170">
      <c r="A170" t="inlineStr">
        <is>
          <t>02/03/2024 08:42:51</t>
        </is>
      </c>
      <c r="B170">
        <f>0</f>
        <v/>
      </c>
      <c r="C170">
        <f>53.274</f>
        <v/>
      </c>
      <c r="D170">
        <f>-6.964</f>
        <v/>
      </c>
    </row>
    <row r="171">
      <c r="A171" t="inlineStr">
        <is>
          <t>02/03/2024 08:43:01</t>
        </is>
      </c>
      <c r="B171">
        <f>0</f>
        <v/>
      </c>
      <c r="C171">
        <f>53.402</f>
        <v/>
      </c>
      <c r="D171">
        <f>-6.964</f>
        <v/>
      </c>
    </row>
    <row r="172">
      <c r="A172" t="inlineStr">
        <is>
          <t>02/03/2024 08:43:12</t>
        </is>
      </c>
      <c r="B172">
        <f>0</f>
        <v/>
      </c>
      <c r="C172">
        <f>53.274</f>
        <v/>
      </c>
      <c r="D172">
        <f>-6.964</f>
        <v/>
      </c>
    </row>
    <row r="173">
      <c r="A173" t="inlineStr">
        <is>
          <t>02/03/2024 08:43:21</t>
        </is>
      </c>
      <c r="B173">
        <f>0</f>
        <v/>
      </c>
      <c r="C173">
        <f>53.274</f>
        <v/>
      </c>
      <c r="D173">
        <f>-6.964</f>
        <v/>
      </c>
    </row>
    <row r="174">
      <c r="A174" t="inlineStr">
        <is>
          <t>02/03/2024 08:43:31</t>
        </is>
      </c>
      <c r="B174">
        <f>0</f>
        <v/>
      </c>
      <c r="C174">
        <f>53.402</f>
        <v/>
      </c>
      <c r="D174">
        <f>-7.090</f>
        <v/>
      </c>
    </row>
    <row r="175">
      <c r="A175" t="inlineStr">
        <is>
          <t>02/03/2024 08:43:42</t>
        </is>
      </c>
      <c r="B175">
        <f>0</f>
        <v/>
      </c>
      <c r="C175">
        <f>53.274</f>
        <v/>
      </c>
      <c r="D175">
        <f>-6.964</f>
        <v/>
      </c>
    </row>
    <row r="176">
      <c r="A176" t="inlineStr">
        <is>
          <t>02/03/2024 08:43:51</t>
        </is>
      </c>
      <c r="B176">
        <f>0</f>
        <v/>
      </c>
      <c r="C176">
        <f>53.274</f>
        <v/>
      </c>
      <c r="D176">
        <f>-6.964</f>
        <v/>
      </c>
    </row>
    <row r="177">
      <c r="A177" t="inlineStr">
        <is>
          <t>02/03/2024 08:44:01</t>
        </is>
      </c>
      <c r="B177">
        <f>0</f>
        <v/>
      </c>
      <c r="C177">
        <f>53.402</f>
        <v/>
      </c>
      <c r="D177">
        <f>-6.964</f>
        <v/>
      </c>
    </row>
    <row r="178">
      <c r="A178" t="inlineStr">
        <is>
          <t>02/03/2024 08:44:12</t>
        </is>
      </c>
      <c r="B178">
        <f>0</f>
        <v/>
      </c>
      <c r="C178">
        <f>53.274</f>
        <v/>
      </c>
      <c r="D178">
        <f>-6.964</f>
        <v/>
      </c>
    </row>
    <row r="179">
      <c r="A179" t="inlineStr">
        <is>
          <t>02/03/2024 08:44:21</t>
        </is>
      </c>
      <c r="B179">
        <f>0</f>
        <v/>
      </c>
      <c r="C179">
        <f>53.402</f>
        <v/>
      </c>
      <c r="D179">
        <f>-6.964</f>
        <v/>
      </c>
    </row>
    <row r="180">
      <c r="A180" t="inlineStr">
        <is>
          <t>02/03/2024 08:44:32</t>
        </is>
      </c>
      <c r="B180">
        <f>0</f>
        <v/>
      </c>
      <c r="C180">
        <f>53.274</f>
        <v/>
      </c>
      <c r="D180">
        <f>-6.964</f>
        <v/>
      </c>
    </row>
    <row r="181">
      <c r="A181" t="inlineStr">
        <is>
          <t>02/03/2024 08:44:42</t>
        </is>
      </c>
      <c r="B181">
        <f>0</f>
        <v/>
      </c>
      <c r="C181">
        <f>53.274</f>
        <v/>
      </c>
      <c r="D181">
        <f>-6.964</f>
        <v/>
      </c>
    </row>
    <row r="182">
      <c r="A182" t="inlineStr">
        <is>
          <t>02/03/2024 08:44:52</t>
        </is>
      </c>
      <c r="B182">
        <f>0</f>
        <v/>
      </c>
      <c r="C182">
        <f>53.402</f>
        <v/>
      </c>
      <c r="D182">
        <f>-6.964</f>
        <v/>
      </c>
    </row>
    <row r="183">
      <c r="A183" t="inlineStr">
        <is>
          <t>02/03/2024 08:45:01</t>
        </is>
      </c>
      <c r="B183">
        <f>0</f>
        <v/>
      </c>
      <c r="C183">
        <f>53.274</f>
        <v/>
      </c>
      <c r="D183">
        <f>-6.964</f>
        <v/>
      </c>
    </row>
    <row r="184">
      <c r="A184" t="inlineStr">
        <is>
          <t>02/03/2024 08:45:11</t>
        </is>
      </c>
      <c r="B184">
        <f>0</f>
        <v/>
      </c>
      <c r="C184">
        <f>53.274</f>
        <v/>
      </c>
      <c r="D184">
        <f>-6.964</f>
        <v/>
      </c>
    </row>
    <row r="185">
      <c r="A185" t="inlineStr">
        <is>
          <t>02/03/2024 08:45:21</t>
        </is>
      </c>
      <c r="B185">
        <f>0</f>
        <v/>
      </c>
      <c r="C185">
        <f>53.274</f>
        <v/>
      </c>
      <c r="D185">
        <f>-6.964</f>
        <v/>
      </c>
    </row>
    <row r="186">
      <c r="A186" t="inlineStr">
        <is>
          <t>02/03/2024 08:45:32</t>
        </is>
      </c>
      <c r="B186">
        <f>0</f>
        <v/>
      </c>
      <c r="C186">
        <f>53.274</f>
        <v/>
      </c>
      <c r="D186">
        <f>-6.964</f>
        <v/>
      </c>
    </row>
    <row r="187">
      <c r="A187" t="inlineStr">
        <is>
          <t>02/03/2024 08:45:42</t>
        </is>
      </c>
      <c r="B187">
        <f>0</f>
        <v/>
      </c>
      <c r="C187">
        <f>53.274</f>
        <v/>
      </c>
      <c r="D187">
        <f>-6.964</f>
        <v/>
      </c>
    </row>
    <row r="188">
      <c r="A188" t="inlineStr">
        <is>
          <t>02/03/2024 08:45:52</t>
        </is>
      </c>
      <c r="B188">
        <f>0</f>
        <v/>
      </c>
      <c r="C188">
        <f>53.402</f>
        <v/>
      </c>
      <c r="D188">
        <f>-6.964</f>
        <v/>
      </c>
    </row>
    <row r="189">
      <c r="A189" t="inlineStr">
        <is>
          <t>02/03/2024 08:46:02</t>
        </is>
      </c>
      <c r="B189">
        <f>0</f>
        <v/>
      </c>
      <c r="C189">
        <f>53.402</f>
        <v/>
      </c>
      <c r="D189">
        <f>-6.964</f>
        <v/>
      </c>
    </row>
    <row r="190">
      <c r="A190" t="inlineStr">
        <is>
          <t>02/03/2024 08:46:12</t>
        </is>
      </c>
      <c r="B190">
        <f>0</f>
        <v/>
      </c>
      <c r="C190">
        <f>53.402</f>
        <v/>
      </c>
      <c r="D190">
        <f>-6.964</f>
        <v/>
      </c>
    </row>
    <row r="191">
      <c r="A191" t="inlineStr">
        <is>
          <t>02/03/2024 08:46:21</t>
        </is>
      </c>
      <c r="B191">
        <f>0</f>
        <v/>
      </c>
      <c r="C191">
        <f>53.402</f>
        <v/>
      </c>
      <c r="D191">
        <f>-6.964</f>
        <v/>
      </c>
    </row>
    <row r="192">
      <c r="A192" t="inlineStr">
        <is>
          <t>02/03/2024 08:46:31</t>
        </is>
      </c>
      <c r="B192">
        <f>0</f>
        <v/>
      </c>
      <c r="C192">
        <f>53.274</f>
        <v/>
      </c>
      <c r="D192">
        <f>-6.964</f>
        <v/>
      </c>
    </row>
    <row r="193">
      <c r="A193" t="inlineStr">
        <is>
          <t>02/03/2024 08:46:41</t>
        </is>
      </c>
      <c r="B193">
        <f>0</f>
        <v/>
      </c>
      <c r="C193">
        <f>53.274</f>
        <v/>
      </c>
      <c r="D193">
        <f>-6.964</f>
        <v/>
      </c>
    </row>
    <row r="194">
      <c r="A194" t="inlineStr">
        <is>
          <t>02/03/2024 08:46:52</t>
        </is>
      </c>
      <c r="B194">
        <f>0</f>
        <v/>
      </c>
      <c r="C194">
        <f>53.274</f>
        <v/>
      </c>
      <c r="D194">
        <f>-6.964</f>
        <v/>
      </c>
    </row>
    <row r="195">
      <c r="A195" t="inlineStr">
        <is>
          <t>02/03/2024 08:47:11</t>
        </is>
      </c>
      <c r="B195">
        <f>0</f>
        <v/>
      </c>
      <c r="C195">
        <f>53.274</f>
        <v/>
      </c>
      <c r="D195">
        <f>-6.964</f>
        <v/>
      </c>
    </row>
    <row r="196">
      <c r="A196" t="inlineStr">
        <is>
          <t>02/03/2024 08:47:21</t>
        </is>
      </c>
      <c r="B196">
        <f>0</f>
        <v/>
      </c>
      <c r="C196">
        <f>53.274</f>
        <v/>
      </c>
      <c r="D196">
        <f>-6.964</f>
        <v/>
      </c>
    </row>
    <row r="197">
      <c r="A197" t="inlineStr">
        <is>
          <t>02/03/2024 08:47:31</t>
        </is>
      </c>
      <c r="B197">
        <f>0</f>
        <v/>
      </c>
      <c r="C197">
        <f>53.274</f>
        <v/>
      </c>
      <c r="D197">
        <f>-6.964</f>
        <v/>
      </c>
    </row>
    <row r="198">
      <c r="A198" t="inlineStr">
        <is>
          <t>02/03/2024 08:47:41</t>
        </is>
      </c>
      <c r="B198">
        <f>0</f>
        <v/>
      </c>
      <c r="C198">
        <f>53.274</f>
        <v/>
      </c>
      <c r="D198">
        <f>-6.964</f>
        <v/>
      </c>
    </row>
    <row r="199">
      <c r="A199" t="inlineStr">
        <is>
          <t>02/03/2024 08:47:52</t>
        </is>
      </c>
      <c r="B199">
        <f>0</f>
        <v/>
      </c>
      <c r="C199">
        <f>53.274</f>
        <v/>
      </c>
      <c r="D199">
        <f>-6.964</f>
        <v/>
      </c>
    </row>
    <row r="200">
      <c r="A200" t="inlineStr">
        <is>
          <t>02/03/2024 08:48:02</t>
        </is>
      </c>
      <c r="B200">
        <f>0</f>
        <v/>
      </c>
      <c r="C200">
        <f>53.274</f>
        <v/>
      </c>
      <c r="D200">
        <f>-7.090</f>
        <v/>
      </c>
    </row>
    <row r="201">
      <c r="A201" t="inlineStr">
        <is>
          <t>02/03/2024 08:48:12</t>
        </is>
      </c>
      <c r="B201">
        <f>0</f>
        <v/>
      </c>
      <c r="C201">
        <f>53.274</f>
        <v/>
      </c>
      <c r="D201">
        <f>-6.964</f>
        <v/>
      </c>
    </row>
    <row r="202">
      <c r="A202" t="inlineStr">
        <is>
          <t>02/03/2024 08:48:22</t>
        </is>
      </c>
      <c r="B202">
        <f>0</f>
        <v/>
      </c>
      <c r="C202">
        <f>53.402</f>
        <v/>
      </c>
      <c r="D202">
        <f>-6.964</f>
        <v/>
      </c>
    </row>
    <row r="203">
      <c r="A203" t="inlineStr">
        <is>
          <t>02/03/2024 08:48:31</t>
        </is>
      </c>
      <c r="B203">
        <f>0</f>
        <v/>
      </c>
      <c r="C203">
        <f>53.274</f>
        <v/>
      </c>
      <c r="D203">
        <f>-6.964</f>
        <v/>
      </c>
    </row>
    <row r="204">
      <c r="A204" t="inlineStr">
        <is>
          <t>02/03/2024 08:48:41</t>
        </is>
      </c>
      <c r="B204">
        <f>0</f>
        <v/>
      </c>
      <c r="C204">
        <f>53.274</f>
        <v/>
      </c>
      <c r="D204">
        <f>-6.964</f>
        <v/>
      </c>
    </row>
    <row r="205">
      <c r="A205" t="inlineStr">
        <is>
          <t>02/03/2024 08:48:52</t>
        </is>
      </c>
      <c r="B205">
        <f>0</f>
        <v/>
      </c>
      <c r="C205">
        <f>53.274</f>
        <v/>
      </c>
      <c r="D205">
        <f>-7.090</f>
        <v/>
      </c>
    </row>
    <row r="206">
      <c r="A206" t="inlineStr">
        <is>
          <t>02/03/2024 08:49:02</t>
        </is>
      </c>
      <c r="B206">
        <f>0</f>
        <v/>
      </c>
      <c r="C206">
        <f>53.274</f>
        <v/>
      </c>
      <c r="D206">
        <f>-6.964</f>
        <v/>
      </c>
    </row>
    <row r="207">
      <c r="A207" t="inlineStr">
        <is>
          <t>02/03/2024 08:49:12</t>
        </is>
      </c>
      <c r="B207">
        <f>0</f>
        <v/>
      </c>
      <c r="C207">
        <f>53.274</f>
        <v/>
      </c>
      <c r="D207">
        <f>-7.090</f>
        <v/>
      </c>
    </row>
    <row r="208">
      <c r="A208" t="inlineStr">
        <is>
          <t>02/03/2024 08:49:21</t>
        </is>
      </c>
      <c r="B208">
        <f>0</f>
        <v/>
      </c>
      <c r="C208">
        <f>53.274</f>
        <v/>
      </c>
      <c r="D208">
        <f>-6.964</f>
        <v/>
      </c>
    </row>
    <row r="209">
      <c r="A209" t="inlineStr">
        <is>
          <t>02/03/2024 08:49:32</t>
        </is>
      </c>
      <c r="B209">
        <f>0</f>
        <v/>
      </c>
      <c r="C209">
        <f>53.274</f>
        <v/>
      </c>
      <c r="D209">
        <f>-6.964</f>
        <v/>
      </c>
    </row>
    <row r="210">
      <c r="A210" t="inlineStr">
        <is>
          <t>02/03/2024 08:49:41</t>
        </is>
      </c>
      <c r="B210">
        <f>0</f>
        <v/>
      </c>
      <c r="C210">
        <f>53.274</f>
        <v/>
      </c>
      <c r="D210">
        <f>-6.964</f>
        <v/>
      </c>
    </row>
    <row r="211">
      <c r="A211" t="inlineStr">
        <is>
          <t>02/03/2024 08:49:52</t>
        </is>
      </c>
      <c r="B211">
        <f>0</f>
        <v/>
      </c>
      <c r="C211">
        <f>53.274</f>
        <v/>
      </c>
      <c r="D211">
        <f>-6.964</f>
        <v/>
      </c>
    </row>
    <row r="212">
      <c r="A212" t="inlineStr">
        <is>
          <t>02/03/2024 08:50:02</t>
        </is>
      </c>
      <c r="B212">
        <f>0</f>
        <v/>
      </c>
      <c r="C212">
        <f>53.274</f>
        <v/>
      </c>
      <c r="D212">
        <f>-6.964</f>
        <v/>
      </c>
    </row>
    <row r="213">
      <c r="A213" t="inlineStr">
        <is>
          <t>02/03/2024 08:50:12</t>
        </is>
      </c>
      <c r="B213">
        <f>0</f>
        <v/>
      </c>
      <c r="C213">
        <f>53.402</f>
        <v/>
      </c>
      <c r="D213">
        <f>-6.964</f>
        <v/>
      </c>
    </row>
    <row r="214">
      <c r="A214" t="inlineStr">
        <is>
          <t>02/03/2024 08:50:22</t>
        </is>
      </c>
      <c r="B214">
        <f>0</f>
        <v/>
      </c>
      <c r="C214">
        <f>53.274</f>
        <v/>
      </c>
      <c r="D214">
        <f>-6.964</f>
        <v/>
      </c>
    </row>
    <row r="215">
      <c r="A215" t="inlineStr">
        <is>
          <t>02/03/2024 08:50:32</t>
        </is>
      </c>
      <c r="B215">
        <f>0</f>
        <v/>
      </c>
      <c r="C215">
        <f>53.274</f>
        <v/>
      </c>
      <c r="D215">
        <f>-6.964</f>
        <v/>
      </c>
    </row>
    <row r="216">
      <c r="A216" t="inlineStr">
        <is>
          <t>02/03/2024 08:50:42</t>
        </is>
      </c>
      <c r="B216">
        <f>0</f>
        <v/>
      </c>
      <c r="C216">
        <f>53.274</f>
        <v/>
      </c>
      <c r="D216">
        <f>-7.090</f>
        <v/>
      </c>
    </row>
    <row r="217">
      <c r="A217" t="inlineStr">
        <is>
          <t>02/03/2024 08:50:52</t>
        </is>
      </c>
      <c r="B217">
        <f>0</f>
        <v/>
      </c>
      <c r="C217">
        <f>53.147</f>
        <v/>
      </c>
      <c r="D217">
        <f>-6.964</f>
        <v/>
      </c>
    </row>
    <row r="218">
      <c r="A218" t="inlineStr">
        <is>
          <t>02/03/2024 08:51:01</t>
        </is>
      </c>
      <c r="B218">
        <f>0</f>
        <v/>
      </c>
      <c r="C218">
        <f>53.274</f>
        <v/>
      </c>
      <c r="D218">
        <f>-6.964</f>
        <v/>
      </c>
    </row>
    <row r="219">
      <c r="A219" t="inlineStr">
        <is>
          <t>02/03/2024 08:51:12</t>
        </is>
      </c>
      <c r="B219">
        <f>0</f>
        <v/>
      </c>
      <c r="C219">
        <f>53.274</f>
        <v/>
      </c>
      <c r="D219">
        <f>-6.964</f>
        <v/>
      </c>
    </row>
    <row r="220">
      <c r="A220" t="inlineStr">
        <is>
          <t>02/03/2024 08:51:22</t>
        </is>
      </c>
      <c r="B220">
        <f>0</f>
        <v/>
      </c>
      <c r="C220">
        <f>53.274</f>
        <v/>
      </c>
      <c r="D220">
        <f>-6.964</f>
        <v/>
      </c>
    </row>
    <row r="221">
      <c r="A221" t="inlineStr">
        <is>
          <t>02/03/2024 08:51:32</t>
        </is>
      </c>
      <c r="B221">
        <f>0</f>
        <v/>
      </c>
      <c r="C221">
        <f>53.274</f>
        <v/>
      </c>
      <c r="D221">
        <f>-6.964</f>
        <v/>
      </c>
    </row>
    <row r="222">
      <c r="A222" t="inlineStr">
        <is>
          <t>02/03/2024 08:51:42</t>
        </is>
      </c>
      <c r="B222">
        <f>0</f>
        <v/>
      </c>
      <c r="C222">
        <f>53.274</f>
        <v/>
      </c>
      <c r="D222">
        <f>-6.964</f>
        <v/>
      </c>
    </row>
    <row r="223">
      <c r="A223" t="inlineStr">
        <is>
          <t>02/03/2024 08:51:52</t>
        </is>
      </c>
      <c r="B223">
        <f>0</f>
        <v/>
      </c>
      <c r="C223">
        <f>53.274</f>
        <v/>
      </c>
      <c r="D223">
        <f>-6.964</f>
        <v/>
      </c>
    </row>
    <row r="224">
      <c r="A224" t="inlineStr">
        <is>
          <t>02/03/2024 08:52:02</t>
        </is>
      </c>
      <c r="B224">
        <f>0</f>
        <v/>
      </c>
      <c r="C224">
        <f>53.274</f>
        <v/>
      </c>
      <c r="D224">
        <f>-6.964</f>
        <v/>
      </c>
    </row>
    <row r="225">
      <c r="A225" t="inlineStr">
        <is>
          <t>02/03/2024 08:52:12</t>
        </is>
      </c>
      <c r="B225">
        <f>0</f>
        <v/>
      </c>
      <c r="C225">
        <f>53.274</f>
        <v/>
      </c>
      <c r="D225">
        <f>-6.964</f>
        <v/>
      </c>
    </row>
    <row r="226">
      <c r="A226" t="inlineStr">
        <is>
          <t>02/03/2024 08:52:22</t>
        </is>
      </c>
      <c r="B226">
        <f>0</f>
        <v/>
      </c>
      <c r="C226">
        <f>53.147</f>
        <v/>
      </c>
      <c r="D226">
        <f>-6.964</f>
        <v/>
      </c>
    </row>
    <row r="227">
      <c r="A227" t="inlineStr">
        <is>
          <t>02/03/2024 08:52:32</t>
        </is>
      </c>
      <c r="B227">
        <f>0</f>
        <v/>
      </c>
      <c r="C227">
        <f>53.274</f>
        <v/>
      </c>
      <c r="D227">
        <f>-6.964</f>
        <v/>
      </c>
    </row>
    <row r="228">
      <c r="A228" t="inlineStr">
        <is>
          <t>02/03/2024 08:52:42</t>
        </is>
      </c>
      <c r="B228">
        <f>0</f>
        <v/>
      </c>
      <c r="C228">
        <f>53.274</f>
        <v/>
      </c>
      <c r="D228">
        <f>-6.964</f>
        <v/>
      </c>
    </row>
    <row r="229">
      <c r="A229" t="inlineStr">
        <is>
          <t>02/03/2024 08:52:52</t>
        </is>
      </c>
      <c r="B229">
        <f>0</f>
        <v/>
      </c>
      <c r="C229">
        <f>53.274</f>
        <v/>
      </c>
      <c r="D229">
        <f>-6.964</f>
        <v/>
      </c>
    </row>
    <row r="230">
      <c r="A230" t="inlineStr">
        <is>
          <t>02/03/2024 08:53:02</t>
        </is>
      </c>
      <c r="B230">
        <f>0</f>
        <v/>
      </c>
      <c r="C230">
        <f>53.274</f>
        <v/>
      </c>
      <c r="D230">
        <f>-6.964</f>
        <v/>
      </c>
    </row>
    <row r="231">
      <c r="A231" t="inlineStr">
        <is>
          <t>02/03/2024 08:53:12</t>
        </is>
      </c>
      <c r="B231">
        <f>0</f>
        <v/>
      </c>
      <c r="C231">
        <f>53.274</f>
        <v/>
      </c>
      <c r="D231">
        <f>-6.964</f>
        <v/>
      </c>
    </row>
    <row r="232">
      <c r="A232" t="inlineStr">
        <is>
          <t>02/03/2024 08:53:22</t>
        </is>
      </c>
      <c r="B232">
        <f>0</f>
        <v/>
      </c>
      <c r="C232">
        <f>53.274</f>
        <v/>
      </c>
      <c r="D232">
        <f>-6.964</f>
        <v/>
      </c>
    </row>
    <row r="233">
      <c r="A233" t="inlineStr">
        <is>
          <t>02/03/2024 08:53:32</t>
        </is>
      </c>
      <c r="B233">
        <f>0</f>
        <v/>
      </c>
      <c r="C233">
        <f>53.274</f>
        <v/>
      </c>
      <c r="D233">
        <f>-6.964</f>
        <v/>
      </c>
    </row>
    <row r="234">
      <c r="A234" t="inlineStr">
        <is>
          <t>02/03/2024 08:53:42</t>
        </is>
      </c>
      <c r="B234">
        <f>0</f>
        <v/>
      </c>
      <c r="C234">
        <f>53.274</f>
        <v/>
      </c>
      <c r="D234">
        <f>-6.964</f>
        <v/>
      </c>
    </row>
    <row r="235">
      <c r="A235" t="inlineStr">
        <is>
          <t>02/03/2024 08:53:52</t>
        </is>
      </c>
      <c r="B235">
        <f>0</f>
        <v/>
      </c>
      <c r="C235">
        <f>53.274</f>
        <v/>
      </c>
      <c r="D235">
        <f>-6.964</f>
        <v/>
      </c>
    </row>
    <row r="236">
      <c r="A236" t="inlineStr">
        <is>
          <t>02/03/2024 08:54:02</t>
        </is>
      </c>
      <c r="B236">
        <f>0</f>
        <v/>
      </c>
      <c r="C236">
        <f>53.274</f>
        <v/>
      </c>
      <c r="D236">
        <f>-6.964</f>
        <v/>
      </c>
    </row>
    <row r="237">
      <c r="A237" t="inlineStr">
        <is>
          <t>02/03/2024 08:54:12</t>
        </is>
      </c>
      <c r="B237">
        <f>0</f>
        <v/>
      </c>
      <c r="C237">
        <f>53.274</f>
        <v/>
      </c>
      <c r="D237">
        <f>-6.964</f>
        <v/>
      </c>
    </row>
    <row r="238">
      <c r="A238" t="inlineStr">
        <is>
          <t>02/03/2024 08:54:22</t>
        </is>
      </c>
      <c r="B238">
        <f>0</f>
        <v/>
      </c>
      <c r="C238">
        <f>53.274</f>
        <v/>
      </c>
      <c r="D238">
        <f>-6.964</f>
        <v/>
      </c>
    </row>
    <row r="239">
      <c r="A239" t="inlineStr">
        <is>
          <t>02/03/2024 08:54:32</t>
        </is>
      </c>
      <c r="B239">
        <f>0</f>
        <v/>
      </c>
      <c r="C239">
        <f>53.147</f>
        <v/>
      </c>
      <c r="D239">
        <f>-6.964</f>
        <v/>
      </c>
    </row>
    <row r="240">
      <c r="A240" t="inlineStr">
        <is>
          <t>02/03/2024 08:54:42</t>
        </is>
      </c>
      <c r="B240">
        <f>0</f>
        <v/>
      </c>
      <c r="C240">
        <f>53.274</f>
        <v/>
      </c>
      <c r="D240">
        <f>-6.964</f>
        <v/>
      </c>
    </row>
    <row r="241">
      <c r="A241" t="inlineStr">
        <is>
          <t>02/03/2024 08:54:52</t>
        </is>
      </c>
      <c r="B241">
        <f>0</f>
        <v/>
      </c>
      <c r="C241">
        <f>53.147</f>
        <v/>
      </c>
      <c r="D241">
        <f>-6.964</f>
        <v/>
      </c>
    </row>
    <row r="242">
      <c r="A242" t="inlineStr">
        <is>
          <t>02/03/2024 08:55:02</t>
        </is>
      </c>
      <c r="B242">
        <f>0</f>
        <v/>
      </c>
      <c r="C242">
        <f>53.274</f>
        <v/>
      </c>
      <c r="D242">
        <f>-6.964</f>
        <v/>
      </c>
    </row>
    <row r="243">
      <c r="A243" t="inlineStr">
        <is>
          <t>02/03/2024 08:55:12</t>
        </is>
      </c>
      <c r="B243">
        <f>0</f>
        <v/>
      </c>
      <c r="C243">
        <f>53.274</f>
        <v/>
      </c>
      <c r="D243">
        <f>-6.964</f>
        <v/>
      </c>
    </row>
    <row r="244">
      <c r="A244" t="inlineStr">
        <is>
          <t>02/03/2024 08:55:22</t>
        </is>
      </c>
      <c r="B244">
        <f>0</f>
        <v/>
      </c>
      <c r="C244">
        <f>53.274</f>
        <v/>
      </c>
      <c r="D244">
        <f>-6.964</f>
        <v/>
      </c>
    </row>
    <row r="245">
      <c r="A245" t="inlineStr">
        <is>
          <t>02/03/2024 08:55:32</t>
        </is>
      </c>
      <c r="B245">
        <f>0</f>
        <v/>
      </c>
      <c r="C245">
        <f>53.274</f>
        <v/>
      </c>
      <c r="D245">
        <f>-6.964</f>
        <v/>
      </c>
    </row>
    <row r="246">
      <c r="A246" t="inlineStr">
        <is>
          <t>02/03/2024 08:55:42</t>
        </is>
      </c>
      <c r="B246">
        <f>0</f>
        <v/>
      </c>
      <c r="C246">
        <f>53.274</f>
        <v/>
      </c>
      <c r="D246">
        <f>-6.964</f>
        <v/>
      </c>
    </row>
    <row r="247">
      <c r="A247" t="inlineStr">
        <is>
          <t>02/03/2024 08:55:52</t>
        </is>
      </c>
      <c r="B247">
        <f>0</f>
        <v/>
      </c>
      <c r="C247">
        <f>53.274</f>
        <v/>
      </c>
      <c r="D247">
        <f>-6.964</f>
        <v/>
      </c>
    </row>
    <row r="248">
      <c r="A248" t="inlineStr">
        <is>
          <t>02/03/2024 08:56:02</t>
        </is>
      </c>
      <c r="B248">
        <f>0</f>
        <v/>
      </c>
      <c r="C248">
        <f>53.274</f>
        <v/>
      </c>
      <c r="D248">
        <f>-6.964</f>
        <v/>
      </c>
    </row>
    <row r="249">
      <c r="A249" t="inlineStr">
        <is>
          <t>02/03/2024 08:56:12</t>
        </is>
      </c>
      <c r="B249">
        <f>0</f>
        <v/>
      </c>
      <c r="C249">
        <f>53.274</f>
        <v/>
      </c>
      <c r="D249">
        <f>-6.964</f>
        <v/>
      </c>
    </row>
    <row r="250">
      <c r="A250" t="inlineStr">
        <is>
          <t>02/03/2024 08:56:22</t>
        </is>
      </c>
      <c r="B250">
        <f>0</f>
        <v/>
      </c>
      <c r="C250">
        <f>53.274</f>
        <v/>
      </c>
      <c r="D250">
        <f>-6.964</f>
        <v/>
      </c>
    </row>
    <row r="251">
      <c r="A251" t="inlineStr">
        <is>
          <t>02/03/2024 08:56:32</t>
        </is>
      </c>
      <c r="B251">
        <f>0</f>
        <v/>
      </c>
      <c r="C251">
        <f>53.274</f>
        <v/>
      </c>
      <c r="D251">
        <f>-6.964</f>
        <v/>
      </c>
    </row>
    <row r="252">
      <c r="A252" t="inlineStr">
        <is>
          <t>02/03/2024 08:56:42</t>
        </is>
      </c>
      <c r="B252">
        <f>0</f>
        <v/>
      </c>
      <c r="C252">
        <f>53.274</f>
        <v/>
      </c>
      <c r="D252">
        <f>-6.964</f>
        <v/>
      </c>
    </row>
    <row r="253">
      <c r="A253" t="inlineStr">
        <is>
          <t>02/03/2024 08:56:52</t>
        </is>
      </c>
      <c r="B253">
        <f>0</f>
        <v/>
      </c>
      <c r="C253">
        <f>53.274</f>
        <v/>
      </c>
      <c r="D253">
        <f>-6.964</f>
        <v/>
      </c>
    </row>
    <row r="254">
      <c r="A254" t="inlineStr">
        <is>
          <t>02/03/2024 08:57:02</t>
        </is>
      </c>
      <c r="B254">
        <f>0</f>
        <v/>
      </c>
      <c r="C254">
        <f>53.274</f>
        <v/>
      </c>
      <c r="D254">
        <f>-6.964</f>
        <v/>
      </c>
    </row>
    <row r="255">
      <c r="A255" t="inlineStr">
        <is>
          <t>02/03/2024 08:57:12</t>
        </is>
      </c>
      <c r="B255">
        <f>0</f>
        <v/>
      </c>
      <c r="C255">
        <f>53.147</f>
        <v/>
      </c>
      <c r="D255">
        <f>-6.964</f>
        <v/>
      </c>
    </row>
    <row r="256">
      <c r="A256" t="inlineStr">
        <is>
          <t>02/03/2024 08:57:22</t>
        </is>
      </c>
      <c r="B256">
        <f>0</f>
        <v/>
      </c>
      <c r="C256">
        <f>53.147</f>
        <v/>
      </c>
      <c r="D256">
        <f>-6.964</f>
        <v/>
      </c>
    </row>
    <row r="257">
      <c r="A257" t="inlineStr">
        <is>
          <t>02/03/2024 08:57:32</t>
        </is>
      </c>
      <c r="B257">
        <f>0</f>
        <v/>
      </c>
      <c r="C257">
        <f>53.274</f>
        <v/>
      </c>
      <c r="D257">
        <f>-6.964</f>
        <v/>
      </c>
    </row>
    <row r="258">
      <c r="A258" t="inlineStr">
        <is>
          <t>02/03/2024 08:57:42</t>
        </is>
      </c>
      <c r="B258">
        <f>0</f>
        <v/>
      </c>
      <c r="C258">
        <f>53.274</f>
        <v/>
      </c>
      <c r="D258">
        <f>-6.964</f>
        <v/>
      </c>
    </row>
    <row r="259">
      <c r="A259" t="inlineStr">
        <is>
          <t>02/03/2024 08:57:52</t>
        </is>
      </c>
      <c r="B259">
        <f>0</f>
        <v/>
      </c>
      <c r="C259">
        <f>53.274</f>
        <v/>
      </c>
      <c r="D259">
        <f>-6.964</f>
        <v/>
      </c>
    </row>
    <row r="260">
      <c r="A260" t="inlineStr">
        <is>
          <t>02/03/2024 08:58:02</t>
        </is>
      </c>
      <c r="B260">
        <f>0</f>
        <v/>
      </c>
      <c r="C260">
        <f>53.274</f>
        <v/>
      </c>
      <c r="D260">
        <f>-6.964</f>
        <v/>
      </c>
    </row>
    <row r="261">
      <c r="A261" t="inlineStr">
        <is>
          <t>02/03/2024 08:58:12</t>
        </is>
      </c>
      <c r="B261">
        <f>0</f>
        <v/>
      </c>
      <c r="C261">
        <f>53.274</f>
        <v/>
      </c>
      <c r="D261">
        <f>-7.090</f>
        <v/>
      </c>
    </row>
    <row r="262">
      <c r="A262" t="inlineStr">
        <is>
          <t>02/03/2024 08:58:22</t>
        </is>
      </c>
      <c r="B262">
        <f>0</f>
        <v/>
      </c>
      <c r="C262">
        <f>53.147</f>
        <v/>
      </c>
      <c r="D262">
        <f>-6.964</f>
        <v/>
      </c>
    </row>
    <row r="263">
      <c r="A263" t="inlineStr">
        <is>
          <t>02/03/2024 08:58:32</t>
        </is>
      </c>
      <c r="B263">
        <f>0</f>
        <v/>
      </c>
      <c r="C263">
        <f>53.274</f>
        <v/>
      </c>
      <c r="D263">
        <f>-6.964</f>
        <v/>
      </c>
    </row>
    <row r="264">
      <c r="A264" t="inlineStr">
        <is>
          <t>02/03/2024 08:58:42</t>
        </is>
      </c>
      <c r="B264">
        <f>0</f>
        <v/>
      </c>
      <c r="C264">
        <f>53.274</f>
        <v/>
      </c>
      <c r="D264">
        <f>-6.964</f>
        <v/>
      </c>
    </row>
    <row r="265">
      <c r="A265" t="inlineStr">
        <is>
          <t>02/03/2024 08:58:52</t>
        </is>
      </c>
      <c r="B265">
        <f>0</f>
        <v/>
      </c>
      <c r="C265">
        <f>53.274</f>
        <v/>
      </c>
      <c r="D265">
        <f>-6.964</f>
        <v/>
      </c>
    </row>
    <row r="266">
      <c r="A266" t="inlineStr">
        <is>
          <t>02/03/2024 08:59:02</t>
        </is>
      </c>
      <c r="B266">
        <f>0</f>
        <v/>
      </c>
      <c r="C266">
        <f>53.274</f>
        <v/>
      </c>
      <c r="D266">
        <f>-6.964</f>
        <v/>
      </c>
    </row>
    <row r="267">
      <c r="A267" t="inlineStr">
        <is>
          <t>02/03/2024 08:59:12</t>
        </is>
      </c>
      <c r="B267">
        <f>0</f>
        <v/>
      </c>
      <c r="C267">
        <f>53.147</f>
        <v/>
      </c>
      <c r="D267">
        <f>-6.964</f>
        <v/>
      </c>
    </row>
    <row r="268">
      <c r="A268" t="inlineStr">
        <is>
          <t>02/03/2024 08:59:22</t>
        </is>
      </c>
      <c r="B268">
        <f>0</f>
        <v/>
      </c>
      <c r="C268">
        <f>53.274</f>
        <v/>
      </c>
      <c r="D268">
        <f>-6.964</f>
        <v/>
      </c>
    </row>
    <row r="269">
      <c r="A269" t="inlineStr">
        <is>
          <t>02/03/2024 08:59:32</t>
        </is>
      </c>
      <c r="B269">
        <f>0</f>
        <v/>
      </c>
      <c r="C269">
        <f>53.147</f>
        <v/>
      </c>
      <c r="D269">
        <f>-6.964</f>
        <v/>
      </c>
    </row>
    <row r="270">
      <c r="A270" t="inlineStr">
        <is>
          <t>02/03/2024 08:59:42</t>
        </is>
      </c>
      <c r="B270">
        <f>0</f>
        <v/>
      </c>
      <c r="C270">
        <f>53.147</f>
        <v/>
      </c>
      <c r="D270">
        <f>-6.964</f>
        <v/>
      </c>
    </row>
    <row r="271">
      <c r="A271" t="inlineStr">
        <is>
          <t>02/03/2024 08:59:52</t>
        </is>
      </c>
      <c r="B271">
        <f>0</f>
        <v/>
      </c>
      <c r="C271">
        <f>53.274</f>
        <v/>
      </c>
      <c r="D271">
        <f>-6.964</f>
        <v/>
      </c>
    </row>
    <row r="272">
      <c r="A272" t="inlineStr">
        <is>
          <t>02/03/2024 09:00:02</t>
        </is>
      </c>
      <c r="B272">
        <f>0</f>
        <v/>
      </c>
      <c r="C272">
        <f>53.274</f>
        <v/>
      </c>
      <c r="D272">
        <f>-6.964</f>
        <v/>
      </c>
    </row>
    <row r="273">
      <c r="A273" t="inlineStr">
        <is>
          <t>02/03/2024 09:00:12</t>
        </is>
      </c>
      <c r="B273">
        <f>0</f>
        <v/>
      </c>
      <c r="C273">
        <f>53.274</f>
        <v/>
      </c>
      <c r="D273">
        <f>-6.964</f>
        <v/>
      </c>
    </row>
    <row r="274">
      <c r="A274" t="inlineStr">
        <is>
          <t>02/03/2024 09:00:22</t>
        </is>
      </c>
      <c r="B274">
        <f>0</f>
        <v/>
      </c>
      <c r="C274">
        <f>53.147</f>
        <v/>
      </c>
      <c r="D274">
        <f>-6.964</f>
        <v/>
      </c>
    </row>
    <row r="275">
      <c r="A275" t="inlineStr">
        <is>
          <t>02/03/2024 09:00:32</t>
        </is>
      </c>
      <c r="B275">
        <f>0</f>
        <v/>
      </c>
      <c r="C275">
        <f>53.274</f>
        <v/>
      </c>
      <c r="D275">
        <f>-7.090</f>
        <v/>
      </c>
    </row>
    <row r="276">
      <c r="A276" t="inlineStr">
        <is>
          <t>02/03/2024 09:00:42</t>
        </is>
      </c>
      <c r="B276">
        <f>0</f>
        <v/>
      </c>
      <c r="C276">
        <f>53.274</f>
        <v/>
      </c>
      <c r="D276">
        <f>-6.964</f>
        <v/>
      </c>
    </row>
    <row r="277">
      <c r="A277" t="inlineStr">
        <is>
          <t>02/03/2024 09:00:52</t>
        </is>
      </c>
      <c r="B277">
        <f>0</f>
        <v/>
      </c>
      <c r="C277">
        <f>53.147</f>
        <v/>
      </c>
      <c r="D277">
        <f>-6.964</f>
        <v/>
      </c>
    </row>
    <row r="278">
      <c r="A278" t="inlineStr">
        <is>
          <t>02/03/2024 09:01:02</t>
        </is>
      </c>
      <c r="B278">
        <f>0</f>
        <v/>
      </c>
      <c r="C278">
        <f>53.147</f>
        <v/>
      </c>
      <c r="D278">
        <f>-6.964</f>
        <v/>
      </c>
    </row>
    <row r="279">
      <c r="A279" t="inlineStr">
        <is>
          <t>02/03/2024 09:01:12</t>
        </is>
      </c>
      <c r="B279">
        <f>0</f>
        <v/>
      </c>
      <c r="C279">
        <f>53.147</f>
        <v/>
      </c>
      <c r="D279">
        <f>-6.964</f>
        <v/>
      </c>
    </row>
    <row r="280">
      <c r="A280" t="inlineStr">
        <is>
          <t>02/03/2024 09:01:22</t>
        </is>
      </c>
      <c r="B280">
        <f>0</f>
        <v/>
      </c>
      <c r="C280">
        <f>53.274</f>
        <v/>
      </c>
      <c r="D280">
        <f>-6.964</f>
        <v/>
      </c>
    </row>
    <row r="281">
      <c r="A281" t="inlineStr">
        <is>
          <t>02/03/2024 09:01:32</t>
        </is>
      </c>
      <c r="B281">
        <f>0</f>
        <v/>
      </c>
      <c r="C281">
        <f>53.147</f>
        <v/>
      </c>
      <c r="D281">
        <f>-6.964</f>
        <v/>
      </c>
    </row>
    <row r="282">
      <c r="A282" t="inlineStr">
        <is>
          <t>02/03/2024 09:01:42</t>
        </is>
      </c>
      <c r="B282">
        <f>0</f>
        <v/>
      </c>
      <c r="C282">
        <f>53.147</f>
        <v/>
      </c>
      <c r="D282">
        <f>-6.964</f>
        <v/>
      </c>
    </row>
    <row r="283">
      <c r="A283" t="inlineStr">
        <is>
          <t>02/03/2024 09:01:52</t>
        </is>
      </c>
      <c r="B283">
        <f>0</f>
        <v/>
      </c>
      <c r="C283">
        <f>53.147</f>
        <v/>
      </c>
      <c r="D283">
        <f>-6.964</f>
        <v/>
      </c>
    </row>
    <row r="284">
      <c r="A284" t="inlineStr">
        <is>
          <t>02/03/2024 09:02:02</t>
        </is>
      </c>
      <c r="B284">
        <f>0</f>
        <v/>
      </c>
      <c r="C284">
        <f>53.147</f>
        <v/>
      </c>
      <c r="D284">
        <f>-6.964</f>
        <v/>
      </c>
    </row>
    <row r="285">
      <c r="A285" t="inlineStr">
        <is>
          <t>02/03/2024 09:02:12</t>
        </is>
      </c>
      <c r="B285">
        <f>0</f>
        <v/>
      </c>
      <c r="C285">
        <f>53.274</f>
        <v/>
      </c>
      <c r="D285">
        <f>-6.964</f>
        <v/>
      </c>
    </row>
    <row r="286">
      <c r="A286" t="inlineStr">
        <is>
          <t>02/03/2024 09:02:22</t>
        </is>
      </c>
      <c r="B286">
        <f>0</f>
        <v/>
      </c>
      <c r="C286">
        <f>53.147</f>
        <v/>
      </c>
      <c r="D286">
        <f>-6.964</f>
        <v/>
      </c>
    </row>
    <row r="287">
      <c r="A287" t="inlineStr">
        <is>
          <t>02/03/2024 09:02:32</t>
        </is>
      </c>
      <c r="B287">
        <f>0</f>
        <v/>
      </c>
      <c r="C287">
        <f>53.147</f>
        <v/>
      </c>
      <c r="D287">
        <f>-6.964</f>
        <v/>
      </c>
    </row>
    <row r="288">
      <c r="A288" t="inlineStr">
        <is>
          <t>02/03/2024 09:02:42</t>
        </is>
      </c>
      <c r="B288">
        <f>0</f>
        <v/>
      </c>
      <c r="C288">
        <f>53.274</f>
        <v/>
      </c>
      <c r="D288">
        <f>-7.090</f>
        <v/>
      </c>
    </row>
    <row r="289">
      <c r="A289" t="inlineStr">
        <is>
          <t>02/03/2024 09:02:52</t>
        </is>
      </c>
      <c r="B289">
        <f>0</f>
        <v/>
      </c>
      <c r="C289">
        <f>53.147</f>
        <v/>
      </c>
      <c r="D289">
        <f>-6.964</f>
        <v/>
      </c>
    </row>
    <row r="290">
      <c r="A290" t="inlineStr">
        <is>
          <t>02/03/2024 09:03:02</t>
        </is>
      </c>
      <c r="B290">
        <f>0</f>
        <v/>
      </c>
      <c r="C290">
        <f>53.274</f>
        <v/>
      </c>
      <c r="D290">
        <f>-7.090</f>
        <v/>
      </c>
    </row>
    <row r="291">
      <c r="A291" t="inlineStr">
        <is>
          <t>02/03/2024 09:03:12</t>
        </is>
      </c>
      <c r="B291">
        <f>0</f>
        <v/>
      </c>
      <c r="C291">
        <f>53.147</f>
        <v/>
      </c>
      <c r="D291">
        <f>-6.964</f>
        <v/>
      </c>
    </row>
    <row r="292">
      <c r="A292" t="inlineStr">
        <is>
          <t>02/03/2024 09:03:22</t>
        </is>
      </c>
      <c r="B292">
        <f>0</f>
        <v/>
      </c>
      <c r="C292">
        <f>53.147</f>
        <v/>
      </c>
      <c r="D292">
        <f>-6.964</f>
        <v/>
      </c>
    </row>
    <row r="293">
      <c r="A293" t="inlineStr">
        <is>
          <t>02/03/2024 09:03:42</t>
        </is>
      </c>
      <c r="B293">
        <f>0</f>
        <v/>
      </c>
      <c r="C293">
        <f>53.147</f>
        <v/>
      </c>
      <c r="D293">
        <f>-6.964</f>
        <v/>
      </c>
    </row>
    <row r="294">
      <c r="A294" t="inlineStr">
        <is>
          <t>02/03/2024 09:03:52</t>
        </is>
      </c>
      <c r="B294">
        <f>0</f>
        <v/>
      </c>
      <c r="C294">
        <f>53.147</f>
        <v/>
      </c>
      <c r="D294">
        <f>-6.964</f>
        <v/>
      </c>
    </row>
    <row r="295">
      <c r="A295" t="inlineStr">
        <is>
          <t>02/03/2024 09:04:02</t>
        </is>
      </c>
      <c r="B295">
        <f>0</f>
        <v/>
      </c>
      <c r="C295">
        <f>53.147</f>
        <v/>
      </c>
      <c r="D295">
        <f>-6.964</f>
        <v/>
      </c>
    </row>
    <row r="296">
      <c r="A296" t="inlineStr">
        <is>
          <t>02/03/2024 09:04:12</t>
        </is>
      </c>
      <c r="B296">
        <f>0</f>
        <v/>
      </c>
      <c r="C296">
        <f>53.274</f>
        <v/>
      </c>
      <c r="D296">
        <f>-6.964</f>
        <v/>
      </c>
    </row>
    <row r="297">
      <c r="A297" t="inlineStr">
        <is>
          <t>02/03/2024 09:04:22</t>
        </is>
      </c>
      <c r="B297">
        <f>0</f>
        <v/>
      </c>
      <c r="C297">
        <f>53.274</f>
        <v/>
      </c>
      <c r="D297">
        <f>-6.964</f>
        <v/>
      </c>
    </row>
    <row r="298">
      <c r="A298" t="inlineStr">
        <is>
          <t>02/03/2024 09:04:32</t>
        </is>
      </c>
      <c r="B298">
        <f>0</f>
        <v/>
      </c>
      <c r="C298">
        <f>53.147</f>
        <v/>
      </c>
      <c r="D298">
        <f>-6.964</f>
        <v/>
      </c>
    </row>
    <row r="299">
      <c r="A299" t="inlineStr">
        <is>
          <t>02/03/2024 09:04:42</t>
        </is>
      </c>
      <c r="B299">
        <f>0</f>
        <v/>
      </c>
      <c r="C299">
        <f>53.147</f>
        <v/>
      </c>
      <c r="D299">
        <f>-6.964</f>
        <v/>
      </c>
    </row>
    <row r="300">
      <c r="A300" t="inlineStr">
        <is>
          <t>02/03/2024 09:04:52</t>
        </is>
      </c>
      <c r="B300">
        <f>0</f>
        <v/>
      </c>
      <c r="C300">
        <f>53.147</f>
        <v/>
      </c>
      <c r="D300">
        <f>-6.964</f>
        <v/>
      </c>
    </row>
    <row r="301">
      <c r="A301" t="inlineStr">
        <is>
          <t>02/03/2024 09:05:02</t>
        </is>
      </c>
      <c r="B301">
        <f>0</f>
        <v/>
      </c>
      <c r="C301">
        <f>53.147</f>
        <v/>
      </c>
      <c r="D301">
        <f>-6.964</f>
        <v/>
      </c>
    </row>
    <row r="302">
      <c r="A302" t="inlineStr">
        <is>
          <t>02/03/2024 09:05:12</t>
        </is>
      </c>
      <c r="B302">
        <f>0</f>
        <v/>
      </c>
      <c r="C302">
        <f>53.147</f>
        <v/>
      </c>
      <c r="D302">
        <f>-6.964</f>
        <v/>
      </c>
    </row>
    <row r="303">
      <c r="A303" t="inlineStr">
        <is>
          <t>02/03/2024 09:05:22</t>
        </is>
      </c>
      <c r="B303">
        <f>0</f>
        <v/>
      </c>
      <c r="C303">
        <f>53.147</f>
        <v/>
      </c>
      <c r="D303">
        <f>-6.964</f>
        <v/>
      </c>
    </row>
    <row r="304">
      <c r="A304" t="inlineStr">
        <is>
          <t>02/03/2024 09:05:32</t>
        </is>
      </c>
      <c r="B304">
        <f>0</f>
        <v/>
      </c>
      <c r="C304">
        <f>53.147</f>
        <v/>
      </c>
      <c r="D304">
        <f>-6.964</f>
        <v/>
      </c>
    </row>
    <row r="305">
      <c r="A305" t="inlineStr">
        <is>
          <t>02/03/2024 09:05:42</t>
        </is>
      </c>
      <c r="B305">
        <f>0</f>
        <v/>
      </c>
      <c r="C305">
        <f>53.274</f>
        <v/>
      </c>
      <c r="D305">
        <f>-6.964</f>
        <v/>
      </c>
    </row>
    <row r="306">
      <c r="A306" t="inlineStr">
        <is>
          <t>02/03/2024 09:05:52</t>
        </is>
      </c>
      <c r="B306">
        <f>0</f>
        <v/>
      </c>
      <c r="C306">
        <f>53.147</f>
        <v/>
      </c>
      <c r="D306">
        <f>-6.964</f>
        <v/>
      </c>
    </row>
    <row r="307">
      <c r="A307" t="inlineStr">
        <is>
          <t>02/03/2024 09:06:02</t>
        </is>
      </c>
      <c r="B307">
        <f>0</f>
        <v/>
      </c>
      <c r="C307">
        <f>53.147</f>
        <v/>
      </c>
      <c r="D307">
        <f>-6.964</f>
        <v/>
      </c>
    </row>
    <row r="308">
      <c r="A308" t="inlineStr">
        <is>
          <t>02/03/2024 09:06:12</t>
        </is>
      </c>
      <c r="B308">
        <f>0</f>
        <v/>
      </c>
      <c r="C308">
        <f>53.147</f>
        <v/>
      </c>
      <c r="D308">
        <f>-6.964</f>
        <v/>
      </c>
    </row>
    <row r="309">
      <c r="A309" t="inlineStr">
        <is>
          <t>02/03/2024 09:06:22</t>
        </is>
      </c>
      <c r="B309">
        <f>0</f>
        <v/>
      </c>
      <c r="C309">
        <f>53.274</f>
        <v/>
      </c>
      <c r="D309">
        <f>-6.964</f>
        <v/>
      </c>
    </row>
    <row r="310">
      <c r="A310" t="inlineStr">
        <is>
          <t>02/03/2024 09:06:32</t>
        </is>
      </c>
      <c r="B310">
        <f>0</f>
        <v/>
      </c>
      <c r="C310">
        <f>53.274</f>
        <v/>
      </c>
      <c r="D310">
        <f>-6.964</f>
        <v/>
      </c>
    </row>
    <row r="311">
      <c r="A311" t="inlineStr">
        <is>
          <t>02/03/2024 09:06:42</t>
        </is>
      </c>
      <c r="B311">
        <f>0</f>
        <v/>
      </c>
      <c r="C311">
        <f>53.147</f>
        <v/>
      </c>
      <c r="D311">
        <f>-6.964</f>
        <v/>
      </c>
    </row>
    <row r="312">
      <c r="A312" t="inlineStr">
        <is>
          <t>02/03/2024 09:06:52</t>
        </is>
      </c>
      <c r="B312">
        <f>0</f>
        <v/>
      </c>
      <c r="C312">
        <f>53.147</f>
        <v/>
      </c>
      <c r="D312">
        <f>-6.964</f>
        <v/>
      </c>
    </row>
    <row r="313">
      <c r="A313" t="inlineStr">
        <is>
          <t>02/03/2024 09:07:12</t>
        </is>
      </c>
      <c r="B313">
        <f>4</f>
        <v/>
      </c>
      <c r="C313">
        <f>53.147</f>
        <v/>
      </c>
      <c r="D313">
        <f>-6.964</f>
        <v/>
      </c>
    </row>
    <row r="314">
      <c r="A314" t="inlineStr">
        <is>
          <t>02/03/2024 09:07:22</t>
        </is>
      </c>
      <c r="B314">
        <f>4</f>
        <v/>
      </c>
      <c r="C314">
        <f>53.274</f>
        <v/>
      </c>
      <c r="D314">
        <f>-6.964</f>
        <v/>
      </c>
    </row>
    <row r="315">
      <c r="A315" t="inlineStr">
        <is>
          <t>02/03/2024 09:07:32</t>
        </is>
      </c>
      <c r="B315">
        <f>4</f>
        <v/>
      </c>
      <c r="C315">
        <f>53.274</f>
        <v/>
      </c>
      <c r="D315">
        <f>-7.090</f>
        <v/>
      </c>
    </row>
    <row r="316">
      <c r="A316" t="inlineStr">
        <is>
          <t>02/03/2024 09:07:42</t>
        </is>
      </c>
      <c r="B316">
        <f>4</f>
        <v/>
      </c>
      <c r="C316">
        <f>53.147</f>
        <v/>
      </c>
      <c r="D316">
        <f>-6.964</f>
        <v/>
      </c>
    </row>
    <row r="317">
      <c r="A317" t="inlineStr">
        <is>
          <t>02/03/2024 09:07:52</t>
        </is>
      </c>
      <c r="B317">
        <f>4</f>
        <v/>
      </c>
      <c r="C317">
        <f>53.274</f>
        <v/>
      </c>
      <c r="D317">
        <f>-6.964</f>
        <v/>
      </c>
    </row>
    <row r="318">
      <c r="A318" t="inlineStr">
        <is>
          <t>02/03/2024 09:08:02</t>
        </is>
      </c>
      <c r="B318">
        <f>4</f>
        <v/>
      </c>
      <c r="C318">
        <f>53.147</f>
        <v/>
      </c>
      <c r="D318">
        <f>-6.964</f>
        <v/>
      </c>
    </row>
    <row r="319">
      <c r="A319" t="inlineStr">
        <is>
          <t>02/03/2024 09:08:12</t>
        </is>
      </c>
      <c r="B319">
        <f>4</f>
        <v/>
      </c>
      <c r="C319">
        <f>53.147</f>
        <v/>
      </c>
      <c r="D319">
        <f>-7.090</f>
        <v/>
      </c>
    </row>
    <row r="320">
      <c r="A320" t="inlineStr">
        <is>
          <t>02/03/2024 09:08:22</t>
        </is>
      </c>
      <c r="B320">
        <f>4</f>
        <v/>
      </c>
      <c r="C320">
        <f>53.147</f>
        <v/>
      </c>
      <c r="D320">
        <f>-6.964</f>
        <v/>
      </c>
    </row>
    <row r="321">
      <c r="A321" t="inlineStr">
        <is>
          <t>02/03/2024 09:08:32</t>
        </is>
      </c>
      <c r="B321">
        <f>4</f>
        <v/>
      </c>
      <c r="C321">
        <f>53.147</f>
        <v/>
      </c>
      <c r="D321">
        <f>-6.964</f>
        <v/>
      </c>
    </row>
    <row r="322">
      <c r="A322" t="inlineStr">
        <is>
          <t>02/03/2024 09:08:42</t>
        </is>
      </c>
      <c r="B322">
        <f>4</f>
        <v/>
      </c>
      <c r="C322">
        <f>53.147</f>
        <v/>
      </c>
      <c r="D322">
        <f>-6.964</f>
        <v/>
      </c>
    </row>
    <row r="323">
      <c r="A323" t="inlineStr">
        <is>
          <t>02/03/2024 09:08:52</t>
        </is>
      </c>
      <c r="B323">
        <f>4</f>
        <v/>
      </c>
      <c r="C323">
        <f>53.147</f>
        <v/>
      </c>
      <c r="D323">
        <f>-6.964</f>
        <v/>
      </c>
    </row>
    <row r="324">
      <c r="A324" t="inlineStr">
        <is>
          <t>02/03/2024 09:09:02</t>
        </is>
      </c>
      <c r="B324">
        <f>4</f>
        <v/>
      </c>
      <c r="C324">
        <f>53.274</f>
        <v/>
      </c>
      <c r="D324">
        <f>-7.090</f>
        <v/>
      </c>
    </row>
    <row r="325">
      <c r="A325" t="inlineStr">
        <is>
          <t>02/03/2024 09:09:12</t>
        </is>
      </c>
      <c r="B325">
        <f>4</f>
        <v/>
      </c>
      <c r="C325">
        <f>53.147</f>
        <v/>
      </c>
      <c r="D325">
        <f>-6.964</f>
        <v/>
      </c>
    </row>
    <row r="326">
      <c r="A326" t="inlineStr">
        <is>
          <t>02/03/2024 09:09:22</t>
        </is>
      </c>
      <c r="B326">
        <f>4</f>
        <v/>
      </c>
      <c r="C326">
        <f>53.147</f>
        <v/>
      </c>
      <c r="D326">
        <f>-6.964</f>
        <v/>
      </c>
    </row>
    <row r="327">
      <c r="A327" t="inlineStr">
        <is>
          <t>02/03/2024 09:09:32</t>
        </is>
      </c>
      <c r="B327">
        <f>4</f>
        <v/>
      </c>
      <c r="C327">
        <f>53.147</f>
        <v/>
      </c>
      <c r="D327">
        <f>-7.090</f>
        <v/>
      </c>
    </row>
    <row r="328">
      <c r="A328" t="inlineStr">
        <is>
          <t>02/03/2024 09:09:42</t>
        </is>
      </c>
      <c r="B328">
        <f>4</f>
        <v/>
      </c>
      <c r="C328">
        <f>53.147</f>
        <v/>
      </c>
      <c r="D328">
        <f>-6.964</f>
        <v/>
      </c>
    </row>
    <row r="329">
      <c r="A329" t="inlineStr">
        <is>
          <t>02/03/2024 09:09:52</t>
        </is>
      </c>
      <c r="B329">
        <f>4</f>
        <v/>
      </c>
      <c r="C329">
        <f>53.147</f>
        <v/>
      </c>
      <c r="D329">
        <f>-7.090</f>
        <v/>
      </c>
    </row>
    <row r="330">
      <c r="A330" t="inlineStr">
        <is>
          <t>02/03/2024 09:10:02</t>
        </is>
      </c>
      <c r="B330">
        <f>4</f>
        <v/>
      </c>
      <c r="C330">
        <f>53.147</f>
        <v/>
      </c>
      <c r="D330">
        <f>-7.090</f>
        <v/>
      </c>
    </row>
    <row r="331">
      <c r="A331" t="inlineStr">
        <is>
          <t>02/03/2024 09:10:12</t>
        </is>
      </c>
      <c r="B331">
        <f>4</f>
        <v/>
      </c>
      <c r="C331">
        <f>53.147</f>
        <v/>
      </c>
      <c r="D331">
        <f>-6.964</f>
        <v/>
      </c>
    </row>
    <row r="332">
      <c r="A332" t="inlineStr">
        <is>
          <t>02/03/2024 09:10:22</t>
        </is>
      </c>
      <c r="B332">
        <f>4</f>
        <v/>
      </c>
      <c r="C332">
        <f>53.147</f>
        <v/>
      </c>
      <c r="D332">
        <f>-6.964</f>
        <v/>
      </c>
    </row>
    <row r="333">
      <c r="A333" t="inlineStr">
        <is>
          <t>02/03/2024 09:10:32</t>
        </is>
      </c>
      <c r="B333">
        <f>4</f>
        <v/>
      </c>
      <c r="C333">
        <f>53.147</f>
        <v/>
      </c>
      <c r="D333">
        <f>-6.964</f>
        <v/>
      </c>
    </row>
    <row r="334">
      <c r="A334" t="inlineStr">
        <is>
          <t>02/03/2024 09:10:42</t>
        </is>
      </c>
      <c r="B334">
        <f>4</f>
        <v/>
      </c>
      <c r="C334">
        <f>53.147</f>
        <v/>
      </c>
      <c r="D334">
        <f>-6.964</f>
        <v/>
      </c>
    </row>
    <row r="335">
      <c r="A335" t="inlineStr">
        <is>
          <t>02/03/2024 09:10:52</t>
        </is>
      </c>
      <c r="B335">
        <f>4</f>
        <v/>
      </c>
      <c r="C335">
        <f>53.147</f>
        <v/>
      </c>
      <c r="D335">
        <f>-6.964</f>
        <v/>
      </c>
    </row>
    <row r="336">
      <c r="A336" t="inlineStr">
        <is>
          <t>02/03/2024 09:11:02</t>
        </is>
      </c>
      <c r="B336">
        <f>4</f>
        <v/>
      </c>
      <c r="C336">
        <f>53.020</f>
        <v/>
      </c>
      <c r="D336">
        <f>-7.090</f>
        <v/>
      </c>
    </row>
    <row r="337">
      <c r="A337" t="inlineStr">
        <is>
          <t>02/03/2024 09:11:12</t>
        </is>
      </c>
      <c r="B337">
        <f>4</f>
        <v/>
      </c>
      <c r="C337">
        <f>53.020</f>
        <v/>
      </c>
      <c r="D337">
        <f>-6.964</f>
        <v/>
      </c>
    </row>
    <row r="338">
      <c r="A338" t="inlineStr">
        <is>
          <t>02/03/2024 09:11:22</t>
        </is>
      </c>
      <c r="B338">
        <f>4</f>
        <v/>
      </c>
      <c r="C338">
        <f>53.020</f>
        <v/>
      </c>
      <c r="D338">
        <f>-6.964</f>
        <v/>
      </c>
    </row>
    <row r="339">
      <c r="A339" t="inlineStr">
        <is>
          <t>02/03/2024 09:11:32</t>
        </is>
      </c>
      <c r="B339">
        <f>4</f>
        <v/>
      </c>
      <c r="C339">
        <f>53.147</f>
        <v/>
      </c>
      <c r="D339">
        <f>-6.964</f>
        <v/>
      </c>
    </row>
    <row r="340">
      <c r="A340" t="inlineStr">
        <is>
          <t>02/03/2024 09:11:42</t>
        </is>
      </c>
      <c r="B340">
        <f>4</f>
        <v/>
      </c>
      <c r="C340">
        <f>53.020</f>
        <v/>
      </c>
      <c r="D340">
        <f>-7.090</f>
        <v/>
      </c>
    </row>
    <row r="341">
      <c r="A34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02/03/2024 08:14:35</t>
        </is>
      </c>
      <c r="B2">
        <f>20</f>
        <v/>
      </c>
      <c r="C2">
        <f>28.10</f>
        <v/>
      </c>
      <c r="D2">
        <f>27.20</f>
        <v/>
      </c>
    </row>
    <row r="3">
      <c r="A3" t="inlineStr">
        <is>
          <t>02/03/2024 08:14:45</t>
        </is>
      </c>
      <c r="B3">
        <f>20</f>
        <v/>
      </c>
      <c r="C3">
        <f>28.10</f>
        <v/>
      </c>
      <c r="D3">
        <f>27.20</f>
        <v/>
      </c>
    </row>
    <row r="4">
      <c r="A4" t="inlineStr">
        <is>
          <t>02/03/2024 08:14:55</t>
        </is>
      </c>
      <c r="B4">
        <f>20</f>
        <v/>
      </c>
      <c r="C4">
        <f>28.10</f>
        <v/>
      </c>
      <c r="D4">
        <f>27.20</f>
        <v/>
      </c>
    </row>
    <row r="5">
      <c r="A5" t="inlineStr">
        <is>
          <t>02/03/2024 08:15:05</t>
        </is>
      </c>
      <c r="B5">
        <f>20</f>
        <v/>
      </c>
      <c r="C5">
        <f>28.10</f>
        <v/>
      </c>
      <c r="D5">
        <f>27.20</f>
        <v/>
      </c>
    </row>
    <row r="6">
      <c r="A6" t="inlineStr">
        <is>
          <t>02/03/2024 08:15:15</t>
        </is>
      </c>
      <c r="B6">
        <f>20</f>
        <v/>
      </c>
      <c r="C6">
        <f>28.10</f>
        <v/>
      </c>
      <c r="D6">
        <f>27.20</f>
        <v/>
      </c>
    </row>
    <row r="7">
      <c r="A7" t="inlineStr">
        <is>
          <t>02/03/2024 08:15:25</t>
        </is>
      </c>
      <c r="B7">
        <f>20</f>
        <v/>
      </c>
      <c r="C7">
        <f>28.10</f>
        <v/>
      </c>
      <c r="D7">
        <f>27.20</f>
        <v/>
      </c>
    </row>
    <row r="8">
      <c r="A8" t="inlineStr">
        <is>
          <t>02/03/2024 08:15:35</t>
        </is>
      </c>
      <c r="B8">
        <f>20</f>
        <v/>
      </c>
      <c r="C8">
        <f>28.10</f>
        <v/>
      </c>
      <c r="D8">
        <f>27.20</f>
        <v/>
      </c>
    </row>
    <row r="9">
      <c r="A9" t="inlineStr">
        <is>
          <t>02/03/2024 08:15:45</t>
        </is>
      </c>
      <c r="B9">
        <f>20</f>
        <v/>
      </c>
      <c r="C9">
        <f>28.10</f>
        <v/>
      </c>
      <c r="D9">
        <f>27.20</f>
        <v/>
      </c>
    </row>
    <row r="10">
      <c r="A10" t="inlineStr">
        <is>
          <t>02/03/2024 08:15:55</t>
        </is>
      </c>
      <c r="B10">
        <f>20</f>
        <v/>
      </c>
      <c r="C10">
        <f>28.10</f>
        <v/>
      </c>
      <c r="D10">
        <f>27.20</f>
        <v/>
      </c>
    </row>
    <row r="11">
      <c r="A11" t="inlineStr">
        <is>
          <t>02/03/2024 08:16:05</t>
        </is>
      </c>
      <c r="B11">
        <f>20</f>
        <v/>
      </c>
      <c r="C11">
        <f>28.10</f>
        <v/>
      </c>
      <c r="D11">
        <f>27.10</f>
        <v/>
      </c>
    </row>
    <row r="12">
      <c r="A12" t="inlineStr">
        <is>
          <t>02/03/2024 08:16:15</t>
        </is>
      </c>
      <c r="B12">
        <f>20</f>
        <v/>
      </c>
      <c r="C12">
        <f>27.90</f>
        <v/>
      </c>
      <c r="D12">
        <f>27.20</f>
        <v/>
      </c>
    </row>
    <row r="13">
      <c r="A13" t="inlineStr">
        <is>
          <t>02/03/2024 08:16:25</t>
        </is>
      </c>
      <c r="B13">
        <f>20</f>
        <v/>
      </c>
      <c r="C13">
        <f>28.10</f>
        <v/>
      </c>
      <c r="D13">
        <f>27.20</f>
        <v/>
      </c>
    </row>
    <row r="14">
      <c r="A14" t="inlineStr">
        <is>
          <t>02/03/2024 08:16:35</t>
        </is>
      </c>
      <c r="B14">
        <f>20</f>
        <v/>
      </c>
      <c r="C14">
        <f>28.10</f>
        <v/>
      </c>
      <c r="D14">
        <f>27.20</f>
        <v/>
      </c>
    </row>
    <row r="15">
      <c r="A15" t="inlineStr">
        <is>
          <t>02/03/2024 08:16:45</t>
        </is>
      </c>
      <c r="B15">
        <f>20</f>
        <v/>
      </c>
      <c r="C15">
        <f>28.10</f>
        <v/>
      </c>
      <c r="D15">
        <f>27.10</f>
        <v/>
      </c>
    </row>
    <row r="16">
      <c r="A16" t="inlineStr">
        <is>
          <t>02/03/2024 08:16:55</t>
        </is>
      </c>
      <c r="B16">
        <f>20</f>
        <v/>
      </c>
      <c r="C16">
        <f>28.10</f>
        <v/>
      </c>
      <c r="D16">
        <f>27.10</f>
        <v/>
      </c>
    </row>
    <row r="17">
      <c r="A17" t="inlineStr">
        <is>
          <t>02/03/2024 08:17:05</t>
        </is>
      </c>
      <c r="B17">
        <f>20</f>
        <v/>
      </c>
      <c r="C17">
        <f>28.10</f>
        <v/>
      </c>
      <c r="D17">
        <f>27.10</f>
        <v/>
      </c>
    </row>
    <row r="18">
      <c r="A18" t="inlineStr">
        <is>
          <t>02/03/2024 08:17:15</t>
        </is>
      </c>
      <c r="B18">
        <f>20</f>
        <v/>
      </c>
      <c r="C18">
        <f>28.10</f>
        <v/>
      </c>
      <c r="D18">
        <f>27.10</f>
        <v/>
      </c>
    </row>
    <row r="19">
      <c r="A19" t="inlineStr">
        <is>
          <t>02/03/2024 08:17:25</t>
        </is>
      </c>
      <c r="B19">
        <f>20</f>
        <v/>
      </c>
      <c r="C19">
        <f>28.10</f>
        <v/>
      </c>
      <c r="D19">
        <f>27.20</f>
        <v/>
      </c>
    </row>
    <row r="20">
      <c r="A20" t="inlineStr">
        <is>
          <t>02/03/2024 08:17:35</t>
        </is>
      </c>
      <c r="B20">
        <f>20</f>
        <v/>
      </c>
      <c r="C20">
        <f>27.90</f>
        <v/>
      </c>
      <c r="D20">
        <f>27.20</f>
        <v/>
      </c>
    </row>
    <row r="21">
      <c r="A21" t="inlineStr">
        <is>
          <t>02/03/2024 08:17:45</t>
        </is>
      </c>
      <c r="B21">
        <f>20</f>
        <v/>
      </c>
      <c r="C21">
        <f>27.90</f>
        <v/>
      </c>
      <c r="D21">
        <f>27.10</f>
        <v/>
      </c>
    </row>
    <row r="22">
      <c r="A22" t="inlineStr">
        <is>
          <t>02/03/2024 08:17:55</t>
        </is>
      </c>
      <c r="B22">
        <f>20</f>
        <v/>
      </c>
      <c r="C22">
        <f>28.10</f>
        <v/>
      </c>
      <c r="D22">
        <f>27.10</f>
        <v/>
      </c>
    </row>
    <row r="23">
      <c r="A23" t="inlineStr">
        <is>
          <t>02/03/2024 08:18:05</t>
        </is>
      </c>
      <c r="B23">
        <f>20</f>
        <v/>
      </c>
      <c r="C23">
        <f>27.90</f>
        <v/>
      </c>
      <c r="D23">
        <f>27.10</f>
        <v/>
      </c>
    </row>
    <row r="24">
      <c r="A24" t="inlineStr">
        <is>
          <t>02/03/2024 08:18:15</t>
        </is>
      </c>
      <c r="B24">
        <f>20</f>
        <v/>
      </c>
      <c r="C24">
        <f>28.10</f>
        <v/>
      </c>
      <c r="D24">
        <f>27.20</f>
        <v/>
      </c>
    </row>
    <row r="25">
      <c r="A25" t="inlineStr">
        <is>
          <t>02/03/2024 08:18:25</t>
        </is>
      </c>
      <c r="B25">
        <f>20</f>
        <v/>
      </c>
      <c r="C25">
        <f>27.90</f>
        <v/>
      </c>
      <c r="D25">
        <f>27.10</f>
        <v/>
      </c>
    </row>
    <row r="26">
      <c r="A26" t="inlineStr">
        <is>
          <t>02/03/2024 08:18:35</t>
        </is>
      </c>
      <c r="B26">
        <f>20</f>
        <v/>
      </c>
      <c r="C26">
        <f>27.90</f>
        <v/>
      </c>
      <c r="D26">
        <f>27.20</f>
        <v/>
      </c>
    </row>
    <row r="27">
      <c r="A27" t="inlineStr">
        <is>
          <t>02/03/2024 08:18:45</t>
        </is>
      </c>
      <c r="B27">
        <f>20</f>
        <v/>
      </c>
      <c r="C27">
        <f>27.90</f>
        <v/>
      </c>
      <c r="D27">
        <f>27.10</f>
        <v/>
      </c>
    </row>
    <row r="28">
      <c r="A28" t="inlineStr">
        <is>
          <t>02/03/2024 08:18:55</t>
        </is>
      </c>
      <c r="B28">
        <f>20</f>
        <v/>
      </c>
      <c r="C28">
        <f>27.90</f>
        <v/>
      </c>
      <c r="D28">
        <f>27.10</f>
        <v/>
      </c>
    </row>
    <row r="29">
      <c r="A29" t="inlineStr">
        <is>
          <t>02/03/2024 08:19:05</t>
        </is>
      </c>
      <c r="B29">
        <f>20</f>
        <v/>
      </c>
      <c r="C29">
        <f>28.10</f>
        <v/>
      </c>
      <c r="D29">
        <f>27.10</f>
        <v/>
      </c>
    </row>
    <row r="30">
      <c r="A30" t="inlineStr">
        <is>
          <t>02/03/2024 08:19:15</t>
        </is>
      </c>
      <c r="B30">
        <f>20</f>
        <v/>
      </c>
      <c r="C30">
        <f>27.90</f>
        <v/>
      </c>
      <c r="D30">
        <f>27.10</f>
        <v/>
      </c>
    </row>
    <row r="31">
      <c r="A31" t="inlineStr">
        <is>
          <t>02/03/2024 08:19:25</t>
        </is>
      </c>
      <c r="B31">
        <f>20</f>
        <v/>
      </c>
      <c r="C31">
        <f>27.90</f>
        <v/>
      </c>
      <c r="D31">
        <f>27.20</f>
        <v/>
      </c>
    </row>
    <row r="32">
      <c r="A32" t="inlineStr">
        <is>
          <t>02/03/2024 08:19:35</t>
        </is>
      </c>
      <c r="B32">
        <f>20</f>
        <v/>
      </c>
      <c r="C32">
        <f>27.90</f>
        <v/>
      </c>
      <c r="D32">
        <f>27.10</f>
        <v/>
      </c>
    </row>
    <row r="33">
      <c r="A33" t="inlineStr">
        <is>
          <t>02/03/2024 08:19:45</t>
        </is>
      </c>
      <c r="B33">
        <f>20</f>
        <v/>
      </c>
      <c r="C33">
        <f>28.10</f>
        <v/>
      </c>
      <c r="D33">
        <f>27.10</f>
        <v/>
      </c>
    </row>
    <row r="34">
      <c r="A34" t="inlineStr">
        <is>
          <t>02/03/2024 08:19:55</t>
        </is>
      </c>
      <c r="B34">
        <f>20</f>
        <v/>
      </c>
      <c r="C34">
        <f>28.10</f>
        <v/>
      </c>
      <c r="D34">
        <f>27.10</f>
        <v/>
      </c>
    </row>
    <row r="35">
      <c r="A35" t="inlineStr">
        <is>
          <t>02/03/2024 08:20:05</t>
        </is>
      </c>
      <c r="B35">
        <f>20</f>
        <v/>
      </c>
      <c r="C35">
        <f>28.10</f>
        <v/>
      </c>
      <c r="D35">
        <f>27.10</f>
        <v/>
      </c>
    </row>
    <row r="36">
      <c r="A36" t="inlineStr">
        <is>
          <t>02/03/2024 08:20:15</t>
        </is>
      </c>
      <c r="B36">
        <f>20</f>
        <v/>
      </c>
      <c r="C36">
        <f>28.10</f>
        <v/>
      </c>
      <c r="D36">
        <f>27.10</f>
        <v/>
      </c>
    </row>
    <row r="37">
      <c r="A37" t="inlineStr">
        <is>
          <t>02/03/2024 08:20:25</t>
        </is>
      </c>
      <c r="B37">
        <f>20</f>
        <v/>
      </c>
      <c r="C37">
        <f>28.10</f>
        <v/>
      </c>
      <c r="D37">
        <f>27.10</f>
        <v/>
      </c>
    </row>
    <row r="38">
      <c r="A38" t="inlineStr">
        <is>
          <t>02/03/2024 08:20:35</t>
        </is>
      </c>
      <c r="B38">
        <f>20</f>
        <v/>
      </c>
      <c r="C38">
        <f>27.90</f>
        <v/>
      </c>
      <c r="D38">
        <f>27.10</f>
        <v/>
      </c>
    </row>
    <row r="39">
      <c r="A39" t="inlineStr">
        <is>
          <t>02/03/2024 08:20:45</t>
        </is>
      </c>
      <c r="B39">
        <f>20</f>
        <v/>
      </c>
      <c r="C39">
        <f>27.90</f>
        <v/>
      </c>
      <c r="D39">
        <f>27.20</f>
        <v/>
      </c>
    </row>
    <row r="40">
      <c r="A40" t="inlineStr">
        <is>
          <t>02/03/2024 08:20:55</t>
        </is>
      </c>
      <c r="B40">
        <f>20</f>
        <v/>
      </c>
      <c r="C40">
        <f>27.90</f>
        <v/>
      </c>
      <c r="D40">
        <f>27.10</f>
        <v/>
      </c>
    </row>
    <row r="41">
      <c r="A41" t="inlineStr">
        <is>
          <t>02/03/2024 08:21:05</t>
        </is>
      </c>
      <c r="B41">
        <f>20</f>
        <v/>
      </c>
      <c r="C41">
        <f>28.10</f>
        <v/>
      </c>
      <c r="D41">
        <f>27.10</f>
        <v/>
      </c>
    </row>
    <row r="42">
      <c r="A42" t="inlineStr">
        <is>
          <t>02/03/2024 08:21:15</t>
        </is>
      </c>
      <c r="B42">
        <f>20</f>
        <v/>
      </c>
      <c r="C42">
        <f>27.90</f>
        <v/>
      </c>
      <c r="D42">
        <f>27.20</f>
        <v/>
      </c>
    </row>
    <row r="43">
      <c r="A43" t="inlineStr">
        <is>
          <t>02/03/2024 08:21:25</t>
        </is>
      </c>
      <c r="B43">
        <f>20</f>
        <v/>
      </c>
      <c r="C43">
        <f>27.90</f>
        <v/>
      </c>
      <c r="D43">
        <f>27.10</f>
        <v/>
      </c>
    </row>
    <row r="44">
      <c r="A44" t="inlineStr">
        <is>
          <t>02/03/2024 08:21:35</t>
        </is>
      </c>
      <c r="B44">
        <f>20</f>
        <v/>
      </c>
      <c r="C44">
        <f>27.90</f>
        <v/>
      </c>
      <c r="D44">
        <f>27.10</f>
        <v/>
      </c>
    </row>
    <row r="45">
      <c r="A45" t="inlineStr">
        <is>
          <t>02/03/2024 08:21:45</t>
        </is>
      </c>
      <c r="B45">
        <f>20</f>
        <v/>
      </c>
      <c r="C45">
        <f>28.10</f>
        <v/>
      </c>
      <c r="D45">
        <f>27.10</f>
        <v/>
      </c>
    </row>
    <row r="46">
      <c r="A46" t="inlineStr">
        <is>
          <t>02/03/2024 08:21:55</t>
        </is>
      </c>
      <c r="B46">
        <f>20</f>
        <v/>
      </c>
      <c r="C46">
        <f>28.10</f>
        <v/>
      </c>
      <c r="D46">
        <f>27.10</f>
        <v/>
      </c>
    </row>
    <row r="47">
      <c r="A47" t="inlineStr">
        <is>
          <t>02/03/2024 08:22:05</t>
        </is>
      </c>
      <c r="B47">
        <f>20</f>
        <v/>
      </c>
      <c r="C47">
        <f>27.90</f>
        <v/>
      </c>
      <c r="D47">
        <f>27.10</f>
        <v/>
      </c>
    </row>
    <row r="48">
      <c r="A48" t="inlineStr">
        <is>
          <t>02/03/2024 08:22:15</t>
        </is>
      </c>
      <c r="B48">
        <f>20</f>
        <v/>
      </c>
      <c r="C48">
        <f>27.90</f>
        <v/>
      </c>
      <c r="D48">
        <f>27.10</f>
        <v/>
      </c>
    </row>
    <row r="49">
      <c r="A49" t="inlineStr">
        <is>
          <t>02/03/2024 08:22:25</t>
        </is>
      </c>
      <c r="B49">
        <f>20</f>
        <v/>
      </c>
      <c r="C49">
        <f>28.10</f>
        <v/>
      </c>
      <c r="D49">
        <f>27.10</f>
        <v/>
      </c>
    </row>
    <row r="50">
      <c r="A50" t="inlineStr">
        <is>
          <t>02/03/2024 08:22:35</t>
        </is>
      </c>
      <c r="B50">
        <f>20</f>
        <v/>
      </c>
      <c r="C50">
        <f>27.90</f>
        <v/>
      </c>
      <c r="D50">
        <f>27.10</f>
        <v/>
      </c>
    </row>
    <row r="51">
      <c r="A51" t="inlineStr">
        <is>
          <t>02/03/2024 08:22:45</t>
        </is>
      </c>
      <c r="B51">
        <f>20</f>
        <v/>
      </c>
      <c r="C51">
        <f>27.90</f>
        <v/>
      </c>
      <c r="D51">
        <f>27.10</f>
        <v/>
      </c>
    </row>
    <row r="52">
      <c r="A52" t="inlineStr">
        <is>
          <t>02/03/2024 08:22:55</t>
        </is>
      </c>
      <c r="B52">
        <f>20</f>
        <v/>
      </c>
      <c r="C52">
        <f>27.90</f>
        <v/>
      </c>
      <c r="D52">
        <f>27.10</f>
        <v/>
      </c>
    </row>
    <row r="53">
      <c r="A53" t="inlineStr">
        <is>
          <t>02/03/2024 08:23:05</t>
        </is>
      </c>
      <c r="B53">
        <f>20</f>
        <v/>
      </c>
      <c r="C53">
        <f>27.90</f>
        <v/>
      </c>
      <c r="D53">
        <f>27.10</f>
        <v/>
      </c>
    </row>
    <row r="54">
      <c r="A54" t="inlineStr">
        <is>
          <t>02/03/2024 08:23:15</t>
        </is>
      </c>
      <c r="B54">
        <f>20</f>
        <v/>
      </c>
      <c r="C54">
        <f>27.90</f>
        <v/>
      </c>
      <c r="D54">
        <f>27.10</f>
        <v/>
      </c>
    </row>
    <row r="55">
      <c r="A55" t="inlineStr">
        <is>
          <t>02/03/2024 08:23:25</t>
        </is>
      </c>
      <c r="B55">
        <f>20</f>
        <v/>
      </c>
      <c r="C55">
        <f>27.90</f>
        <v/>
      </c>
      <c r="D55">
        <f>27.10</f>
        <v/>
      </c>
    </row>
    <row r="56">
      <c r="A56" t="inlineStr">
        <is>
          <t>02/03/2024 08:23:35</t>
        </is>
      </c>
      <c r="B56">
        <f>20</f>
        <v/>
      </c>
      <c r="C56">
        <f>27.90</f>
        <v/>
      </c>
      <c r="D56">
        <f>27.10</f>
        <v/>
      </c>
    </row>
    <row r="57">
      <c r="A57" t="inlineStr">
        <is>
          <t>02/03/2024 08:23:45</t>
        </is>
      </c>
      <c r="B57">
        <f>20</f>
        <v/>
      </c>
      <c r="C57">
        <f>27.90</f>
        <v/>
      </c>
      <c r="D57">
        <f>27.10</f>
        <v/>
      </c>
    </row>
    <row r="58">
      <c r="A58" t="inlineStr">
        <is>
          <t>02/03/2024 08:23:55</t>
        </is>
      </c>
      <c r="B58">
        <f>20</f>
        <v/>
      </c>
      <c r="C58">
        <f>28.10</f>
        <v/>
      </c>
      <c r="D58">
        <f>27.10</f>
        <v/>
      </c>
    </row>
    <row r="59">
      <c r="A59" t="inlineStr">
        <is>
          <t>02/03/2024 08:24:05</t>
        </is>
      </c>
      <c r="B59">
        <f>20</f>
        <v/>
      </c>
      <c r="C59">
        <f>27.90</f>
        <v/>
      </c>
      <c r="D59">
        <f>27.10</f>
        <v/>
      </c>
    </row>
    <row r="60">
      <c r="A60" t="inlineStr">
        <is>
          <t>02/03/2024 08:24:15</t>
        </is>
      </c>
      <c r="B60">
        <f>20</f>
        <v/>
      </c>
      <c r="C60">
        <f>27.90</f>
        <v/>
      </c>
      <c r="D60">
        <f>27.10</f>
        <v/>
      </c>
    </row>
    <row r="61">
      <c r="A61" t="inlineStr">
        <is>
          <t>02/03/2024 08:24:25</t>
        </is>
      </c>
      <c r="B61">
        <f>20</f>
        <v/>
      </c>
      <c r="C61">
        <f>27.90</f>
        <v/>
      </c>
      <c r="D61">
        <f>27.10</f>
        <v/>
      </c>
    </row>
    <row r="62">
      <c r="A62" t="inlineStr">
        <is>
          <t>02/03/2024 08:24:35</t>
        </is>
      </c>
      <c r="B62">
        <f>20</f>
        <v/>
      </c>
      <c r="C62">
        <f>27.90</f>
        <v/>
      </c>
      <c r="D62">
        <f>27.10</f>
        <v/>
      </c>
    </row>
    <row r="63">
      <c r="A63" t="inlineStr">
        <is>
          <t>02/03/2024 08:24:45</t>
        </is>
      </c>
      <c r="B63">
        <f>20</f>
        <v/>
      </c>
      <c r="C63">
        <f>27.90</f>
        <v/>
      </c>
      <c r="D63">
        <f>27.10</f>
        <v/>
      </c>
    </row>
    <row r="64">
      <c r="A64" t="inlineStr">
        <is>
          <t>02/03/2024 08:24:55</t>
        </is>
      </c>
      <c r="B64">
        <f>20</f>
        <v/>
      </c>
      <c r="C64">
        <f>27.90</f>
        <v/>
      </c>
      <c r="D64">
        <f>27.10</f>
        <v/>
      </c>
    </row>
    <row r="65">
      <c r="A65" t="inlineStr">
        <is>
          <t>02/03/2024 08:25:05</t>
        </is>
      </c>
      <c r="B65">
        <f>20</f>
        <v/>
      </c>
      <c r="C65">
        <f>27.90</f>
        <v/>
      </c>
      <c r="D65">
        <f>27.10</f>
        <v/>
      </c>
    </row>
    <row r="66">
      <c r="A66" t="inlineStr">
        <is>
          <t>02/03/2024 08:25:15</t>
        </is>
      </c>
      <c r="B66">
        <f>20</f>
        <v/>
      </c>
      <c r="C66">
        <f>27.90</f>
        <v/>
      </c>
      <c r="D66">
        <f>27.10</f>
        <v/>
      </c>
    </row>
    <row r="67">
      <c r="A67" t="inlineStr">
        <is>
          <t>02/03/2024 08:25:25</t>
        </is>
      </c>
      <c r="B67">
        <f>20</f>
        <v/>
      </c>
      <c r="C67">
        <f>27.90</f>
        <v/>
      </c>
      <c r="D67">
        <f>27.10</f>
        <v/>
      </c>
    </row>
    <row r="68">
      <c r="A68" t="inlineStr">
        <is>
          <t>02/03/2024 08:25:35</t>
        </is>
      </c>
      <c r="B68">
        <f>20</f>
        <v/>
      </c>
      <c r="C68">
        <f>27.90</f>
        <v/>
      </c>
      <c r="D68">
        <f>27.10</f>
        <v/>
      </c>
    </row>
    <row r="69">
      <c r="A69" t="inlineStr">
        <is>
          <t>02/03/2024 08:25:45</t>
        </is>
      </c>
      <c r="B69">
        <f>20</f>
        <v/>
      </c>
      <c r="C69">
        <f>27.90</f>
        <v/>
      </c>
      <c r="D69">
        <f>27.10</f>
        <v/>
      </c>
    </row>
    <row r="70">
      <c r="A70" t="inlineStr">
        <is>
          <t>02/03/2024 08:25:55</t>
        </is>
      </c>
      <c r="B70">
        <f>20</f>
        <v/>
      </c>
      <c r="C70">
        <f>27.90</f>
        <v/>
      </c>
      <c r="D70">
        <f>27.10</f>
        <v/>
      </c>
    </row>
    <row r="71">
      <c r="A71" t="inlineStr">
        <is>
          <t>02/03/2024 08:26:05</t>
        </is>
      </c>
      <c r="B71">
        <f>20</f>
        <v/>
      </c>
      <c r="C71">
        <f>27.90</f>
        <v/>
      </c>
      <c r="D71">
        <f>27.10</f>
        <v/>
      </c>
    </row>
    <row r="72">
      <c r="A72" t="inlineStr">
        <is>
          <t>02/03/2024 08:26:15</t>
        </is>
      </c>
      <c r="B72">
        <f>20</f>
        <v/>
      </c>
      <c r="C72">
        <f>27.90</f>
        <v/>
      </c>
      <c r="D72">
        <f>27.10</f>
        <v/>
      </c>
    </row>
    <row r="73">
      <c r="A73" t="inlineStr">
        <is>
          <t>02/03/2024 08:26:25</t>
        </is>
      </c>
      <c r="B73">
        <f>20</f>
        <v/>
      </c>
      <c r="C73">
        <f>27.90</f>
        <v/>
      </c>
      <c r="D73">
        <f>27.10</f>
        <v/>
      </c>
    </row>
    <row r="74">
      <c r="A74" t="inlineStr">
        <is>
          <t>02/03/2024 08:26:35</t>
        </is>
      </c>
      <c r="B74">
        <f>20</f>
        <v/>
      </c>
      <c r="C74">
        <f>27.90</f>
        <v/>
      </c>
      <c r="D74">
        <f>26.90</f>
        <v/>
      </c>
    </row>
    <row r="75">
      <c r="A75" t="inlineStr">
        <is>
          <t>02/03/2024 08:26:45</t>
        </is>
      </c>
      <c r="B75">
        <f>20</f>
        <v/>
      </c>
      <c r="C75">
        <f>27.90</f>
        <v/>
      </c>
      <c r="D75">
        <f>27.10</f>
        <v/>
      </c>
    </row>
    <row r="76">
      <c r="A76" t="inlineStr">
        <is>
          <t>02/03/2024 08:26:55</t>
        </is>
      </c>
      <c r="B76">
        <f>20</f>
        <v/>
      </c>
      <c r="C76">
        <f>27.90</f>
        <v/>
      </c>
      <c r="D76">
        <f>26.90</f>
        <v/>
      </c>
    </row>
    <row r="77">
      <c r="A77" t="inlineStr">
        <is>
          <t>02/03/2024 08:27:05</t>
        </is>
      </c>
      <c r="B77">
        <f>20</f>
        <v/>
      </c>
      <c r="C77">
        <f>27.90</f>
        <v/>
      </c>
      <c r="D77">
        <f>27.10</f>
        <v/>
      </c>
    </row>
    <row r="78">
      <c r="A78" t="inlineStr">
        <is>
          <t>02/03/2024 08:27:15</t>
        </is>
      </c>
      <c r="B78">
        <f>20</f>
        <v/>
      </c>
      <c r="C78">
        <f>27.90</f>
        <v/>
      </c>
      <c r="D78">
        <f>26.90</f>
        <v/>
      </c>
    </row>
    <row r="79">
      <c r="A79" t="inlineStr">
        <is>
          <t>02/03/2024 08:27:25</t>
        </is>
      </c>
      <c r="B79">
        <f>20</f>
        <v/>
      </c>
      <c r="C79">
        <f>27.90</f>
        <v/>
      </c>
      <c r="D79">
        <f>27.10</f>
        <v/>
      </c>
    </row>
    <row r="80">
      <c r="A80" t="inlineStr">
        <is>
          <t>02/03/2024 08:27:35</t>
        </is>
      </c>
      <c r="B80">
        <f>20</f>
        <v/>
      </c>
      <c r="C80">
        <f>27.90</f>
        <v/>
      </c>
      <c r="D80">
        <f>27.10</f>
        <v/>
      </c>
    </row>
    <row r="81">
      <c r="A81" t="inlineStr">
        <is>
          <t>02/03/2024 08:27:45</t>
        </is>
      </c>
      <c r="B81">
        <f>20</f>
        <v/>
      </c>
      <c r="C81">
        <f>27.90</f>
        <v/>
      </c>
      <c r="D81">
        <f>27.10</f>
        <v/>
      </c>
    </row>
    <row r="82">
      <c r="A82" t="inlineStr">
        <is>
          <t>02/03/2024 08:27:55</t>
        </is>
      </c>
      <c r="B82">
        <f>20</f>
        <v/>
      </c>
      <c r="C82">
        <f>27.90</f>
        <v/>
      </c>
      <c r="D82">
        <f>26.90</f>
        <v/>
      </c>
    </row>
    <row r="83">
      <c r="A83" t="inlineStr">
        <is>
          <t>02/03/2024 08:28:05</t>
        </is>
      </c>
      <c r="B83">
        <f>20</f>
        <v/>
      </c>
      <c r="C83">
        <f>27.90</f>
        <v/>
      </c>
      <c r="D83">
        <f>26.90</f>
        <v/>
      </c>
    </row>
    <row r="84">
      <c r="A84" t="inlineStr">
        <is>
          <t>02/03/2024 08:28:15</t>
        </is>
      </c>
      <c r="B84">
        <f>20</f>
        <v/>
      </c>
      <c r="C84">
        <f>27.90</f>
        <v/>
      </c>
      <c r="D84">
        <f>26.90</f>
        <v/>
      </c>
    </row>
    <row r="85">
      <c r="A85" t="inlineStr">
        <is>
          <t>02/03/2024 08:28:25</t>
        </is>
      </c>
      <c r="B85">
        <f>20</f>
        <v/>
      </c>
      <c r="C85">
        <f>27.90</f>
        <v/>
      </c>
      <c r="D85">
        <f>27.10</f>
        <v/>
      </c>
    </row>
    <row r="86">
      <c r="A86" t="inlineStr">
        <is>
          <t>02/03/2024 08:28:35</t>
        </is>
      </c>
      <c r="B86">
        <f>20</f>
        <v/>
      </c>
      <c r="C86">
        <f>27.90</f>
        <v/>
      </c>
      <c r="D86">
        <f>26.90</f>
        <v/>
      </c>
    </row>
    <row r="87">
      <c r="A87" t="inlineStr">
        <is>
          <t>02/03/2024 08:28:45</t>
        </is>
      </c>
      <c r="B87">
        <f>20</f>
        <v/>
      </c>
      <c r="C87">
        <f>27.90</f>
        <v/>
      </c>
      <c r="D87">
        <f>27.10</f>
        <v/>
      </c>
    </row>
    <row r="88">
      <c r="A88" t="inlineStr">
        <is>
          <t>02/03/2024 08:28:55</t>
        </is>
      </c>
      <c r="B88">
        <f>20</f>
        <v/>
      </c>
      <c r="C88">
        <f>27.90</f>
        <v/>
      </c>
      <c r="D88">
        <f>26.90</f>
        <v/>
      </c>
    </row>
    <row r="89">
      <c r="A89" t="inlineStr">
        <is>
          <t>02/03/2024 08:29:05</t>
        </is>
      </c>
      <c r="B89">
        <f>20</f>
        <v/>
      </c>
      <c r="C89">
        <f>27.90</f>
        <v/>
      </c>
      <c r="D89">
        <f>27.10</f>
        <v/>
      </c>
    </row>
    <row r="90">
      <c r="A90" t="inlineStr">
        <is>
          <t>02/03/2024 08:29:15</t>
        </is>
      </c>
      <c r="B90">
        <f>20</f>
        <v/>
      </c>
      <c r="C90">
        <f>27.90</f>
        <v/>
      </c>
      <c r="D90">
        <f>26.90</f>
        <v/>
      </c>
    </row>
    <row r="91">
      <c r="A91" t="inlineStr">
        <is>
          <t>02/03/2024 08:29:25</t>
        </is>
      </c>
      <c r="B91">
        <f>20</f>
        <v/>
      </c>
      <c r="C91">
        <f>27.90</f>
        <v/>
      </c>
      <c r="D91">
        <f>26.90</f>
        <v/>
      </c>
    </row>
    <row r="92">
      <c r="A92" t="inlineStr">
        <is>
          <t>02/03/2024 08:29:35</t>
        </is>
      </c>
      <c r="B92">
        <f>20</f>
        <v/>
      </c>
      <c r="C92">
        <f>27.90</f>
        <v/>
      </c>
      <c r="D92">
        <f>26.90</f>
        <v/>
      </c>
    </row>
    <row r="93">
      <c r="A93" t="inlineStr">
        <is>
          <t>02/03/2024 08:29:45</t>
        </is>
      </c>
      <c r="B93">
        <f>20</f>
        <v/>
      </c>
      <c r="C93">
        <f>27.90</f>
        <v/>
      </c>
      <c r="D93">
        <f>26.90</f>
        <v/>
      </c>
    </row>
    <row r="94">
      <c r="A94" t="inlineStr">
        <is>
          <t>02/03/2024 08:29:55</t>
        </is>
      </c>
      <c r="B94">
        <f>20</f>
        <v/>
      </c>
      <c r="C94">
        <f>27.90</f>
        <v/>
      </c>
      <c r="D94">
        <f>27.10</f>
        <v/>
      </c>
    </row>
    <row r="95">
      <c r="A95" t="inlineStr">
        <is>
          <t>02/03/2024 08:30:05</t>
        </is>
      </c>
      <c r="B95">
        <f>20</f>
        <v/>
      </c>
      <c r="C95">
        <f>27.90</f>
        <v/>
      </c>
      <c r="D95">
        <f>27.10</f>
        <v/>
      </c>
    </row>
    <row r="96">
      <c r="A96" t="inlineStr">
        <is>
          <t>02/03/2024 08:30:15</t>
        </is>
      </c>
      <c r="B96">
        <f>20</f>
        <v/>
      </c>
      <c r="C96">
        <f>27.80</f>
        <v/>
      </c>
      <c r="D96">
        <f>26.90</f>
        <v/>
      </c>
    </row>
    <row r="97">
      <c r="A97" t="inlineStr">
        <is>
          <t>02/03/2024 08:30:25</t>
        </is>
      </c>
      <c r="B97">
        <f>20</f>
        <v/>
      </c>
      <c r="C97">
        <f>27.80</f>
        <v/>
      </c>
      <c r="D97">
        <f>26.90</f>
        <v/>
      </c>
    </row>
    <row r="98">
      <c r="A98" t="inlineStr">
        <is>
          <t>02/03/2024 08:30:35</t>
        </is>
      </c>
      <c r="B98">
        <f>20</f>
        <v/>
      </c>
      <c r="C98">
        <f>27.80</f>
        <v/>
      </c>
      <c r="D98">
        <f>26.90</f>
        <v/>
      </c>
    </row>
    <row r="99">
      <c r="A99" t="inlineStr">
        <is>
          <t>02/03/2024 08:30:45</t>
        </is>
      </c>
      <c r="B99">
        <f>20</f>
        <v/>
      </c>
      <c r="C99">
        <f>27.90</f>
        <v/>
      </c>
      <c r="D99">
        <f>26.90</f>
        <v/>
      </c>
    </row>
    <row r="100">
      <c r="A100" t="inlineStr">
        <is>
          <t>02/03/2024 08:30:55</t>
        </is>
      </c>
      <c r="B100">
        <f>20</f>
        <v/>
      </c>
      <c r="C100">
        <f>27.90</f>
        <v/>
      </c>
      <c r="D100">
        <f>26.90</f>
        <v/>
      </c>
    </row>
    <row r="101">
      <c r="A101" t="inlineStr">
        <is>
          <t>02/03/2024 08:31:05</t>
        </is>
      </c>
      <c r="B101">
        <f>20</f>
        <v/>
      </c>
      <c r="C101">
        <f>27.90</f>
        <v/>
      </c>
      <c r="D101">
        <f>26.90</f>
        <v/>
      </c>
    </row>
    <row r="102">
      <c r="A102" t="inlineStr">
        <is>
          <t>02/03/2024 08:31:15</t>
        </is>
      </c>
      <c r="B102">
        <f>20</f>
        <v/>
      </c>
      <c r="C102">
        <f>27.90</f>
        <v/>
      </c>
      <c r="D102">
        <f>26.90</f>
        <v/>
      </c>
    </row>
    <row r="103">
      <c r="A103" t="inlineStr">
        <is>
          <t>02/03/2024 08:31:25</t>
        </is>
      </c>
      <c r="B103">
        <f>20</f>
        <v/>
      </c>
      <c r="C103">
        <f>27.90</f>
        <v/>
      </c>
      <c r="D103">
        <f>26.90</f>
        <v/>
      </c>
    </row>
    <row r="104">
      <c r="A104" t="inlineStr">
        <is>
          <t>02/03/2024 08:31:35</t>
        </is>
      </c>
      <c r="B104">
        <f>20</f>
        <v/>
      </c>
      <c r="C104">
        <f>27.90</f>
        <v/>
      </c>
      <c r="D104">
        <f>26.90</f>
        <v/>
      </c>
    </row>
    <row r="105">
      <c r="A105" t="inlineStr">
        <is>
          <t>02/03/2024 08:31:45</t>
        </is>
      </c>
      <c r="B105">
        <f>20</f>
        <v/>
      </c>
      <c r="C105">
        <f>27.90</f>
        <v/>
      </c>
      <c r="D105">
        <f>27.10</f>
        <v/>
      </c>
    </row>
    <row r="106">
      <c r="A106" t="inlineStr">
        <is>
          <t>02/03/2024 08:31:55</t>
        </is>
      </c>
      <c r="B106">
        <f>20</f>
        <v/>
      </c>
      <c r="C106">
        <f>27.90</f>
        <v/>
      </c>
      <c r="D106">
        <f>27.10</f>
        <v/>
      </c>
    </row>
    <row r="107">
      <c r="A107" t="inlineStr">
        <is>
          <t>02/03/2024 08:32:05</t>
        </is>
      </c>
      <c r="B107">
        <f>20</f>
        <v/>
      </c>
      <c r="C107">
        <f>27.90</f>
        <v/>
      </c>
      <c r="D107">
        <f>26.90</f>
        <v/>
      </c>
    </row>
    <row r="108">
      <c r="A108" t="inlineStr">
        <is>
          <t>02/03/2024 08:32:15</t>
        </is>
      </c>
      <c r="B108">
        <f>20</f>
        <v/>
      </c>
      <c r="C108">
        <f>27.80</f>
        <v/>
      </c>
      <c r="D108">
        <f>26.90</f>
        <v/>
      </c>
    </row>
    <row r="109">
      <c r="A109" t="inlineStr">
        <is>
          <t>02/03/2024 08:32:25</t>
        </is>
      </c>
      <c r="B109">
        <f>20</f>
        <v/>
      </c>
      <c r="C109">
        <f>27.90</f>
        <v/>
      </c>
      <c r="D109">
        <f>27.10</f>
        <v/>
      </c>
    </row>
    <row r="110">
      <c r="A110" t="inlineStr">
        <is>
          <t>02/03/2024 08:32:35</t>
        </is>
      </c>
      <c r="B110">
        <f>20</f>
        <v/>
      </c>
      <c r="C110">
        <f>27.90</f>
        <v/>
      </c>
      <c r="D110">
        <f>27.10</f>
        <v/>
      </c>
    </row>
    <row r="111">
      <c r="A111" t="inlineStr">
        <is>
          <t>02/03/2024 08:32:45</t>
        </is>
      </c>
      <c r="B111">
        <f>20</f>
        <v/>
      </c>
      <c r="C111">
        <f>27.80</f>
        <v/>
      </c>
      <c r="D111">
        <f>26.90</f>
        <v/>
      </c>
    </row>
    <row r="112">
      <c r="A112" t="inlineStr">
        <is>
          <t>02/03/2024 08:32:55</t>
        </is>
      </c>
      <c r="B112">
        <f>20</f>
        <v/>
      </c>
      <c r="C112">
        <f>27.90</f>
        <v/>
      </c>
      <c r="D112">
        <f>26.90</f>
        <v/>
      </c>
    </row>
    <row r="113">
      <c r="A113" t="inlineStr">
        <is>
          <t>02/03/2024 08:33:05</t>
        </is>
      </c>
      <c r="B113">
        <f>20</f>
        <v/>
      </c>
      <c r="C113">
        <f>27.80</f>
        <v/>
      </c>
      <c r="D113">
        <f>26.90</f>
        <v/>
      </c>
    </row>
    <row r="114">
      <c r="A114" t="inlineStr">
        <is>
          <t>02/03/2024 08:33:15</t>
        </is>
      </c>
      <c r="B114">
        <f>20</f>
        <v/>
      </c>
      <c r="C114">
        <f>27.80</f>
        <v/>
      </c>
      <c r="D114">
        <f>26.90</f>
        <v/>
      </c>
    </row>
    <row r="115">
      <c r="A115" t="inlineStr">
        <is>
          <t>02/03/2024 08:33:25</t>
        </is>
      </c>
      <c r="B115">
        <f>20</f>
        <v/>
      </c>
      <c r="C115">
        <f>27.80</f>
        <v/>
      </c>
      <c r="D115">
        <f>26.90</f>
        <v/>
      </c>
    </row>
    <row r="116">
      <c r="A116" t="inlineStr">
        <is>
          <t>02/03/2024 08:33:35</t>
        </is>
      </c>
      <c r="B116">
        <f>20</f>
        <v/>
      </c>
      <c r="C116">
        <f>27.80</f>
        <v/>
      </c>
      <c r="D116">
        <f>27.10</f>
        <v/>
      </c>
    </row>
    <row r="117">
      <c r="A117" t="inlineStr">
        <is>
          <t>02/03/2024 08:33:45</t>
        </is>
      </c>
      <c r="B117">
        <f>20</f>
        <v/>
      </c>
      <c r="C117">
        <f>27.80</f>
        <v/>
      </c>
      <c r="D117">
        <f>26.90</f>
        <v/>
      </c>
    </row>
    <row r="118">
      <c r="A118" t="inlineStr">
        <is>
          <t>02/03/2024 08:33:55</t>
        </is>
      </c>
      <c r="B118">
        <f>20</f>
        <v/>
      </c>
      <c r="C118">
        <f>27.80</f>
        <v/>
      </c>
      <c r="D118">
        <f>26.90</f>
        <v/>
      </c>
    </row>
    <row r="119">
      <c r="A119" t="inlineStr">
        <is>
          <t>02/03/2024 08:34:05</t>
        </is>
      </c>
      <c r="B119">
        <f>20</f>
        <v/>
      </c>
      <c r="C119">
        <f>27.80</f>
        <v/>
      </c>
      <c r="D119">
        <f>26.90</f>
        <v/>
      </c>
    </row>
    <row r="120">
      <c r="A120" t="inlineStr">
        <is>
          <t>02/03/2024 08:34:15</t>
        </is>
      </c>
      <c r="B120">
        <f>20</f>
        <v/>
      </c>
      <c r="C120">
        <f>27.90</f>
        <v/>
      </c>
      <c r="D120">
        <f>26.90</f>
        <v/>
      </c>
    </row>
    <row r="121">
      <c r="A121" t="inlineStr">
        <is>
          <t>02/03/2024 08:34:25</t>
        </is>
      </c>
      <c r="B121">
        <f>20</f>
        <v/>
      </c>
      <c r="C121">
        <f>27.90</f>
        <v/>
      </c>
      <c r="D121">
        <f>26.90</f>
        <v/>
      </c>
    </row>
    <row r="122">
      <c r="A122" t="inlineStr">
        <is>
          <t>02/03/2024 08:34:35</t>
        </is>
      </c>
      <c r="B122">
        <f>20</f>
        <v/>
      </c>
      <c r="C122">
        <f>27.90</f>
        <v/>
      </c>
      <c r="D122">
        <f>26.90</f>
        <v/>
      </c>
    </row>
    <row r="123">
      <c r="A123" t="inlineStr">
        <is>
          <t>02/03/2024 08:34:45</t>
        </is>
      </c>
      <c r="B123">
        <f>20</f>
        <v/>
      </c>
      <c r="C123">
        <f>27.90</f>
        <v/>
      </c>
      <c r="D123">
        <f>26.90</f>
        <v/>
      </c>
    </row>
    <row r="124">
      <c r="A124" t="inlineStr">
        <is>
          <t>02/03/2024 08:34:55</t>
        </is>
      </c>
      <c r="B124">
        <f>20</f>
        <v/>
      </c>
      <c r="C124">
        <f>27.80</f>
        <v/>
      </c>
      <c r="D124">
        <f>26.90</f>
        <v/>
      </c>
    </row>
    <row r="125">
      <c r="A125" t="inlineStr">
        <is>
          <t>02/03/2024 08:35:05</t>
        </is>
      </c>
      <c r="B125">
        <f>20</f>
        <v/>
      </c>
      <c r="C125">
        <f>27.80</f>
        <v/>
      </c>
      <c r="D125">
        <f>26.90</f>
        <v/>
      </c>
    </row>
    <row r="126">
      <c r="A126" t="inlineStr">
        <is>
          <t>02/03/2024 08:35:15</t>
        </is>
      </c>
      <c r="B126">
        <f>20</f>
        <v/>
      </c>
      <c r="C126">
        <f>27.90</f>
        <v/>
      </c>
      <c r="D126">
        <f>26.90</f>
        <v/>
      </c>
    </row>
    <row r="127">
      <c r="A127" t="inlineStr">
        <is>
          <t>02/03/2024 08:35:25</t>
        </is>
      </c>
      <c r="B127">
        <f>20</f>
        <v/>
      </c>
      <c r="C127">
        <f>27.80</f>
        <v/>
      </c>
      <c r="D127">
        <f>26.90</f>
        <v/>
      </c>
    </row>
    <row r="128">
      <c r="A128" t="inlineStr">
        <is>
          <t>02/03/2024 08:35:35</t>
        </is>
      </c>
      <c r="B128">
        <f>20</f>
        <v/>
      </c>
      <c r="C128">
        <f>27.90</f>
        <v/>
      </c>
      <c r="D128">
        <f>27.10</f>
        <v/>
      </c>
    </row>
    <row r="129">
      <c r="A129" t="inlineStr">
        <is>
          <t>02/03/2024 08:35:45</t>
        </is>
      </c>
      <c r="B129">
        <f>20</f>
        <v/>
      </c>
      <c r="C129">
        <f>27.80</f>
        <v/>
      </c>
      <c r="D129">
        <f>26.90</f>
        <v/>
      </c>
    </row>
    <row r="130">
      <c r="A130" t="inlineStr">
        <is>
          <t>02/03/2024 08:35:55</t>
        </is>
      </c>
      <c r="B130">
        <f>20</f>
        <v/>
      </c>
      <c r="C130">
        <f>27.80</f>
        <v/>
      </c>
      <c r="D130">
        <f>26.90</f>
        <v/>
      </c>
    </row>
    <row r="131">
      <c r="A131" t="inlineStr">
        <is>
          <t>02/03/2024 08:36:05</t>
        </is>
      </c>
      <c r="B131">
        <f>20</f>
        <v/>
      </c>
      <c r="C131">
        <f>27.80</f>
        <v/>
      </c>
      <c r="D131">
        <f>26.90</f>
        <v/>
      </c>
    </row>
    <row r="132">
      <c r="A132" t="inlineStr">
        <is>
          <t>02/03/2024 08:36:15</t>
        </is>
      </c>
      <c r="B132">
        <f>20</f>
        <v/>
      </c>
      <c r="C132">
        <f>27.80</f>
        <v/>
      </c>
      <c r="D132">
        <f>26.90</f>
        <v/>
      </c>
    </row>
    <row r="133">
      <c r="A133" t="inlineStr">
        <is>
          <t>02/03/2024 08:36:25</t>
        </is>
      </c>
      <c r="B133">
        <f>20</f>
        <v/>
      </c>
      <c r="C133">
        <f>27.80</f>
        <v/>
      </c>
      <c r="D133">
        <f>26.90</f>
        <v/>
      </c>
    </row>
    <row r="134">
      <c r="A134" t="inlineStr">
        <is>
          <t>02/03/2024 08:36:35</t>
        </is>
      </c>
      <c r="B134">
        <f>20</f>
        <v/>
      </c>
      <c r="C134">
        <f>27.90</f>
        <v/>
      </c>
      <c r="D134">
        <f>26.90</f>
        <v/>
      </c>
    </row>
    <row r="135">
      <c r="A135" t="inlineStr">
        <is>
          <t>02/03/2024 08:36:45</t>
        </is>
      </c>
      <c r="B135">
        <f>20</f>
        <v/>
      </c>
      <c r="C135">
        <f>27.80</f>
        <v/>
      </c>
      <c r="D135">
        <f>26.90</f>
        <v/>
      </c>
    </row>
    <row r="136">
      <c r="A136" t="inlineStr">
        <is>
          <t>02/03/2024 08:36:55</t>
        </is>
      </c>
      <c r="B136">
        <f>20</f>
        <v/>
      </c>
      <c r="C136">
        <f>27.80</f>
        <v/>
      </c>
      <c r="D136">
        <f>26.90</f>
        <v/>
      </c>
    </row>
    <row r="137">
      <c r="A137" t="inlineStr">
        <is>
          <t>02/03/2024 08:37:05</t>
        </is>
      </c>
      <c r="B137">
        <f>20</f>
        <v/>
      </c>
      <c r="C137">
        <f>27.80</f>
        <v/>
      </c>
      <c r="D137">
        <f>26.90</f>
        <v/>
      </c>
    </row>
    <row r="138">
      <c r="A138" t="inlineStr">
        <is>
          <t>02/03/2024 08:37:15</t>
        </is>
      </c>
      <c r="B138">
        <f>20</f>
        <v/>
      </c>
      <c r="C138">
        <f>27.90</f>
        <v/>
      </c>
      <c r="D138">
        <f>26.90</f>
        <v/>
      </c>
    </row>
    <row r="139">
      <c r="A139" t="inlineStr">
        <is>
          <t>02/03/2024 08:37:25</t>
        </is>
      </c>
      <c r="B139">
        <f>20</f>
        <v/>
      </c>
      <c r="C139">
        <f>27.80</f>
        <v/>
      </c>
      <c r="D139">
        <f>26.90</f>
        <v/>
      </c>
    </row>
    <row r="140">
      <c r="A140" t="inlineStr">
        <is>
          <t>02/03/2024 08:37:35</t>
        </is>
      </c>
      <c r="B140">
        <f>20</f>
        <v/>
      </c>
      <c r="C140">
        <f>27.80</f>
        <v/>
      </c>
      <c r="D140">
        <f>26.90</f>
        <v/>
      </c>
    </row>
    <row r="141">
      <c r="A141" t="inlineStr">
        <is>
          <t>02/03/2024 08:37:45</t>
        </is>
      </c>
      <c r="B141">
        <f>20</f>
        <v/>
      </c>
      <c r="C141">
        <f>27.80</f>
        <v/>
      </c>
      <c r="D141">
        <f>26.90</f>
        <v/>
      </c>
    </row>
    <row r="142">
      <c r="A142" t="inlineStr">
        <is>
          <t>02/03/2024 08:37:55</t>
        </is>
      </c>
      <c r="B142">
        <f>20</f>
        <v/>
      </c>
      <c r="C142">
        <f>27.80</f>
        <v/>
      </c>
      <c r="D142">
        <f>26.90</f>
        <v/>
      </c>
    </row>
    <row r="143">
      <c r="A143" t="inlineStr">
        <is>
          <t>02/03/2024 08:38:05</t>
        </is>
      </c>
      <c r="B143">
        <f>20</f>
        <v/>
      </c>
      <c r="C143">
        <f>27.80</f>
        <v/>
      </c>
      <c r="D143">
        <f>26.90</f>
        <v/>
      </c>
    </row>
    <row r="144">
      <c r="A144" t="inlineStr">
        <is>
          <t>02/03/2024 08:38:15</t>
        </is>
      </c>
      <c r="B144">
        <f>20</f>
        <v/>
      </c>
      <c r="C144">
        <f>27.90</f>
        <v/>
      </c>
      <c r="D144">
        <f>26.90</f>
        <v/>
      </c>
    </row>
    <row r="145">
      <c r="A145" t="inlineStr">
        <is>
          <t>02/03/2024 08:38:25</t>
        </is>
      </c>
      <c r="B145">
        <f>20</f>
        <v/>
      </c>
      <c r="C145">
        <f>27.80</f>
        <v/>
      </c>
      <c r="D145">
        <f>26.90</f>
        <v/>
      </c>
    </row>
    <row r="146">
      <c r="A146" t="inlineStr">
        <is>
          <t>02/03/2024 08:38:35</t>
        </is>
      </c>
      <c r="B146">
        <f>20</f>
        <v/>
      </c>
      <c r="C146">
        <f>27.80</f>
        <v/>
      </c>
      <c r="D146">
        <f>26.90</f>
        <v/>
      </c>
    </row>
    <row r="147">
      <c r="A147" t="inlineStr">
        <is>
          <t>02/03/2024 08:38:45</t>
        </is>
      </c>
      <c r="B147">
        <f>20</f>
        <v/>
      </c>
      <c r="C147">
        <f>27.90</f>
        <v/>
      </c>
      <c r="D147">
        <f>26.90</f>
        <v/>
      </c>
    </row>
    <row r="148">
      <c r="A148" t="inlineStr">
        <is>
          <t>02/03/2024 08:38:55</t>
        </is>
      </c>
      <c r="B148">
        <f>20</f>
        <v/>
      </c>
      <c r="C148">
        <f>27.80</f>
        <v/>
      </c>
      <c r="D148">
        <f>26.90</f>
        <v/>
      </c>
    </row>
    <row r="149">
      <c r="A149" t="inlineStr">
        <is>
          <t>02/03/2024 08:39:05</t>
        </is>
      </c>
      <c r="B149">
        <f>20</f>
        <v/>
      </c>
      <c r="C149">
        <f>27.80</f>
        <v/>
      </c>
      <c r="D149">
        <f>26.90</f>
        <v/>
      </c>
    </row>
    <row r="150">
      <c r="A150" t="inlineStr">
        <is>
          <t>02/03/2024 08:39:15</t>
        </is>
      </c>
      <c r="B150">
        <f>20</f>
        <v/>
      </c>
      <c r="C150">
        <f>27.80</f>
        <v/>
      </c>
      <c r="D150">
        <f>26.90</f>
        <v/>
      </c>
    </row>
    <row r="151">
      <c r="A151" t="inlineStr">
        <is>
          <t>02/03/2024 08:39:25</t>
        </is>
      </c>
      <c r="B151">
        <f>20</f>
        <v/>
      </c>
      <c r="C151">
        <f>27.80</f>
        <v/>
      </c>
      <c r="D151">
        <f>26.90</f>
        <v/>
      </c>
    </row>
    <row r="152">
      <c r="A152" t="inlineStr">
        <is>
          <t>02/03/2024 08:39:35</t>
        </is>
      </c>
      <c r="B152">
        <f>20</f>
        <v/>
      </c>
      <c r="C152">
        <f>27.80</f>
        <v/>
      </c>
      <c r="D152">
        <f>26.90</f>
        <v/>
      </c>
    </row>
    <row r="153">
      <c r="A153" t="inlineStr">
        <is>
          <t>02/03/2024 08:39:45</t>
        </is>
      </c>
      <c r="B153">
        <f>20</f>
        <v/>
      </c>
      <c r="C153">
        <f>27.80</f>
        <v/>
      </c>
      <c r="D153">
        <f>26.90</f>
        <v/>
      </c>
    </row>
    <row r="154">
      <c r="A154" t="inlineStr">
        <is>
          <t>02/03/2024 08:39:55</t>
        </is>
      </c>
      <c r="B154">
        <f>20</f>
        <v/>
      </c>
      <c r="C154">
        <f>27.80</f>
        <v/>
      </c>
      <c r="D154">
        <f>26.80</f>
        <v/>
      </c>
    </row>
    <row r="155">
      <c r="A155" t="inlineStr">
        <is>
          <t>02/03/2024 08:40:05</t>
        </is>
      </c>
      <c r="B155">
        <f>20</f>
        <v/>
      </c>
      <c r="C155">
        <f>27.80</f>
        <v/>
      </c>
      <c r="D155">
        <f>26.90</f>
        <v/>
      </c>
    </row>
    <row r="156">
      <c r="A156" t="inlineStr">
        <is>
          <t>02/03/2024 08:40:15</t>
        </is>
      </c>
      <c r="B156">
        <f>20</f>
        <v/>
      </c>
      <c r="C156">
        <f>27.80</f>
        <v/>
      </c>
      <c r="D156">
        <f>26.90</f>
        <v/>
      </c>
    </row>
    <row r="157">
      <c r="A157" t="inlineStr">
        <is>
          <t>02/03/2024 08:40:25</t>
        </is>
      </c>
      <c r="B157">
        <f>20</f>
        <v/>
      </c>
      <c r="C157">
        <f>27.90</f>
        <v/>
      </c>
      <c r="D157">
        <f>26.90</f>
        <v/>
      </c>
    </row>
    <row r="158">
      <c r="A158" t="inlineStr">
        <is>
          <t>02/03/2024 08:40:35</t>
        </is>
      </c>
      <c r="B158">
        <f>20</f>
        <v/>
      </c>
      <c r="C158">
        <f>27.80</f>
        <v/>
      </c>
      <c r="D158">
        <f>26.80</f>
        <v/>
      </c>
    </row>
    <row r="159">
      <c r="A159" t="inlineStr">
        <is>
          <t>02/03/2024 08:40:45</t>
        </is>
      </c>
      <c r="B159">
        <f>20</f>
        <v/>
      </c>
      <c r="C159">
        <f>27.90</f>
        <v/>
      </c>
      <c r="D159">
        <f>26.80</f>
        <v/>
      </c>
    </row>
    <row r="160">
      <c r="A160" t="inlineStr">
        <is>
          <t>02/03/2024 08:40:55</t>
        </is>
      </c>
      <c r="B160">
        <f>20</f>
        <v/>
      </c>
      <c r="C160">
        <f>27.80</f>
        <v/>
      </c>
      <c r="D160">
        <f>26.80</f>
        <v/>
      </c>
    </row>
    <row r="161">
      <c r="A161" t="inlineStr">
        <is>
          <t>02/03/2024 08:41:05</t>
        </is>
      </c>
      <c r="B161">
        <f>20</f>
        <v/>
      </c>
      <c r="C161">
        <f>27.80</f>
        <v/>
      </c>
      <c r="D161">
        <f>26.90</f>
        <v/>
      </c>
    </row>
    <row r="162">
      <c r="A162" t="inlineStr">
        <is>
          <t>02/03/2024 08:41:15</t>
        </is>
      </c>
      <c r="B162">
        <f>20</f>
        <v/>
      </c>
      <c r="C162">
        <f>27.80</f>
        <v/>
      </c>
      <c r="D162">
        <f>26.80</f>
        <v/>
      </c>
    </row>
    <row r="163">
      <c r="A163" t="inlineStr">
        <is>
          <t>02/03/2024 08:41:25</t>
        </is>
      </c>
      <c r="B163">
        <f>20</f>
        <v/>
      </c>
      <c r="C163">
        <f>27.80</f>
        <v/>
      </c>
      <c r="D163">
        <f>26.80</f>
        <v/>
      </c>
    </row>
    <row r="164">
      <c r="A164" t="inlineStr">
        <is>
          <t>02/03/2024 08:41:35</t>
        </is>
      </c>
      <c r="B164">
        <f>20</f>
        <v/>
      </c>
      <c r="C164">
        <f>27.80</f>
        <v/>
      </c>
      <c r="D164">
        <f>26.80</f>
        <v/>
      </c>
    </row>
    <row r="165">
      <c r="A165" t="inlineStr">
        <is>
          <t>02/03/2024 08:41:45</t>
        </is>
      </c>
      <c r="B165">
        <f>20</f>
        <v/>
      </c>
      <c r="C165">
        <f>27.80</f>
        <v/>
      </c>
      <c r="D165">
        <f>26.90</f>
        <v/>
      </c>
    </row>
    <row r="166">
      <c r="A166" t="inlineStr">
        <is>
          <t>02/03/2024 08:41:55</t>
        </is>
      </c>
      <c r="B166">
        <f>20</f>
        <v/>
      </c>
      <c r="C166">
        <f>27.80</f>
        <v/>
      </c>
      <c r="D166">
        <f>26.80</f>
        <v/>
      </c>
    </row>
    <row r="167">
      <c r="A167" t="inlineStr">
        <is>
          <t>02/03/2024 08:42:05</t>
        </is>
      </c>
      <c r="B167">
        <f>20</f>
        <v/>
      </c>
      <c r="C167">
        <f>27.80</f>
        <v/>
      </c>
      <c r="D167">
        <f>26.80</f>
        <v/>
      </c>
    </row>
    <row r="168">
      <c r="A168" t="inlineStr">
        <is>
          <t>02/03/2024 08:42:15</t>
        </is>
      </c>
      <c r="B168">
        <f>20</f>
        <v/>
      </c>
      <c r="C168">
        <f>27.80</f>
        <v/>
      </c>
      <c r="D168">
        <f>26.90</f>
        <v/>
      </c>
    </row>
    <row r="169">
      <c r="A169" t="inlineStr">
        <is>
          <t>02/03/2024 08:42:25</t>
        </is>
      </c>
      <c r="B169">
        <f>20</f>
        <v/>
      </c>
      <c r="C169">
        <f>27.80</f>
        <v/>
      </c>
      <c r="D169">
        <f>26.80</f>
        <v/>
      </c>
    </row>
    <row r="170">
      <c r="A170" t="inlineStr">
        <is>
          <t>02/03/2024 08:42:35</t>
        </is>
      </c>
      <c r="B170">
        <f>20</f>
        <v/>
      </c>
      <c r="C170">
        <f>27.80</f>
        <v/>
      </c>
      <c r="D170">
        <f>26.80</f>
        <v/>
      </c>
    </row>
    <row r="171">
      <c r="A171" t="inlineStr">
        <is>
          <t>02/03/2024 08:42:45</t>
        </is>
      </c>
      <c r="B171">
        <f>20</f>
        <v/>
      </c>
      <c r="C171">
        <f>27.80</f>
        <v/>
      </c>
      <c r="D171">
        <f>26.80</f>
        <v/>
      </c>
    </row>
    <row r="172">
      <c r="A172" t="inlineStr">
        <is>
          <t>02/03/2024 08:42:55</t>
        </is>
      </c>
      <c r="B172">
        <f>20</f>
        <v/>
      </c>
      <c r="C172">
        <f>27.80</f>
        <v/>
      </c>
      <c r="D172">
        <f>26.80</f>
        <v/>
      </c>
    </row>
    <row r="173">
      <c r="A173" t="inlineStr">
        <is>
          <t>02/03/2024 08:43:05</t>
        </is>
      </c>
      <c r="B173">
        <f>20</f>
        <v/>
      </c>
      <c r="C173">
        <f>27.80</f>
        <v/>
      </c>
      <c r="D173">
        <f>26.80</f>
        <v/>
      </c>
    </row>
    <row r="174">
      <c r="A174" t="inlineStr">
        <is>
          <t>02/03/2024 08:43:15</t>
        </is>
      </c>
      <c r="B174">
        <f>20</f>
        <v/>
      </c>
      <c r="C174">
        <f>27.80</f>
        <v/>
      </c>
      <c r="D174">
        <f>26.80</f>
        <v/>
      </c>
    </row>
    <row r="175">
      <c r="A175" t="inlineStr">
        <is>
          <t>02/03/2024 08:43:25</t>
        </is>
      </c>
      <c r="B175">
        <f>20</f>
        <v/>
      </c>
      <c r="C175">
        <f>27.80</f>
        <v/>
      </c>
      <c r="D175">
        <f>26.80</f>
        <v/>
      </c>
    </row>
    <row r="176">
      <c r="A176" t="inlineStr">
        <is>
          <t>02/03/2024 08:43:35</t>
        </is>
      </c>
      <c r="B176">
        <f>20</f>
        <v/>
      </c>
      <c r="C176">
        <f>27.80</f>
        <v/>
      </c>
      <c r="D176">
        <f>26.80</f>
        <v/>
      </c>
    </row>
    <row r="177">
      <c r="A177" t="inlineStr">
        <is>
          <t>02/03/2024 08:43:45</t>
        </is>
      </c>
      <c r="B177">
        <f>20</f>
        <v/>
      </c>
      <c r="C177">
        <f>27.80</f>
        <v/>
      </c>
      <c r="D177">
        <f>26.90</f>
        <v/>
      </c>
    </row>
    <row r="178">
      <c r="A178" t="inlineStr">
        <is>
          <t>02/03/2024 08:43:55</t>
        </is>
      </c>
      <c r="B178">
        <f>20</f>
        <v/>
      </c>
      <c r="C178">
        <f>27.80</f>
        <v/>
      </c>
      <c r="D178">
        <f>26.80</f>
        <v/>
      </c>
    </row>
    <row r="179">
      <c r="A179" t="inlineStr">
        <is>
          <t>02/03/2024 08:44:05</t>
        </is>
      </c>
      <c r="B179">
        <f>20</f>
        <v/>
      </c>
      <c r="C179">
        <f>27.80</f>
        <v/>
      </c>
      <c r="D179">
        <f>26.80</f>
        <v/>
      </c>
    </row>
    <row r="180">
      <c r="A180" t="inlineStr">
        <is>
          <t>02/03/2024 08:44:15</t>
        </is>
      </c>
      <c r="B180">
        <f>20</f>
        <v/>
      </c>
      <c r="C180">
        <f>27.80</f>
        <v/>
      </c>
      <c r="D180">
        <f>26.80</f>
        <v/>
      </c>
    </row>
    <row r="181">
      <c r="A181" t="inlineStr">
        <is>
          <t>02/03/2024 08:44:25</t>
        </is>
      </c>
      <c r="B181">
        <f>20</f>
        <v/>
      </c>
      <c r="C181">
        <f>27.80</f>
        <v/>
      </c>
      <c r="D181">
        <f>26.80</f>
        <v/>
      </c>
    </row>
    <row r="182">
      <c r="A182" t="inlineStr">
        <is>
          <t>02/03/2024 08:44:35</t>
        </is>
      </c>
      <c r="B182">
        <f>20</f>
        <v/>
      </c>
      <c r="C182">
        <f>27.70</f>
        <v/>
      </c>
      <c r="D182">
        <f>26.80</f>
        <v/>
      </c>
    </row>
    <row r="183">
      <c r="A183" t="inlineStr">
        <is>
          <t>02/03/2024 08:44:45</t>
        </is>
      </c>
      <c r="B183">
        <f>20</f>
        <v/>
      </c>
      <c r="C183">
        <f>27.80</f>
        <v/>
      </c>
      <c r="D183">
        <f>26.80</f>
        <v/>
      </c>
    </row>
    <row r="184">
      <c r="A184" t="inlineStr">
        <is>
          <t>02/03/2024 08:44:55</t>
        </is>
      </c>
      <c r="B184">
        <f>20</f>
        <v/>
      </c>
      <c r="C184">
        <f>27.70</f>
        <v/>
      </c>
      <c r="D184">
        <f>26.90</f>
        <v/>
      </c>
    </row>
    <row r="185">
      <c r="A185" t="inlineStr">
        <is>
          <t>02/03/2024 08:45:05</t>
        </is>
      </c>
      <c r="B185">
        <f>20</f>
        <v/>
      </c>
      <c r="C185">
        <f>27.70</f>
        <v/>
      </c>
      <c r="D185">
        <f>26.80</f>
        <v/>
      </c>
    </row>
    <row r="186">
      <c r="A186" t="inlineStr">
        <is>
          <t>02/03/2024 08:45:15</t>
        </is>
      </c>
      <c r="B186">
        <f>20</f>
        <v/>
      </c>
      <c r="C186">
        <f>27.70</f>
        <v/>
      </c>
      <c r="D186">
        <f>26.80</f>
        <v/>
      </c>
    </row>
    <row r="187">
      <c r="A187" t="inlineStr">
        <is>
          <t>02/03/2024 08:45:25</t>
        </is>
      </c>
      <c r="B187">
        <f>20</f>
        <v/>
      </c>
      <c r="C187">
        <f>27.80</f>
        <v/>
      </c>
      <c r="D187">
        <f>26.80</f>
        <v/>
      </c>
    </row>
    <row r="188">
      <c r="A188" t="inlineStr">
        <is>
          <t>02/03/2024 08:45:35</t>
        </is>
      </c>
      <c r="B188">
        <f>20</f>
        <v/>
      </c>
      <c r="C188">
        <f>27.70</f>
        <v/>
      </c>
      <c r="D188">
        <f>26.80</f>
        <v/>
      </c>
    </row>
    <row r="189">
      <c r="A189" t="inlineStr">
        <is>
          <t>02/03/2024 08:45:45</t>
        </is>
      </c>
      <c r="B189">
        <f>20</f>
        <v/>
      </c>
      <c r="C189">
        <f>27.80</f>
        <v/>
      </c>
      <c r="D189">
        <f>26.80</f>
        <v/>
      </c>
    </row>
    <row r="190">
      <c r="A190" t="inlineStr">
        <is>
          <t>02/03/2024 08:45:55</t>
        </is>
      </c>
      <c r="B190">
        <f>20</f>
        <v/>
      </c>
      <c r="C190">
        <f>27.80</f>
        <v/>
      </c>
      <c r="D190">
        <f>26.80</f>
        <v/>
      </c>
    </row>
    <row r="191">
      <c r="A191" t="inlineStr">
        <is>
          <t>02/03/2024 08:46:05</t>
        </is>
      </c>
      <c r="B191">
        <f>20</f>
        <v/>
      </c>
      <c r="C191">
        <f>27.80</f>
        <v/>
      </c>
      <c r="D191">
        <f>26.80</f>
        <v/>
      </c>
    </row>
    <row r="192">
      <c r="A192" t="inlineStr">
        <is>
          <t>02/03/2024 08:46:15</t>
        </is>
      </c>
      <c r="B192">
        <f>20</f>
        <v/>
      </c>
      <c r="C192">
        <f>27.80</f>
        <v/>
      </c>
      <c r="D192">
        <f>26.80</f>
        <v/>
      </c>
    </row>
    <row r="193">
      <c r="A193" t="inlineStr">
        <is>
          <t>02/03/2024 08:46:25</t>
        </is>
      </c>
      <c r="B193">
        <f>20</f>
        <v/>
      </c>
      <c r="C193">
        <f>27.80</f>
        <v/>
      </c>
      <c r="D193">
        <f>26.80</f>
        <v/>
      </c>
    </row>
    <row r="194">
      <c r="A194" t="inlineStr">
        <is>
          <t>02/03/2024 08:46:35</t>
        </is>
      </c>
      <c r="B194">
        <f>20</f>
        <v/>
      </c>
      <c r="C194">
        <f>27.80</f>
        <v/>
      </c>
      <c r="D194">
        <f>26.80</f>
        <v/>
      </c>
    </row>
    <row r="195">
      <c r="A195" t="inlineStr">
        <is>
          <t>02/03/2024 08:46:45</t>
        </is>
      </c>
      <c r="B195">
        <f>20</f>
        <v/>
      </c>
      <c r="C195">
        <f>27.80</f>
        <v/>
      </c>
      <c r="D195">
        <f>26.80</f>
        <v/>
      </c>
    </row>
    <row r="196">
      <c r="A196" t="inlineStr">
        <is>
          <t>02/03/2024 08:46:55</t>
        </is>
      </c>
      <c r="B196">
        <f>20</f>
        <v/>
      </c>
      <c r="C196">
        <f>27.80</f>
        <v/>
      </c>
      <c r="D196">
        <f>26.80</f>
        <v/>
      </c>
    </row>
    <row r="197">
      <c r="A197" t="inlineStr">
        <is>
          <t>02/03/2024 08:47:05</t>
        </is>
      </c>
      <c r="B197">
        <f>20</f>
        <v/>
      </c>
      <c r="C197">
        <f>27.80</f>
        <v/>
      </c>
      <c r="D197">
        <f>26.80</f>
        <v/>
      </c>
    </row>
    <row r="198">
      <c r="A198" t="inlineStr">
        <is>
          <t>02/03/2024 08:47:15</t>
        </is>
      </c>
      <c r="B198">
        <f>20</f>
        <v/>
      </c>
      <c r="C198">
        <f>27.80</f>
        <v/>
      </c>
      <c r="D198">
        <f>26.80</f>
        <v/>
      </c>
    </row>
    <row r="199">
      <c r="A199" t="inlineStr">
        <is>
          <t>02/03/2024 08:47:25</t>
        </is>
      </c>
      <c r="B199">
        <f>20</f>
        <v/>
      </c>
      <c r="C199">
        <f>27.80</f>
        <v/>
      </c>
      <c r="D199">
        <f>26.80</f>
        <v/>
      </c>
    </row>
    <row r="200">
      <c r="A200" t="inlineStr">
        <is>
          <t>02/03/2024 08:47:35</t>
        </is>
      </c>
      <c r="B200">
        <f>20</f>
        <v/>
      </c>
      <c r="C200">
        <f>27.80</f>
        <v/>
      </c>
      <c r="D200">
        <f>26.90</f>
        <v/>
      </c>
    </row>
    <row r="201">
      <c r="A201" t="inlineStr">
        <is>
          <t>02/03/2024 08:47:45</t>
        </is>
      </c>
      <c r="B201">
        <f>20</f>
        <v/>
      </c>
      <c r="C201">
        <f>27.80</f>
        <v/>
      </c>
      <c r="D201">
        <f>26.80</f>
        <v/>
      </c>
    </row>
    <row r="202">
      <c r="A202" t="inlineStr">
        <is>
          <t>02/03/2024 08:47:56</t>
        </is>
      </c>
      <c r="B202">
        <f>20</f>
        <v/>
      </c>
      <c r="C202">
        <f>27.80</f>
        <v/>
      </c>
      <c r="D202">
        <f>26.80</f>
        <v/>
      </c>
    </row>
    <row r="203">
      <c r="A203" t="inlineStr">
        <is>
          <t>02/03/2024 08:48:05</t>
        </is>
      </c>
      <c r="B203">
        <f>20</f>
        <v/>
      </c>
      <c r="C203">
        <f>27.80</f>
        <v/>
      </c>
      <c r="D203">
        <f>26.80</f>
        <v/>
      </c>
    </row>
    <row r="204">
      <c r="A204" t="inlineStr">
        <is>
          <t>02/03/2024 08:48:15</t>
        </is>
      </c>
      <c r="B204">
        <f>20</f>
        <v/>
      </c>
      <c r="C204">
        <f>27.80</f>
        <v/>
      </c>
      <c r="D204">
        <f>26.70</f>
        <v/>
      </c>
    </row>
    <row r="205">
      <c r="A205" t="inlineStr">
        <is>
          <t>02/03/2024 08:48:26</t>
        </is>
      </c>
      <c r="B205">
        <f>20</f>
        <v/>
      </c>
      <c r="C205">
        <f>27.80</f>
        <v/>
      </c>
      <c r="D205">
        <f>26.70</f>
        <v/>
      </c>
    </row>
    <row r="206">
      <c r="A206" t="inlineStr">
        <is>
          <t>02/03/2024 08:48:35</t>
        </is>
      </c>
      <c r="B206">
        <f>20</f>
        <v/>
      </c>
      <c r="C206">
        <f>27.80</f>
        <v/>
      </c>
      <c r="D206">
        <f>26.70</f>
        <v/>
      </c>
    </row>
    <row r="207">
      <c r="A207" t="inlineStr">
        <is>
          <t>02/03/2024 08:48:46</t>
        </is>
      </c>
      <c r="B207">
        <f>20</f>
        <v/>
      </c>
      <c r="C207">
        <f>27.80</f>
        <v/>
      </c>
      <c r="D207">
        <f>26.70</f>
        <v/>
      </c>
    </row>
    <row r="208">
      <c r="A208" t="inlineStr">
        <is>
          <t>02/03/2024 08:48:55</t>
        </is>
      </c>
      <c r="B208">
        <f>20</f>
        <v/>
      </c>
      <c r="C208">
        <f>27.80</f>
        <v/>
      </c>
      <c r="D208">
        <f>26.80</f>
        <v/>
      </c>
    </row>
    <row r="209">
      <c r="A209" t="inlineStr">
        <is>
          <t>02/03/2024 08:49:05</t>
        </is>
      </c>
      <c r="B209">
        <f>20</f>
        <v/>
      </c>
      <c r="C209">
        <f>27.80</f>
        <v/>
      </c>
      <c r="D209">
        <f>26.80</f>
        <v/>
      </c>
    </row>
    <row r="210">
      <c r="A210" t="inlineStr">
        <is>
          <t>02/03/2024 08:49:16</t>
        </is>
      </c>
      <c r="B210">
        <f>20</f>
        <v/>
      </c>
      <c r="C210">
        <f>27.80</f>
        <v/>
      </c>
      <c r="D210">
        <f>26.80</f>
        <v/>
      </c>
    </row>
    <row r="211">
      <c r="A211" t="inlineStr">
        <is>
          <t>02/03/2024 08:49:25</t>
        </is>
      </c>
      <c r="B211">
        <f>20</f>
        <v/>
      </c>
      <c r="C211">
        <f>27.80</f>
        <v/>
      </c>
      <c r="D211">
        <f>26.80</f>
        <v/>
      </c>
    </row>
    <row r="212">
      <c r="A212" t="inlineStr">
        <is>
          <t>02/03/2024 08:49:35</t>
        </is>
      </c>
      <c r="B212">
        <f>20</f>
        <v/>
      </c>
      <c r="C212">
        <f>27.80</f>
        <v/>
      </c>
      <c r="D212">
        <f>26.80</f>
        <v/>
      </c>
    </row>
    <row r="213">
      <c r="A213" t="inlineStr">
        <is>
          <t>02/03/2024 08:49:45</t>
        </is>
      </c>
      <c r="B213">
        <f>20</f>
        <v/>
      </c>
      <c r="C213">
        <f>27.80</f>
        <v/>
      </c>
      <c r="D213">
        <f>26.80</f>
        <v/>
      </c>
    </row>
    <row r="214">
      <c r="A214" t="inlineStr">
        <is>
          <t>02/03/2024 08:49:55</t>
        </is>
      </c>
      <c r="B214">
        <f>20</f>
        <v/>
      </c>
      <c r="C214">
        <f>27.70</f>
        <v/>
      </c>
      <c r="D214">
        <f>26.70</f>
        <v/>
      </c>
    </row>
    <row r="215">
      <c r="A215" t="inlineStr">
        <is>
          <t>02/03/2024 08:50:06</t>
        </is>
      </c>
      <c r="B215">
        <f>20</f>
        <v/>
      </c>
      <c r="C215">
        <f>27.80</f>
        <v/>
      </c>
      <c r="D215">
        <f>26.80</f>
        <v/>
      </c>
    </row>
    <row r="216">
      <c r="A216" t="inlineStr">
        <is>
          <t>02/03/2024 08:50:15</t>
        </is>
      </c>
      <c r="B216">
        <f>20</f>
        <v/>
      </c>
      <c r="C216">
        <f>27.80</f>
        <v/>
      </c>
      <c r="D216">
        <f>26.70</f>
        <v/>
      </c>
    </row>
    <row r="217">
      <c r="A217" t="inlineStr">
        <is>
          <t>02/03/2024 08:50:26</t>
        </is>
      </c>
      <c r="B217">
        <f>20</f>
        <v/>
      </c>
      <c r="C217">
        <f>27.20</f>
        <v/>
      </c>
      <c r="D217">
        <f>28.20</f>
        <v/>
      </c>
    </row>
    <row r="218">
      <c r="A218" t="inlineStr">
        <is>
          <t>02/03/2024 08:50:36</t>
        </is>
      </c>
      <c r="B218">
        <f>20</f>
        <v/>
      </c>
      <c r="C218">
        <f>22.90</f>
        <v/>
      </c>
      <c r="D218">
        <f>35.10</f>
        <v/>
      </c>
    </row>
    <row r="219">
      <c r="A219" t="inlineStr">
        <is>
          <t>02/03/2024 08:50:45</t>
        </is>
      </c>
      <c r="B219">
        <f>20</f>
        <v/>
      </c>
      <c r="C219">
        <f>22.40</f>
        <v/>
      </c>
      <c r="D219">
        <f>36.30</f>
        <v/>
      </c>
    </row>
    <row r="220">
      <c r="A220" t="inlineStr">
        <is>
          <t>02/03/2024 08:50:56</t>
        </is>
      </c>
      <c r="B220">
        <f>20</f>
        <v/>
      </c>
      <c r="C220">
        <f>22.40</f>
        <v/>
      </c>
      <c r="D220">
        <f>35.00</f>
        <v/>
      </c>
    </row>
    <row r="221">
      <c r="A221" t="inlineStr">
        <is>
          <t>02/03/2024 08:51:05</t>
        </is>
      </c>
      <c r="B221">
        <f>20</f>
        <v/>
      </c>
      <c r="C221">
        <f>22.30</f>
        <v/>
      </c>
      <c r="D221">
        <f>35.20</f>
        <v/>
      </c>
    </row>
    <row r="222">
      <c r="A222" t="inlineStr">
        <is>
          <t>02/03/2024 08:51:15</t>
        </is>
      </c>
      <c r="B222">
        <f>20</f>
        <v/>
      </c>
      <c r="C222">
        <f>22.10</f>
        <v/>
      </c>
      <c r="D222">
        <f>35.10</f>
        <v/>
      </c>
    </row>
    <row r="223">
      <c r="A223" t="inlineStr">
        <is>
          <t>02/03/2024 08:51:26</t>
        </is>
      </c>
      <c r="B223">
        <f>20</f>
        <v/>
      </c>
      <c r="C223">
        <f>22.10</f>
        <v/>
      </c>
      <c r="D223">
        <f>35.10</f>
        <v/>
      </c>
    </row>
    <row r="224">
      <c r="A224" t="inlineStr">
        <is>
          <t>02/03/2024 08:51:36</t>
        </is>
      </c>
      <c r="B224">
        <f>20</f>
        <v/>
      </c>
      <c r="C224">
        <f>22.00</f>
        <v/>
      </c>
      <c r="D224">
        <f>35.10</f>
        <v/>
      </c>
    </row>
    <row r="225">
      <c r="A225" t="inlineStr">
        <is>
          <t>02/03/2024 08:51:45</t>
        </is>
      </c>
      <c r="B225">
        <f>20</f>
        <v/>
      </c>
      <c r="C225">
        <f>22.00</f>
        <v/>
      </c>
      <c r="D225">
        <f>34.90</f>
        <v/>
      </c>
    </row>
    <row r="226">
      <c r="A226" t="inlineStr">
        <is>
          <t>02/03/2024 08:51:56</t>
        </is>
      </c>
      <c r="B226">
        <f>20</f>
        <v/>
      </c>
      <c r="C226">
        <f>22.00</f>
        <v/>
      </c>
      <c r="D226">
        <f>34.90</f>
        <v/>
      </c>
    </row>
    <row r="227">
      <c r="A227" t="inlineStr">
        <is>
          <t>02/03/2024 08:52:06</t>
        </is>
      </c>
      <c r="B227">
        <f>20</f>
        <v/>
      </c>
      <c r="C227">
        <f>22.00</f>
        <v/>
      </c>
      <c r="D227">
        <f>34.70</f>
        <v/>
      </c>
    </row>
    <row r="228">
      <c r="A228" t="inlineStr">
        <is>
          <t>02/03/2024 08:52:15</t>
        </is>
      </c>
      <c r="B228">
        <f>20</f>
        <v/>
      </c>
      <c r="C228">
        <f>21.90</f>
        <v/>
      </c>
      <c r="D228">
        <f>34.60</f>
        <v/>
      </c>
    </row>
    <row r="229">
      <c r="A229" t="inlineStr">
        <is>
          <t>02/03/2024 08:52:26</t>
        </is>
      </c>
      <c r="B229">
        <f>20</f>
        <v/>
      </c>
      <c r="C229">
        <f>22.00</f>
        <v/>
      </c>
      <c r="D229">
        <f>34.50</f>
        <v/>
      </c>
    </row>
    <row r="230">
      <c r="A230" t="inlineStr">
        <is>
          <t>02/03/2024 08:52:36</t>
        </is>
      </c>
      <c r="B230">
        <f>20</f>
        <v/>
      </c>
      <c r="C230">
        <f>21.90</f>
        <v/>
      </c>
      <c r="D230">
        <f>34.50</f>
        <v/>
      </c>
    </row>
    <row r="231">
      <c r="A231" t="inlineStr">
        <is>
          <t>02/03/2024 08:52:45</t>
        </is>
      </c>
      <c r="B231">
        <f>20</f>
        <v/>
      </c>
      <c r="C231">
        <f>21.90</f>
        <v/>
      </c>
      <c r="D231">
        <f>34.40</f>
        <v/>
      </c>
    </row>
    <row r="232">
      <c r="A232" t="inlineStr">
        <is>
          <t>02/03/2024 08:52:55</t>
        </is>
      </c>
      <c r="B232">
        <f>20</f>
        <v/>
      </c>
      <c r="C232">
        <f>21.90</f>
        <v/>
      </c>
      <c r="D232">
        <f>34.20</f>
        <v/>
      </c>
    </row>
    <row r="233">
      <c r="A233" t="inlineStr">
        <is>
          <t>02/03/2024 08:53:06</t>
        </is>
      </c>
      <c r="B233">
        <f>20</f>
        <v/>
      </c>
      <c r="C233">
        <f>22.00</f>
        <v/>
      </c>
      <c r="D233">
        <f>34.20</f>
        <v/>
      </c>
    </row>
    <row r="234">
      <c r="A234" t="inlineStr">
        <is>
          <t>02/03/2024 08:53:16</t>
        </is>
      </c>
      <c r="B234">
        <f>20</f>
        <v/>
      </c>
      <c r="C234">
        <f>21.90</f>
        <v/>
      </c>
      <c r="D234">
        <f>34.20</f>
        <v/>
      </c>
    </row>
    <row r="235">
      <c r="A235" t="inlineStr">
        <is>
          <t>02/03/2024 08:53:26</t>
        </is>
      </c>
      <c r="B235">
        <f>20</f>
        <v/>
      </c>
      <c r="C235">
        <f>22.00</f>
        <v/>
      </c>
      <c r="D235">
        <f>34.10</f>
        <v/>
      </c>
    </row>
    <row r="236">
      <c r="A236" t="inlineStr">
        <is>
          <t>02/03/2024 08:53:36</t>
        </is>
      </c>
      <c r="B236">
        <f>20</f>
        <v/>
      </c>
      <c r="C236">
        <f>21.90</f>
        <v/>
      </c>
      <c r="D236">
        <f>34.10</f>
        <v/>
      </c>
    </row>
    <row r="237">
      <c r="A237" t="inlineStr">
        <is>
          <t>02/03/2024 08:53:46</t>
        </is>
      </c>
      <c r="B237">
        <f>20</f>
        <v/>
      </c>
      <c r="C237">
        <f>22.00</f>
        <v/>
      </c>
      <c r="D237">
        <f>34.10</f>
        <v/>
      </c>
    </row>
    <row r="238">
      <c r="A238" t="inlineStr">
        <is>
          <t>02/03/2024 08:53:56</t>
        </is>
      </c>
      <c r="B238">
        <f>20</f>
        <v/>
      </c>
      <c r="C238">
        <f>21.90</f>
        <v/>
      </c>
      <c r="D238">
        <f>34.10</f>
        <v/>
      </c>
    </row>
    <row r="239">
      <c r="A239" t="inlineStr">
        <is>
          <t>02/03/2024 08:54:05</t>
        </is>
      </c>
      <c r="B239">
        <f>20</f>
        <v/>
      </c>
      <c r="C239">
        <f>21.90</f>
        <v/>
      </c>
      <c r="D239">
        <f>34.00</f>
        <v/>
      </c>
    </row>
    <row r="240">
      <c r="A240" t="inlineStr">
        <is>
          <t>02/03/2024 08:54:16</t>
        </is>
      </c>
      <c r="B240">
        <f>20</f>
        <v/>
      </c>
      <c r="C240">
        <f>21.90</f>
        <v/>
      </c>
      <c r="D240">
        <f>34.00</f>
        <v/>
      </c>
    </row>
    <row r="241">
      <c r="A241" t="inlineStr">
        <is>
          <t>02/03/2024 08:54:26</t>
        </is>
      </c>
      <c r="B241">
        <f>20</f>
        <v/>
      </c>
      <c r="C241">
        <f>22.00</f>
        <v/>
      </c>
      <c r="D241">
        <f>34.00</f>
        <v/>
      </c>
    </row>
    <row r="242">
      <c r="A242" t="inlineStr">
        <is>
          <t>02/03/2024 08:54:36</t>
        </is>
      </c>
      <c r="B242">
        <f>20</f>
        <v/>
      </c>
      <c r="C242">
        <f>22.40</f>
        <v/>
      </c>
      <c r="D242">
        <f>38.90</f>
        <v/>
      </c>
    </row>
    <row r="243">
      <c r="A243" t="inlineStr">
        <is>
          <t>02/03/2024 08:54:46</t>
        </is>
      </c>
      <c r="B243">
        <f>20</f>
        <v/>
      </c>
      <c r="C243">
        <f>22.60</f>
        <v/>
      </c>
      <c r="D243">
        <f>39.00</f>
        <v/>
      </c>
    </row>
    <row r="244">
      <c r="A244" t="inlineStr">
        <is>
          <t>02/03/2024 08:54:56</t>
        </is>
      </c>
      <c r="B244">
        <f>20</f>
        <v/>
      </c>
      <c r="C244">
        <f>22.60</f>
        <v/>
      </c>
      <c r="D244">
        <f>38.90</f>
        <v/>
      </c>
    </row>
    <row r="245">
      <c r="A245" t="inlineStr">
        <is>
          <t>02/03/2024 08:55:05</t>
        </is>
      </c>
      <c r="B245">
        <f>20</f>
        <v/>
      </c>
      <c r="C245">
        <f>22.60</f>
        <v/>
      </c>
      <c r="D245">
        <f>37.90</f>
        <v/>
      </c>
    </row>
    <row r="246">
      <c r="A246" t="inlineStr">
        <is>
          <t>02/03/2024 08:55:16</t>
        </is>
      </c>
      <c r="B246">
        <f>20</f>
        <v/>
      </c>
      <c r="C246">
        <f>22.80</f>
        <v/>
      </c>
      <c r="D246">
        <f>37.40</f>
        <v/>
      </c>
    </row>
    <row r="247">
      <c r="A247" t="inlineStr">
        <is>
          <t>02/03/2024 08:55:25</t>
        </is>
      </c>
      <c r="B247">
        <f>20</f>
        <v/>
      </c>
      <c r="C247">
        <f>22.80</f>
        <v/>
      </c>
      <c r="D247">
        <f>37.10</f>
        <v/>
      </c>
    </row>
    <row r="248">
      <c r="A248" t="inlineStr">
        <is>
          <t>02/03/2024 08:55:36</t>
        </is>
      </c>
      <c r="B248">
        <f>20</f>
        <v/>
      </c>
      <c r="C248">
        <f>22.80</f>
        <v/>
      </c>
      <c r="D248">
        <f>36.90</f>
        <v/>
      </c>
    </row>
    <row r="249">
      <c r="A249" t="inlineStr">
        <is>
          <t>02/03/2024 08:55:46</t>
        </is>
      </c>
      <c r="B249">
        <f>20</f>
        <v/>
      </c>
      <c r="C249">
        <f>22.80</f>
        <v/>
      </c>
      <c r="D249">
        <f>36.80</f>
        <v/>
      </c>
    </row>
    <row r="250">
      <c r="A250" t="inlineStr">
        <is>
          <t>02/03/2024 08:55:56</t>
        </is>
      </c>
      <c r="B250">
        <f>20</f>
        <v/>
      </c>
      <c r="C250">
        <f>22.90</f>
        <v/>
      </c>
      <c r="D250">
        <f>36.60</f>
        <v/>
      </c>
    </row>
    <row r="251">
      <c r="A251" t="inlineStr">
        <is>
          <t>02/03/2024 08:56:06</t>
        </is>
      </c>
      <c r="B251">
        <f>20</f>
        <v/>
      </c>
      <c r="C251">
        <f>22.80</f>
        <v/>
      </c>
      <c r="D251">
        <f>36.50</f>
        <v/>
      </c>
    </row>
    <row r="252">
      <c r="A252" t="inlineStr">
        <is>
          <t>02/03/2024 08:56:16</t>
        </is>
      </c>
      <c r="B252">
        <f>20</f>
        <v/>
      </c>
      <c r="C252">
        <f>22.80</f>
        <v/>
      </c>
      <c r="D252">
        <f>36.40</f>
        <v/>
      </c>
    </row>
    <row r="253">
      <c r="A253" t="inlineStr">
        <is>
          <t>02/03/2024 08:56:25</t>
        </is>
      </c>
      <c r="B253">
        <f>20</f>
        <v/>
      </c>
      <c r="C253">
        <f>22.80</f>
        <v/>
      </c>
      <c r="D253">
        <f>36.40</f>
        <v/>
      </c>
    </row>
    <row r="254">
      <c r="A254" t="inlineStr">
        <is>
          <t>02/03/2024 08:56:36</t>
        </is>
      </c>
      <c r="B254">
        <f>20</f>
        <v/>
      </c>
      <c r="C254">
        <f>22.80</f>
        <v/>
      </c>
      <c r="D254">
        <f>36.30</f>
        <v/>
      </c>
    </row>
    <row r="255">
      <c r="A255" t="inlineStr">
        <is>
          <t>02/03/2024 08:56:46</t>
        </is>
      </c>
      <c r="B255">
        <f>20</f>
        <v/>
      </c>
      <c r="C255">
        <f>22.80</f>
        <v/>
      </c>
      <c r="D255">
        <f>36.10</f>
        <v/>
      </c>
    </row>
    <row r="256">
      <c r="A256" t="inlineStr">
        <is>
          <t>02/03/2024 08:56:56</t>
        </is>
      </c>
      <c r="B256">
        <f>20</f>
        <v/>
      </c>
      <c r="C256">
        <f>22.80</f>
        <v/>
      </c>
      <c r="D256">
        <f>36.10</f>
        <v/>
      </c>
    </row>
    <row r="257">
      <c r="A257" t="inlineStr">
        <is>
          <t>02/03/2024 08:57:06</t>
        </is>
      </c>
      <c r="B257">
        <f>20</f>
        <v/>
      </c>
      <c r="C257">
        <f>22.80</f>
        <v/>
      </c>
      <c r="D257">
        <f>36.00</f>
        <v/>
      </c>
    </row>
    <row r="258">
      <c r="A258" t="inlineStr">
        <is>
          <t>02/03/2024 08:57:16</t>
        </is>
      </c>
      <c r="B258">
        <f>20</f>
        <v/>
      </c>
      <c r="C258">
        <f>22.80</f>
        <v/>
      </c>
      <c r="D258">
        <f>36.10</f>
        <v/>
      </c>
    </row>
    <row r="259">
      <c r="A259" t="inlineStr">
        <is>
          <t>02/03/2024 08:57:26</t>
        </is>
      </c>
      <c r="B259">
        <f>20</f>
        <v/>
      </c>
      <c r="C259">
        <f>22.80</f>
        <v/>
      </c>
      <c r="D259">
        <f>36.00</f>
        <v/>
      </c>
    </row>
    <row r="260">
      <c r="A260" t="inlineStr">
        <is>
          <t>02/03/2024 08:57:36</t>
        </is>
      </c>
      <c r="B260">
        <f>20</f>
        <v/>
      </c>
      <c r="C260">
        <f>22.80</f>
        <v/>
      </c>
      <c r="D260">
        <f>35.90</f>
        <v/>
      </c>
    </row>
    <row r="261">
      <c r="A261" t="inlineStr">
        <is>
          <t>02/03/2024 08:57:46</t>
        </is>
      </c>
      <c r="B261">
        <f>20</f>
        <v/>
      </c>
      <c r="C261">
        <f>22.80</f>
        <v/>
      </c>
      <c r="D261">
        <f>35.70</f>
        <v/>
      </c>
    </row>
    <row r="262">
      <c r="A262" t="inlineStr">
        <is>
          <t>02/03/2024 08:57:56</t>
        </is>
      </c>
      <c r="B262">
        <f>20</f>
        <v/>
      </c>
      <c r="C262">
        <f>22.80</f>
        <v/>
      </c>
      <c r="D262">
        <f>35.60</f>
        <v/>
      </c>
    </row>
    <row r="263">
      <c r="A263" t="inlineStr">
        <is>
          <t>02/03/2024 08:58:05</t>
        </is>
      </c>
      <c r="B263">
        <f>20</f>
        <v/>
      </c>
      <c r="C263">
        <f>22.80</f>
        <v/>
      </c>
      <c r="D263">
        <f>35.50</f>
        <v/>
      </c>
    </row>
    <row r="264">
      <c r="A264" t="inlineStr">
        <is>
          <t>02/03/2024 08:58:16</t>
        </is>
      </c>
      <c r="B264">
        <f>20</f>
        <v/>
      </c>
      <c r="C264">
        <f>22.80</f>
        <v/>
      </c>
      <c r="D264">
        <f>35.50</f>
        <v/>
      </c>
    </row>
    <row r="265">
      <c r="A265" t="inlineStr">
        <is>
          <t>02/03/2024 08:58:26</t>
        </is>
      </c>
      <c r="B265">
        <f>20</f>
        <v/>
      </c>
      <c r="C265">
        <f>22.80</f>
        <v/>
      </c>
      <c r="D265">
        <f>35.50</f>
        <v/>
      </c>
    </row>
    <row r="266">
      <c r="A266" t="inlineStr">
        <is>
          <t>02/03/2024 08:58:36</t>
        </is>
      </c>
      <c r="B266">
        <f>20</f>
        <v/>
      </c>
      <c r="C266">
        <f>22.80</f>
        <v/>
      </c>
      <c r="D266">
        <f>35.40</f>
        <v/>
      </c>
    </row>
    <row r="267">
      <c r="A267" t="inlineStr">
        <is>
          <t>02/03/2024 08:58:46</t>
        </is>
      </c>
      <c r="B267">
        <f>20</f>
        <v/>
      </c>
      <c r="C267">
        <f>22.80</f>
        <v/>
      </c>
      <c r="D267">
        <f>35.40</f>
        <v/>
      </c>
    </row>
    <row r="268">
      <c r="A268" t="inlineStr">
        <is>
          <t>02/03/2024 08:58:56</t>
        </is>
      </c>
      <c r="B268">
        <f>20</f>
        <v/>
      </c>
      <c r="C268">
        <f>22.80</f>
        <v/>
      </c>
      <c r="D268">
        <f>35.20</f>
        <v/>
      </c>
    </row>
    <row r="269">
      <c r="A269" t="inlineStr">
        <is>
          <t>02/03/2024 08:59:06</t>
        </is>
      </c>
      <c r="B269">
        <f>20</f>
        <v/>
      </c>
      <c r="C269">
        <f>22.80</f>
        <v/>
      </c>
      <c r="D269">
        <f>35.20</f>
        <v/>
      </c>
    </row>
    <row r="270">
      <c r="A270" t="inlineStr">
        <is>
          <t>02/03/2024 08:59:16</t>
        </is>
      </c>
      <c r="B270">
        <f>20</f>
        <v/>
      </c>
      <c r="C270">
        <f>22.90</f>
        <v/>
      </c>
      <c r="D270">
        <f>35.10</f>
        <v/>
      </c>
    </row>
    <row r="271">
      <c r="A271" t="inlineStr">
        <is>
          <t>02/03/2024 08:59:26</t>
        </is>
      </c>
      <c r="B271">
        <f>20</f>
        <v/>
      </c>
      <c r="C271">
        <f>22.80</f>
        <v/>
      </c>
      <c r="D271">
        <f>35.10</f>
        <v/>
      </c>
    </row>
    <row r="272">
      <c r="A272" t="inlineStr">
        <is>
          <t>02/03/2024 08:59:36</t>
        </is>
      </c>
      <c r="B272">
        <f>20</f>
        <v/>
      </c>
      <c r="C272">
        <f>22.80</f>
        <v/>
      </c>
      <c r="D272">
        <f>35.00</f>
        <v/>
      </c>
    </row>
    <row r="273">
      <c r="A273" t="inlineStr">
        <is>
          <t>02/03/2024 08:59:46</t>
        </is>
      </c>
      <c r="B273">
        <f>20</f>
        <v/>
      </c>
      <c r="C273">
        <f>22.80</f>
        <v/>
      </c>
      <c r="D273">
        <f>35.20</f>
        <v/>
      </c>
    </row>
    <row r="274">
      <c r="A274" t="inlineStr">
        <is>
          <t>02/03/2024 08:59:56</t>
        </is>
      </c>
      <c r="B274">
        <f>20</f>
        <v/>
      </c>
      <c r="C274">
        <f>23.70</f>
        <v/>
      </c>
      <c r="D274">
        <f>35.40</f>
        <v/>
      </c>
    </row>
    <row r="275">
      <c r="A275" t="inlineStr">
        <is>
          <t>02/03/2024 09:00:06</t>
        </is>
      </c>
      <c r="B275">
        <f>20</f>
        <v/>
      </c>
      <c r="C275">
        <f>24.00</f>
        <v/>
      </c>
      <c r="D275">
        <f>36.30</f>
        <v/>
      </c>
    </row>
    <row r="276">
      <c r="A276" t="inlineStr">
        <is>
          <t>02/03/2024 09:00:16</t>
        </is>
      </c>
      <c r="B276">
        <f>20</f>
        <v/>
      </c>
      <c r="C276">
        <f>28.30</f>
        <v/>
      </c>
      <c r="D276">
        <f>39.40</f>
        <v/>
      </c>
    </row>
    <row r="277">
      <c r="A277" t="inlineStr">
        <is>
          <t>02/03/2024 09:00:26</t>
        </is>
      </c>
      <c r="B277">
        <f>20</f>
        <v/>
      </c>
      <c r="C277">
        <f>34.10</f>
        <v/>
      </c>
      <c r="D277">
        <f>40.20</f>
        <v/>
      </c>
    </row>
    <row r="278">
      <c r="A278" t="inlineStr">
        <is>
          <t>02/03/2024 09:00:36</t>
        </is>
      </c>
      <c r="B278">
        <f>20</f>
        <v/>
      </c>
      <c r="C278">
        <f>35.90</f>
        <v/>
      </c>
      <c r="D278">
        <f>39.40</f>
        <v/>
      </c>
    </row>
    <row r="279">
      <c r="A279" t="inlineStr">
        <is>
          <t>02/03/2024 09:00:46</t>
        </is>
      </c>
      <c r="B279">
        <f>20</f>
        <v/>
      </c>
      <c r="C279">
        <f>38.50</f>
        <v/>
      </c>
      <c r="D279">
        <f>39.40</f>
        <v/>
      </c>
    </row>
    <row r="280">
      <c r="A280" t="inlineStr">
        <is>
          <t>02/03/2024 09:00:56</t>
        </is>
      </c>
      <c r="B280">
        <f>20</f>
        <v/>
      </c>
      <c r="C280">
        <f>39.50</f>
        <v/>
      </c>
      <c r="D280">
        <f>38.60</f>
        <v/>
      </c>
    </row>
    <row r="281">
      <c r="A281" t="inlineStr">
        <is>
          <t>02/03/2024 09:01:06</t>
        </is>
      </c>
      <c r="B281">
        <f>20</f>
        <v/>
      </c>
      <c r="C281">
        <f>39.80</f>
        <v/>
      </c>
      <c r="D281">
        <f>38.30</f>
        <v/>
      </c>
    </row>
    <row r="282">
      <c r="A282" t="inlineStr">
        <is>
          <t>02/03/2024 09:01:16</t>
        </is>
      </c>
      <c r="B282">
        <f>20</f>
        <v/>
      </c>
      <c r="C282">
        <f>40.00</f>
        <v/>
      </c>
      <c r="D282">
        <f>37.80</f>
        <v/>
      </c>
    </row>
    <row r="283">
      <c r="A283" t="inlineStr">
        <is>
          <t>02/03/2024 09:01:26</t>
        </is>
      </c>
      <c r="B283">
        <f>20</f>
        <v/>
      </c>
      <c r="C283">
        <f>40.30</f>
        <v/>
      </c>
      <c r="D283">
        <f>37.50</f>
        <v/>
      </c>
    </row>
    <row r="284">
      <c r="A284" t="inlineStr">
        <is>
          <t>02/03/2024 09:01:36</t>
        </is>
      </c>
      <c r="B284">
        <f>20</f>
        <v/>
      </c>
      <c r="C284">
        <f>40.40</f>
        <v/>
      </c>
      <c r="D284">
        <f>37.30</f>
        <v/>
      </c>
    </row>
    <row r="285">
      <c r="A285" t="inlineStr">
        <is>
          <t>02/03/2024 09:01:46</t>
        </is>
      </c>
      <c r="B285">
        <f>20</f>
        <v/>
      </c>
      <c r="C285">
        <f>40.40</f>
        <v/>
      </c>
      <c r="D285">
        <f>37.30</f>
        <v/>
      </c>
    </row>
    <row r="286">
      <c r="A286" t="inlineStr">
        <is>
          <t>02/03/2024 09:01:56</t>
        </is>
      </c>
      <c r="B286">
        <f>20</f>
        <v/>
      </c>
      <c r="C286">
        <f>40.40</f>
        <v/>
      </c>
      <c r="D286">
        <f>37.10</f>
        <v/>
      </c>
    </row>
    <row r="287">
      <c r="A287" t="inlineStr">
        <is>
          <t>02/03/2024 09:02:06</t>
        </is>
      </c>
      <c r="B287">
        <f>20</f>
        <v/>
      </c>
      <c r="C287">
        <f>40.30</f>
        <v/>
      </c>
      <c r="D287">
        <f>37.00</f>
        <v/>
      </c>
    </row>
    <row r="288">
      <c r="A288" t="inlineStr">
        <is>
          <t>02/03/2024 09:02:16</t>
        </is>
      </c>
      <c r="B288">
        <f>20</f>
        <v/>
      </c>
      <c r="C288">
        <f>40.40</f>
        <v/>
      </c>
      <c r="D288">
        <f>36.90</f>
        <v/>
      </c>
    </row>
    <row r="289">
      <c r="A289" t="inlineStr">
        <is>
          <t>02/03/2024 09:02:26</t>
        </is>
      </c>
      <c r="B289">
        <f>20</f>
        <v/>
      </c>
      <c r="C289">
        <f>40.30</f>
        <v/>
      </c>
      <c r="D289">
        <f>36.90</f>
        <v/>
      </c>
    </row>
    <row r="290">
      <c r="A290" t="inlineStr">
        <is>
          <t>02/03/2024 09:02:36</t>
        </is>
      </c>
      <c r="B290">
        <f>20</f>
        <v/>
      </c>
      <c r="C290">
        <f>40.20</f>
        <v/>
      </c>
      <c r="D290">
        <f>36.80</f>
        <v/>
      </c>
    </row>
    <row r="291">
      <c r="A291" t="inlineStr">
        <is>
          <t>02/03/2024 09:02:46</t>
        </is>
      </c>
      <c r="B291">
        <f>20</f>
        <v/>
      </c>
      <c r="C291">
        <f>40.20</f>
        <v/>
      </c>
      <c r="D291">
        <f>36.60</f>
        <v/>
      </c>
    </row>
    <row r="292">
      <c r="A292" t="inlineStr">
        <is>
          <t>02/03/2024 09:02:56</t>
        </is>
      </c>
      <c r="B292">
        <f>20</f>
        <v/>
      </c>
      <c r="C292">
        <f>40.30</f>
        <v/>
      </c>
      <c r="D292">
        <f>37.90</f>
        <v/>
      </c>
    </row>
    <row r="293">
      <c r="A293" t="inlineStr">
        <is>
          <t>02/03/2024 09:03:06</t>
        </is>
      </c>
      <c r="B293">
        <f>20</f>
        <v/>
      </c>
      <c r="C293">
        <f>40.40</f>
        <v/>
      </c>
      <c r="D293">
        <f>39.70</f>
        <v/>
      </c>
    </row>
    <row r="294">
      <c r="A294" t="inlineStr">
        <is>
          <t>02/03/2024 09:03:16</t>
        </is>
      </c>
      <c r="B294">
        <f>20</f>
        <v/>
      </c>
      <c r="C294">
        <f>40.40</f>
        <v/>
      </c>
      <c r="D294">
        <f>39.50</f>
        <v/>
      </c>
    </row>
    <row r="295">
      <c r="A295" t="inlineStr">
        <is>
          <t>02/03/2024 09:03:26</t>
        </is>
      </c>
      <c r="B295">
        <f>20</f>
        <v/>
      </c>
      <c r="C295">
        <f>40.30</f>
        <v/>
      </c>
      <c r="D295">
        <f>39.40</f>
        <v/>
      </c>
    </row>
    <row r="296">
      <c r="A296" t="inlineStr">
        <is>
          <t>02/03/2024 09:03:36</t>
        </is>
      </c>
      <c r="B296">
        <f>20</f>
        <v/>
      </c>
      <c r="C296">
        <f>40.30</f>
        <v/>
      </c>
      <c r="D296">
        <f>39.20</f>
        <v/>
      </c>
    </row>
    <row r="297">
      <c r="A297" t="inlineStr">
        <is>
          <t>02/03/2024 09:03:46</t>
        </is>
      </c>
      <c r="B297">
        <f>20</f>
        <v/>
      </c>
      <c r="C297">
        <f>40.30</f>
        <v/>
      </c>
      <c r="D297">
        <f>38.90</f>
        <v/>
      </c>
    </row>
    <row r="298">
      <c r="A298" t="inlineStr">
        <is>
          <t>02/03/2024 09:03:56</t>
        </is>
      </c>
      <c r="B298">
        <f>20</f>
        <v/>
      </c>
      <c r="C298">
        <f>40.20</f>
        <v/>
      </c>
      <c r="D298">
        <f>38.60</f>
        <v/>
      </c>
    </row>
    <row r="299">
      <c r="A299" t="inlineStr">
        <is>
          <t>02/03/2024 09:04:06</t>
        </is>
      </c>
      <c r="B299">
        <f>20</f>
        <v/>
      </c>
      <c r="C299">
        <f>40.20</f>
        <v/>
      </c>
      <c r="D299">
        <f>38.50</f>
        <v/>
      </c>
    </row>
    <row r="300">
      <c r="A300" t="inlineStr">
        <is>
          <t>02/03/2024 09:04:16</t>
        </is>
      </c>
      <c r="B300">
        <f>20</f>
        <v/>
      </c>
      <c r="C300">
        <f>40.00</f>
        <v/>
      </c>
      <c r="D300">
        <f>38.40</f>
        <v/>
      </c>
    </row>
    <row r="301">
      <c r="A301" t="inlineStr">
        <is>
          <t>02/03/2024 09:04:26</t>
        </is>
      </c>
      <c r="B301">
        <f>20</f>
        <v/>
      </c>
      <c r="C301">
        <f>40.80</f>
        <v/>
      </c>
      <c r="D301">
        <f>40.00</f>
        <v/>
      </c>
    </row>
    <row r="302">
      <c r="A302" t="inlineStr">
        <is>
          <t>02/03/2024 09:04:36</t>
        </is>
      </c>
      <c r="B302">
        <f>20</f>
        <v/>
      </c>
      <c r="C302">
        <f>42.60</f>
        <v/>
      </c>
      <c r="D302">
        <f>41.00</f>
        <v/>
      </c>
    </row>
    <row r="303">
      <c r="A303" t="inlineStr">
        <is>
          <t>02/03/2024 09:04:46</t>
        </is>
      </c>
      <c r="B303">
        <f>20</f>
        <v/>
      </c>
      <c r="C303">
        <f>42.90</f>
        <v/>
      </c>
      <c r="D303">
        <f>40.50</f>
        <v/>
      </c>
    </row>
    <row r="304">
      <c r="A304" t="inlineStr">
        <is>
          <t>02/03/2024 09:04:56</t>
        </is>
      </c>
      <c r="B304">
        <f>20</f>
        <v/>
      </c>
      <c r="C304">
        <f>43.20</f>
        <v/>
      </c>
      <c r="D304">
        <f>40.40</f>
        <v/>
      </c>
    </row>
    <row r="305">
      <c r="A305" t="inlineStr">
        <is>
          <t>02/03/2024 09:05:06</t>
        </is>
      </c>
      <c r="B305">
        <f>20</f>
        <v/>
      </c>
      <c r="C305">
        <f>43.20</f>
        <v/>
      </c>
      <c r="D305">
        <f>40.20</f>
        <v/>
      </c>
    </row>
    <row r="306">
      <c r="A306" t="inlineStr">
        <is>
          <t>02/03/2024 09:05:16</t>
        </is>
      </c>
      <c r="B306">
        <f>20</f>
        <v/>
      </c>
      <c r="C306">
        <f>43.20</f>
        <v/>
      </c>
      <c r="D306">
        <f>39.80</f>
        <v/>
      </c>
    </row>
    <row r="307">
      <c r="A307" t="inlineStr">
        <is>
          <t>02/03/2024 09:05:26</t>
        </is>
      </c>
      <c r="B307">
        <f>20</f>
        <v/>
      </c>
      <c r="C307">
        <f>43.20</f>
        <v/>
      </c>
      <c r="D307">
        <f>39.40</f>
        <v/>
      </c>
    </row>
    <row r="308">
      <c r="A308" t="inlineStr">
        <is>
          <t>02/03/2024 09:05:36</t>
        </is>
      </c>
      <c r="B308">
        <f>20</f>
        <v/>
      </c>
      <c r="C308">
        <f>43.30</f>
        <v/>
      </c>
      <c r="D308">
        <f>39.30</f>
        <v/>
      </c>
    </row>
    <row r="309">
      <c r="A309" t="inlineStr">
        <is>
          <t>02/03/2024 09:05:46</t>
        </is>
      </c>
      <c r="B309">
        <f>20</f>
        <v/>
      </c>
      <c r="C309">
        <f>43.20</f>
        <v/>
      </c>
      <c r="D309">
        <f>39.20</f>
        <v/>
      </c>
    </row>
    <row r="310">
      <c r="A310" t="inlineStr">
        <is>
          <t>02/03/2024 09:05:56</t>
        </is>
      </c>
      <c r="B310">
        <f>20</f>
        <v/>
      </c>
      <c r="C310">
        <f>43.20</f>
        <v/>
      </c>
      <c r="D310">
        <f>39.00</f>
        <v/>
      </c>
    </row>
    <row r="311">
      <c r="A311" t="inlineStr">
        <is>
          <t>02/03/2024 09:06:06</t>
        </is>
      </c>
      <c r="B311">
        <f>20</f>
        <v/>
      </c>
      <c r="C311">
        <f>43.10</f>
        <v/>
      </c>
      <c r="D311">
        <f>38.90</f>
        <v/>
      </c>
    </row>
    <row r="312">
      <c r="A312" t="inlineStr">
        <is>
          <t>02/03/2024 09:06:16</t>
        </is>
      </c>
      <c r="B312">
        <f>20</f>
        <v/>
      </c>
      <c r="C312">
        <f>42.90</f>
        <v/>
      </c>
      <c r="D312">
        <f>38.80</f>
        <v/>
      </c>
    </row>
    <row r="313">
      <c r="A313" t="inlineStr">
        <is>
          <t>02/03/2024 09:06:26</t>
        </is>
      </c>
      <c r="B313">
        <f>20</f>
        <v/>
      </c>
      <c r="C313">
        <f>42.90</f>
        <v/>
      </c>
      <c r="D313">
        <f>38.50</f>
        <v/>
      </c>
    </row>
    <row r="314">
      <c r="A314" t="inlineStr">
        <is>
          <t>02/03/2024 09:06:36</t>
        </is>
      </c>
      <c r="B314">
        <f>20</f>
        <v/>
      </c>
      <c r="C314">
        <f>42.80</f>
        <v/>
      </c>
      <c r="D314">
        <f>38.40</f>
        <v/>
      </c>
    </row>
    <row r="315">
      <c r="A315" t="inlineStr">
        <is>
          <t>02/03/2024 09:06:46</t>
        </is>
      </c>
      <c r="B315">
        <f>20</f>
        <v/>
      </c>
      <c r="C315">
        <f>42.70</f>
        <v/>
      </c>
      <c r="D315">
        <f>38.30</f>
        <v/>
      </c>
    </row>
    <row r="316">
      <c r="A316" t="inlineStr">
        <is>
          <t>02/03/2024 09:06:56</t>
        </is>
      </c>
      <c r="B316">
        <f>20</f>
        <v/>
      </c>
      <c r="C316">
        <f>42.70</f>
        <v/>
      </c>
      <c r="D316">
        <f>38.10</f>
        <v/>
      </c>
    </row>
    <row r="317">
      <c r="A317" t="inlineStr">
        <is>
          <t>02/03/2024 09:07:06</t>
        </is>
      </c>
      <c r="B317">
        <f>20</f>
        <v/>
      </c>
      <c r="C317">
        <f>42.60</f>
        <v/>
      </c>
      <c r="D317">
        <f>38.10</f>
        <v/>
      </c>
    </row>
    <row r="318">
      <c r="A318" t="inlineStr">
        <is>
          <t>02/03/2024 09:07:16</t>
        </is>
      </c>
      <c r="B318">
        <f>20</f>
        <v/>
      </c>
      <c r="C318">
        <f>42.60</f>
        <v/>
      </c>
      <c r="D318">
        <f>38.00</f>
        <v/>
      </c>
    </row>
    <row r="319">
      <c r="A319" t="inlineStr">
        <is>
          <t>02/03/2024 09:07:26</t>
        </is>
      </c>
      <c r="B319">
        <f>20</f>
        <v/>
      </c>
      <c r="C319">
        <f>42.40</f>
        <v/>
      </c>
      <c r="D319">
        <f>37.90</f>
        <v/>
      </c>
    </row>
    <row r="320">
      <c r="A320" t="inlineStr">
        <is>
          <t>02/03/2024 09:07:36</t>
        </is>
      </c>
      <c r="B320">
        <f>20</f>
        <v/>
      </c>
      <c r="C320">
        <f>42.40</f>
        <v/>
      </c>
      <c r="D320">
        <f>37.80</f>
        <v/>
      </c>
    </row>
    <row r="321">
      <c r="A321" t="inlineStr">
        <is>
          <t>02/03/2024 09:07:46</t>
        </is>
      </c>
      <c r="B321">
        <f>20</f>
        <v/>
      </c>
      <c r="C321">
        <f>42.30</f>
        <v/>
      </c>
      <c r="D321">
        <f>37.80</f>
        <v/>
      </c>
    </row>
    <row r="322">
      <c r="A322" t="inlineStr">
        <is>
          <t>02/03/2024 09:07:56</t>
        </is>
      </c>
      <c r="B322">
        <f>20</f>
        <v/>
      </c>
      <c r="C322">
        <f>42.20</f>
        <v/>
      </c>
      <c r="D322">
        <f>37.60</f>
        <v/>
      </c>
    </row>
    <row r="323">
      <c r="A323" t="inlineStr">
        <is>
          <t>02/03/2024 09:08:06</t>
        </is>
      </c>
      <c r="B323">
        <f>20</f>
        <v/>
      </c>
      <c r="C323">
        <f>42.20</f>
        <v/>
      </c>
      <c r="D323">
        <f>37.50</f>
        <v/>
      </c>
    </row>
    <row r="324">
      <c r="A324" t="inlineStr">
        <is>
          <t>02/03/2024 09:08:16</t>
        </is>
      </c>
      <c r="B324">
        <f>20</f>
        <v/>
      </c>
      <c r="C324">
        <f>42.20</f>
        <v/>
      </c>
      <c r="D324">
        <f>37.40</f>
        <v/>
      </c>
    </row>
    <row r="325">
      <c r="A325" t="inlineStr">
        <is>
          <t>02/03/2024 09:08:26</t>
        </is>
      </c>
      <c r="B325">
        <f>20</f>
        <v/>
      </c>
      <c r="C325">
        <f>42.10</f>
        <v/>
      </c>
      <c r="D325">
        <f>37.40</f>
        <v/>
      </c>
    </row>
    <row r="326">
      <c r="A326" t="inlineStr">
        <is>
          <t>02/03/2024 09:08:36</t>
        </is>
      </c>
      <c r="B326">
        <f>20</f>
        <v/>
      </c>
      <c r="C326">
        <f>41.90</f>
        <v/>
      </c>
      <c r="D326">
        <f>37.30</f>
        <v/>
      </c>
    </row>
    <row r="327">
      <c r="A327" t="inlineStr">
        <is>
          <t>02/03/2024 09:08:46</t>
        </is>
      </c>
      <c r="B327">
        <f>20</f>
        <v/>
      </c>
      <c r="C327">
        <f>41.80</f>
        <v/>
      </c>
      <c r="D327">
        <f>37.10</f>
        <v/>
      </c>
    </row>
    <row r="328">
      <c r="A328" t="inlineStr">
        <is>
          <t>02/03/2024 09:08:56</t>
        </is>
      </c>
      <c r="B328">
        <f>20</f>
        <v/>
      </c>
      <c r="C328">
        <f>41.80</f>
        <v/>
      </c>
      <c r="D328">
        <f>37.10</f>
        <v/>
      </c>
    </row>
    <row r="329">
      <c r="A329" t="inlineStr">
        <is>
          <t>02/03/2024 09:09:06</t>
        </is>
      </c>
      <c r="B329">
        <f>20</f>
        <v/>
      </c>
      <c r="C329">
        <f>41.70</f>
        <v/>
      </c>
      <c r="D329">
        <f>37.10</f>
        <v/>
      </c>
    </row>
    <row r="330">
      <c r="A330" t="inlineStr">
        <is>
          <t>02/03/2024 09:09:16</t>
        </is>
      </c>
      <c r="B330">
        <f>20</f>
        <v/>
      </c>
      <c r="C330">
        <f>41.70</f>
        <v/>
      </c>
      <c r="D330">
        <f>37.00</f>
        <v/>
      </c>
    </row>
    <row r="331">
      <c r="A331" t="inlineStr">
        <is>
          <t>02/03/2024 09:09:26</t>
        </is>
      </c>
      <c r="B331">
        <f>20</f>
        <v/>
      </c>
      <c r="C331">
        <f>41.50</f>
        <v/>
      </c>
      <c r="D331">
        <f>36.90</f>
        <v/>
      </c>
    </row>
    <row r="332">
      <c r="A332" t="inlineStr">
        <is>
          <t>02/03/2024 09:09:36</t>
        </is>
      </c>
      <c r="B332">
        <f>20</f>
        <v/>
      </c>
      <c r="C332">
        <f>41.40</f>
        <v/>
      </c>
      <c r="D332">
        <f>36.90</f>
        <v/>
      </c>
    </row>
    <row r="333">
      <c r="A333" t="inlineStr">
        <is>
          <t>02/03/2024 09:09:46</t>
        </is>
      </c>
      <c r="B333">
        <f>20</f>
        <v/>
      </c>
      <c r="C333">
        <f>41.50</f>
        <v/>
      </c>
      <c r="D333">
        <f>36.90</f>
        <v/>
      </c>
    </row>
    <row r="334">
      <c r="A334" t="inlineStr">
        <is>
          <t>02/03/2024 09:09:56</t>
        </is>
      </c>
      <c r="B334">
        <f>20</f>
        <v/>
      </c>
      <c r="C334">
        <f>41.30</f>
        <v/>
      </c>
      <c r="D334">
        <f>36.80</f>
        <v/>
      </c>
    </row>
    <row r="335">
      <c r="A335" t="inlineStr">
        <is>
          <t>02/03/2024 09:10:06</t>
        </is>
      </c>
      <c r="B335">
        <f>20</f>
        <v/>
      </c>
      <c r="C335">
        <f>41.30</f>
        <v/>
      </c>
      <c r="D335">
        <f>36.60</f>
        <v/>
      </c>
    </row>
    <row r="336">
      <c r="A336" t="inlineStr">
        <is>
          <t>02/03/2024 09:10:16</t>
        </is>
      </c>
      <c r="B336">
        <f>20</f>
        <v/>
      </c>
      <c r="C336">
        <f>41.30</f>
        <v/>
      </c>
      <c r="D336">
        <f>36.50</f>
        <v/>
      </c>
    </row>
    <row r="337">
      <c r="A337" t="inlineStr">
        <is>
          <t>02/03/2024 09:10:26</t>
        </is>
      </c>
      <c r="B337">
        <f>20</f>
        <v/>
      </c>
      <c r="C337">
        <f>41.20</f>
        <v/>
      </c>
      <c r="D337">
        <f>36.50</f>
        <v/>
      </c>
    </row>
    <row r="338">
      <c r="A338" t="inlineStr">
        <is>
          <t>02/03/2024 09:10:36</t>
        </is>
      </c>
      <c r="B338">
        <f>20</f>
        <v/>
      </c>
      <c r="C338">
        <f>41.20</f>
        <v/>
      </c>
      <c r="D338">
        <f>36.50</f>
        <v/>
      </c>
    </row>
    <row r="339">
      <c r="A339" t="inlineStr">
        <is>
          <t>02/03/2024 09:10:46</t>
        </is>
      </c>
      <c r="B339">
        <f>20</f>
        <v/>
      </c>
      <c r="C339">
        <f>41.00</f>
        <v/>
      </c>
      <c r="D339">
        <f>36.40</f>
        <v/>
      </c>
    </row>
    <row r="340">
      <c r="A340" t="inlineStr">
        <is>
          <t>02/03/2024 09:10:56</t>
        </is>
      </c>
      <c r="B340">
        <f>20</f>
        <v/>
      </c>
      <c r="C340">
        <f>41.00</f>
        <v/>
      </c>
      <c r="D340">
        <f>36.40</f>
        <v/>
      </c>
    </row>
    <row r="341">
      <c r="A341" t="inlineStr">
        <is>
          <t>02/03/2024 09:11:06</t>
        </is>
      </c>
      <c r="B341">
        <f>20</f>
        <v/>
      </c>
      <c r="C341">
        <f>40.80</f>
        <v/>
      </c>
      <c r="D341">
        <f>36.30</f>
        <v/>
      </c>
    </row>
    <row r="342">
      <c r="A342" t="inlineStr">
        <is>
          <t>02/03/2024 09:11:16</t>
        </is>
      </c>
      <c r="B342">
        <f>20</f>
        <v/>
      </c>
      <c r="C342">
        <f>40.80</f>
        <v/>
      </c>
      <c r="D342">
        <f>36.10</f>
        <v/>
      </c>
    </row>
    <row r="343">
      <c r="A343" t="inlineStr">
        <is>
          <t>02/03/2024 09:11:26</t>
        </is>
      </c>
      <c r="B343">
        <f>20</f>
        <v/>
      </c>
      <c r="C343">
        <f>40.80</f>
        <v/>
      </c>
      <c r="D343">
        <f>36.10</f>
        <v/>
      </c>
    </row>
    <row r="344">
      <c r="A344" t="inlineStr">
        <is>
          <t>02/03/2024 09:11:36</t>
        </is>
      </c>
      <c r="B344">
        <f>20</f>
        <v/>
      </c>
      <c r="C344">
        <f>40.70</f>
        <v/>
      </c>
      <c r="D344">
        <f>36.00</f>
        <v/>
      </c>
    </row>
    <row r="345">
      <c r="A345" t="inlineStr">
        <is>
          <t>02/03/2024 09:11:46</t>
        </is>
      </c>
      <c r="B345">
        <f>20</f>
        <v/>
      </c>
      <c r="C345">
        <f>40.50</f>
        <v/>
      </c>
      <c r="D345">
        <f>36.10</f>
        <v/>
      </c>
    </row>
    <row r="346">
      <c r="A34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02/03/2024 08:14:37</t>
        </is>
      </c>
      <c r="B2">
        <f>20</f>
        <v/>
      </c>
      <c r="C2">
        <f>26.20</f>
        <v/>
      </c>
      <c r="D2">
        <f>26.70</f>
        <v/>
      </c>
    </row>
    <row r="3">
      <c r="A3" t="inlineStr">
        <is>
          <t>02/03/2024 08:14:47</t>
        </is>
      </c>
      <c r="B3">
        <f>20</f>
        <v/>
      </c>
      <c r="C3">
        <f>26.20</f>
        <v/>
      </c>
      <c r="D3">
        <f>26.70</f>
        <v/>
      </c>
    </row>
    <row r="4">
      <c r="A4" t="inlineStr">
        <is>
          <t>02/03/2024 08:14:57</t>
        </is>
      </c>
      <c r="B4">
        <f>20</f>
        <v/>
      </c>
      <c r="C4">
        <f>26.20</f>
        <v/>
      </c>
      <c r="D4">
        <f>26.70</f>
        <v/>
      </c>
    </row>
    <row r="5">
      <c r="A5" t="inlineStr">
        <is>
          <t>02/03/2024 08:15:07</t>
        </is>
      </c>
      <c r="B5">
        <f>20</f>
        <v/>
      </c>
      <c r="C5">
        <f>26.30</f>
        <v/>
      </c>
      <c r="D5">
        <f>26.70</f>
        <v/>
      </c>
    </row>
    <row r="6">
      <c r="A6" t="inlineStr">
        <is>
          <t>02/03/2024 08:15:17</t>
        </is>
      </c>
      <c r="B6">
        <f>20</f>
        <v/>
      </c>
      <c r="C6">
        <f>26.20</f>
        <v/>
      </c>
      <c r="D6">
        <f>26.70</f>
        <v/>
      </c>
    </row>
    <row r="7">
      <c r="A7" t="inlineStr">
        <is>
          <t>02/03/2024 08:15:27</t>
        </is>
      </c>
      <c r="B7">
        <f>20</f>
        <v/>
      </c>
      <c r="C7">
        <f>26.20</f>
        <v/>
      </c>
      <c r="D7">
        <f>26.70</f>
        <v/>
      </c>
    </row>
    <row r="8">
      <c r="A8" t="inlineStr">
        <is>
          <t>02/03/2024 08:15:37</t>
        </is>
      </c>
      <c r="B8">
        <f>20</f>
        <v/>
      </c>
      <c r="C8">
        <f>26.20</f>
        <v/>
      </c>
      <c r="D8">
        <f>26.70</f>
        <v/>
      </c>
    </row>
    <row r="9">
      <c r="A9" t="inlineStr">
        <is>
          <t>02/03/2024 08:15:47</t>
        </is>
      </c>
      <c r="B9">
        <f>20</f>
        <v/>
      </c>
      <c r="C9">
        <f>26.20</f>
        <v/>
      </c>
      <c r="D9">
        <f>26.70</f>
        <v/>
      </c>
    </row>
    <row r="10">
      <c r="A10" t="inlineStr">
        <is>
          <t>02/03/2024 08:15:57</t>
        </is>
      </c>
      <c r="B10">
        <f>20</f>
        <v/>
      </c>
      <c r="C10">
        <f>26.20</f>
        <v/>
      </c>
      <c r="D10">
        <f>26.70</f>
        <v/>
      </c>
    </row>
    <row r="11">
      <c r="A11" t="inlineStr">
        <is>
          <t>02/03/2024 08:16:07</t>
        </is>
      </c>
      <c r="B11">
        <f>20</f>
        <v/>
      </c>
      <c r="C11">
        <f>26.20</f>
        <v/>
      </c>
      <c r="D11">
        <f>26.70</f>
        <v/>
      </c>
    </row>
    <row r="12">
      <c r="A12" t="inlineStr">
        <is>
          <t>02/03/2024 08:16:17</t>
        </is>
      </c>
      <c r="B12">
        <f>20</f>
        <v/>
      </c>
      <c r="C12">
        <f>26.20</f>
        <v/>
      </c>
      <c r="D12">
        <f>26.70</f>
        <v/>
      </c>
    </row>
    <row r="13">
      <c r="A13" t="inlineStr">
        <is>
          <t>02/03/2024 08:16:27</t>
        </is>
      </c>
      <c r="B13">
        <f>20</f>
        <v/>
      </c>
      <c r="C13">
        <f>26.30</f>
        <v/>
      </c>
      <c r="D13">
        <f>26.70</f>
        <v/>
      </c>
    </row>
    <row r="14">
      <c r="A14" t="inlineStr">
        <is>
          <t>02/03/2024 08:16:37</t>
        </is>
      </c>
      <c r="B14">
        <f>20</f>
        <v/>
      </c>
      <c r="C14">
        <f>26.20</f>
        <v/>
      </c>
      <c r="D14">
        <f>26.70</f>
        <v/>
      </c>
    </row>
    <row r="15">
      <c r="A15" t="inlineStr">
        <is>
          <t>02/03/2024 08:16:47</t>
        </is>
      </c>
      <c r="B15">
        <f>20</f>
        <v/>
      </c>
      <c r="C15">
        <f>26.30</f>
        <v/>
      </c>
      <c r="D15">
        <f>26.80</f>
        <v/>
      </c>
    </row>
    <row r="16">
      <c r="A16" t="inlineStr">
        <is>
          <t>02/03/2024 08:16:57</t>
        </is>
      </c>
      <c r="B16">
        <f>20</f>
        <v/>
      </c>
      <c r="C16">
        <f>26.20</f>
        <v/>
      </c>
      <c r="D16">
        <f>26.70</f>
        <v/>
      </c>
    </row>
    <row r="17">
      <c r="A17" t="inlineStr">
        <is>
          <t>02/03/2024 08:17:07</t>
        </is>
      </c>
      <c r="B17">
        <f>20</f>
        <v/>
      </c>
      <c r="C17">
        <f>26.30</f>
        <v/>
      </c>
      <c r="D17">
        <f>26.70</f>
        <v/>
      </c>
    </row>
    <row r="18">
      <c r="A18" t="inlineStr">
        <is>
          <t>02/03/2024 08:17:17</t>
        </is>
      </c>
      <c r="B18">
        <f>20</f>
        <v/>
      </c>
      <c r="C18">
        <f>26.20</f>
        <v/>
      </c>
      <c r="D18">
        <f>26.70</f>
        <v/>
      </c>
    </row>
    <row r="19">
      <c r="A19" t="inlineStr">
        <is>
          <t>02/03/2024 08:17:27</t>
        </is>
      </c>
      <c r="B19">
        <f>20</f>
        <v/>
      </c>
      <c r="C19">
        <f>26.20</f>
        <v/>
      </c>
      <c r="D19">
        <f>26.70</f>
        <v/>
      </c>
    </row>
    <row r="20">
      <c r="A20" t="inlineStr">
        <is>
          <t>02/03/2024 08:17:37</t>
        </is>
      </c>
      <c r="B20">
        <f>20</f>
        <v/>
      </c>
      <c r="C20">
        <f>26.20</f>
        <v/>
      </c>
      <c r="D20">
        <f>26.70</f>
        <v/>
      </c>
    </row>
    <row r="21">
      <c r="A21" t="inlineStr">
        <is>
          <t>02/03/2024 08:17:47</t>
        </is>
      </c>
      <c r="B21">
        <f>20</f>
        <v/>
      </c>
      <c r="C21">
        <f>26.20</f>
        <v/>
      </c>
      <c r="D21">
        <f>26.70</f>
        <v/>
      </c>
    </row>
    <row r="22">
      <c r="A22" t="inlineStr">
        <is>
          <t>02/03/2024 08:17:57</t>
        </is>
      </c>
      <c r="B22">
        <f>20</f>
        <v/>
      </c>
      <c r="C22">
        <f>26.20</f>
        <v/>
      </c>
      <c r="D22">
        <f>26.70</f>
        <v/>
      </c>
    </row>
    <row r="23">
      <c r="A23" t="inlineStr">
        <is>
          <t>02/03/2024 08:18:07</t>
        </is>
      </c>
      <c r="B23">
        <f>20</f>
        <v/>
      </c>
      <c r="C23">
        <f>26.20</f>
        <v/>
      </c>
      <c r="D23">
        <f>26.70</f>
        <v/>
      </c>
    </row>
    <row r="24">
      <c r="A24" t="inlineStr">
        <is>
          <t>02/03/2024 08:18:17</t>
        </is>
      </c>
      <c r="B24">
        <f>20</f>
        <v/>
      </c>
      <c r="C24">
        <f>26.20</f>
        <v/>
      </c>
      <c r="D24">
        <f>26.70</f>
        <v/>
      </c>
    </row>
    <row r="25">
      <c r="A25" t="inlineStr">
        <is>
          <t>02/03/2024 08:18:27</t>
        </is>
      </c>
      <c r="B25">
        <f>20</f>
        <v/>
      </c>
      <c r="C25">
        <f>26.20</f>
        <v/>
      </c>
      <c r="D25">
        <f>26.70</f>
        <v/>
      </c>
    </row>
    <row r="26">
      <c r="A26" t="inlineStr">
        <is>
          <t>02/03/2024 08:18:37</t>
        </is>
      </c>
      <c r="B26">
        <f>20</f>
        <v/>
      </c>
      <c r="C26">
        <f>26.20</f>
        <v/>
      </c>
      <c r="D26">
        <f>26.70</f>
        <v/>
      </c>
    </row>
    <row r="27">
      <c r="A27" t="inlineStr">
        <is>
          <t>02/03/2024 08:18:47</t>
        </is>
      </c>
      <c r="B27">
        <f>20</f>
        <v/>
      </c>
      <c r="C27">
        <f>26.20</f>
        <v/>
      </c>
      <c r="D27">
        <f>26.70</f>
        <v/>
      </c>
    </row>
    <row r="28">
      <c r="A28" t="inlineStr">
        <is>
          <t>02/03/2024 08:18:57</t>
        </is>
      </c>
      <c r="B28">
        <f>20</f>
        <v/>
      </c>
      <c r="C28">
        <f>26.30</f>
        <v/>
      </c>
      <c r="D28">
        <f>26.70</f>
        <v/>
      </c>
    </row>
    <row r="29">
      <c r="A29" t="inlineStr">
        <is>
          <t>02/03/2024 08:19:07</t>
        </is>
      </c>
      <c r="B29">
        <f>20</f>
        <v/>
      </c>
      <c r="C29">
        <f>26.20</f>
        <v/>
      </c>
      <c r="D29">
        <f>26.80</f>
        <v/>
      </c>
    </row>
    <row r="30">
      <c r="A30" t="inlineStr">
        <is>
          <t>02/03/2024 08:19:17</t>
        </is>
      </c>
      <c r="B30">
        <f>20</f>
        <v/>
      </c>
      <c r="C30">
        <f>26.20</f>
        <v/>
      </c>
      <c r="D30">
        <f>26.70</f>
        <v/>
      </c>
    </row>
    <row r="31">
      <c r="A31" t="inlineStr">
        <is>
          <t>02/03/2024 08:19:27</t>
        </is>
      </c>
      <c r="B31">
        <f>20</f>
        <v/>
      </c>
      <c r="C31">
        <f>26.20</f>
        <v/>
      </c>
      <c r="D31">
        <f>26.70</f>
        <v/>
      </c>
    </row>
    <row r="32">
      <c r="A32" t="inlineStr">
        <is>
          <t>02/03/2024 08:19:37</t>
        </is>
      </c>
      <c r="B32">
        <f>20</f>
        <v/>
      </c>
      <c r="C32">
        <f>26.20</f>
        <v/>
      </c>
      <c r="D32">
        <f>26.70</f>
        <v/>
      </c>
    </row>
    <row r="33">
      <c r="A33" t="inlineStr">
        <is>
          <t>02/03/2024 08:19:47</t>
        </is>
      </c>
      <c r="B33">
        <f>20</f>
        <v/>
      </c>
      <c r="C33">
        <f>26.20</f>
        <v/>
      </c>
      <c r="D33">
        <f>26.70</f>
        <v/>
      </c>
    </row>
    <row r="34">
      <c r="A34" t="inlineStr">
        <is>
          <t>02/03/2024 08:19:57</t>
        </is>
      </c>
      <c r="B34">
        <f>20</f>
        <v/>
      </c>
      <c r="C34">
        <f>26.20</f>
        <v/>
      </c>
      <c r="D34">
        <f>26.70</f>
        <v/>
      </c>
    </row>
    <row r="35">
      <c r="A35" t="inlineStr">
        <is>
          <t>02/03/2024 08:20:07</t>
        </is>
      </c>
      <c r="B35">
        <f>20</f>
        <v/>
      </c>
      <c r="C35">
        <f>26.20</f>
        <v/>
      </c>
      <c r="D35">
        <f>26.70</f>
        <v/>
      </c>
    </row>
    <row r="36">
      <c r="A36" t="inlineStr">
        <is>
          <t>02/03/2024 08:20:17</t>
        </is>
      </c>
      <c r="B36">
        <f>20</f>
        <v/>
      </c>
      <c r="C36">
        <f>26.20</f>
        <v/>
      </c>
      <c r="D36">
        <f>26.70</f>
        <v/>
      </c>
    </row>
    <row r="37">
      <c r="A37" t="inlineStr">
        <is>
          <t>02/03/2024 08:20:27</t>
        </is>
      </c>
      <c r="B37">
        <f>20</f>
        <v/>
      </c>
      <c r="C37">
        <f>26.20</f>
        <v/>
      </c>
      <c r="D37">
        <f>26.70</f>
        <v/>
      </c>
    </row>
    <row r="38">
      <c r="A38" t="inlineStr">
        <is>
          <t>02/03/2024 08:20:37</t>
        </is>
      </c>
      <c r="B38">
        <f>20</f>
        <v/>
      </c>
      <c r="C38">
        <f>26.20</f>
        <v/>
      </c>
      <c r="D38">
        <f>26.70</f>
        <v/>
      </c>
    </row>
    <row r="39">
      <c r="A39" t="inlineStr">
        <is>
          <t>02/03/2024 08:20:47</t>
        </is>
      </c>
      <c r="B39">
        <f>20</f>
        <v/>
      </c>
      <c r="C39">
        <f>26.20</f>
        <v/>
      </c>
      <c r="D39">
        <f>26.70</f>
        <v/>
      </c>
    </row>
    <row r="40">
      <c r="A40" t="inlineStr">
        <is>
          <t>02/03/2024 08:20:57</t>
        </is>
      </c>
      <c r="B40">
        <f>20</f>
        <v/>
      </c>
      <c r="C40">
        <f>26.20</f>
        <v/>
      </c>
      <c r="D40">
        <f>26.70</f>
        <v/>
      </c>
    </row>
    <row r="41">
      <c r="A41" t="inlineStr">
        <is>
          <t>02/03/2024 08:21:07</t>
        </is>
      </c>
      <c r="B41">
        <f>20</f>
        <v/>
      </c>
      <c r="C41">
        <f>26.20</f>
        <v/>
      </c>
      <c r="D41">
        <f>26.70</f>
        <v/>
      </c>
    </row>
    <row r="42">
      <c r="A42" t="inlineStr">
        <is>
          <t>02/03/2024 08:21:17</t>
        </is>
      </c>
      <c r="B42">
        <f>20</f>
        <v/>
      </c>
      <c r="C42">
        <f>26.30</f>
        <v/>
      </c>
      <c r="D42">
        <f>26.70</f>
        <v/>
      </c>
    </row>
    <row r="43">
      <c r="A43" t="inlineStr">
        <is>
          <t>02/03/2024 08:21:27</t>
        </is>
      </c>
      <c r="B43">
        <f>20</f>
        <v/>
      </c>
      <c r="C43">
        <f>26.20</f>
        <v/>
      </c>
      <c r="D43">
        <f>26.70</f>
        <v/>
      </c>
    </row>
    <row r="44">
      <c r="A44" t="inlineStr">
        <is>
          <t>02/03/2024 08:21:37</t>
        </is>
      </c>
      <c r="B44">
        <f>20</f>
        <v/>
      </c>
      <c r="C44">
        <f>26.20</f>
        <v/>
      </c>
      <c r="D44">
        <f>26.70</f>
        <v/>
      </c>
    </row>
    <row r="45">
      <c r="A45" t="inlineStr">
        <is>
          <t>02/03/2024 08:21:47</t>
        </is>
      </c>
      <c r="B45">
        <f>20</f>
        <v/>
      </c>
      <c r="C45">
        <f>26.20</f>
        <v/>
      </c>
      <c r="D45">
        <f>26.70</f>
        <v/>
      </c>
    </row>
    <row r="46">
      <c r="A46" t="inlineStr">
        <is>
          <t>02/03/2024 08:21:57</t>
        </is>
      </c>
      <c r="B46">
        <f>20</f>
        <v/>
      </c>
      <c r="C46">
        <f>26.20</f>
        <v/>
      </c>
      <c r="D46">
        <f>26.70</f>
        <v/>
      </c>
    </row>
    <row r="47">
      <c r="A47" t="inlineStr">
        <is>
          <t>02/03/2024 08:22:07</t>
        </is>
      </c>
      <c r="B47">
        <f>20</f>
        <v/>
      </c>
      <c r="C47">
        <f>26.20</f>
        <v/>
      </c>
      <c r="D47">
        <f>26.70</f>
        <v/>
      </c>
    </row>
    <row r="48">
      <c r="A48" t="inlineStr">
        <is>
          <t>02/03/2024 08:22:17</t>
        </is>
      </c>
      <c r="B48">
        <f>20</f>
        <v/>
      </c>
      <c r="C48">
        <f>26.20</f>
        <v/>
      </c>
      <c r="D48">
        <f>26.70</f>
        <v/>
      </c>
    </row>
    <row r="49">
      <c r="A49" t="inlineStr">
        <is>
          <t>02/03/2024 08:22:27</t>
        </is>
      </c>
      <c r="B49">
        <f>20</f>
        <v/>
      </c>
      <c r="C49">
        <f>26.20</f>
        <v/>
      </c>
      <c r="D49">
        <f>26.70</f>
        <v/>
      </c>
    </row>
    <row r="50">
      <c r="A50" t="inlineStr">
        <is>
          <t>02/03/2024 08:22:37</t>
        </is>
      </c>
      <c r="B50">
        <f>20</f>
        <v/>
      </c>
      <c r="C50">
        <f>26.20</f>
        <v/>
      </c>
      <c r="D50">
        <f>26.80</f>
        <v/>
      </c>
    </row>
    <row r="51">
      <c r="A51" t="inlineStr">
        <is>
          <t>02/03/2024 08:22:47</t>
        </is>
      </c>
      <c r="B51">
        <f>20</f>
        <v/>
      </c>
      <c r="C51">
        <f>26.20</f>
        <v/>
      </c>
      <c r="D51">
        <f>26.70</f>
        <v/>
      </c>
    </row>
    <row r="52">
      <c r="A52" t="inlineStr">
        <is>
          <t>02/03/2024 08:22:57</t>
        </is>
      </c>
      <c r="B52">
        <f>20</f>
        <v/>
      </c>
      <c r="C52">
        <f>26.20</f>
        <v/>
      </c>
      <c r="D52">
        <f>26.70</f>
        <v/>
      </c>
    </row>
    <row r="53">
      <c r="A53" t="inlineStr">
        <is>
          <t>02/03/2024 08:23:07</t>
        </is>
      </c>
      <c r="B53">
        <f>20</f>
        <v/>
      </c>
      <c r="C53">
        <f>26.20</f>
        <v/>
      </c>
      <c r="D53">
        <f>26.70</f>
        <v/>
      </c>
    </row>
    <row r="54">
      <c r="A54" t="inlineStr">
        <is>
          <t>02/03/2024 08:23:17</t>
        </is>
      </c>
      <c r="B54">
        <f>20</f>
        <v/>
      </c>
      <c r="C54">
        <f>26.20</f>
        <v/>
      </c>
      <c r="D54">
        <f>26.70</f>
        <v/>
      </c>
    </row>
    <row r="55">
      <c r="A55" t="inlineStr">
        <is>
          <t>02/03/2024 08:23:27</t>
        </is>
      </c>
      <c r="B55">
        <f>20</f>
        <v/>
      </c>
      <c r="C55">
        <f>26.20</f>
        <v/>
      </c>
      <c r="D55">
        <f>26.70</f>
        <v/>
      </c>
    </row>
    <row r="56">
      <c r="A56" t="inlineStr">
        <is>
          <t>02/03/2024 08:23:37</t>
        </is>
      </c>
      <c r="B56">
        <f>20</f>
        <v/>
      </c>
      <c r="C56">
        <f>26.20</f>
        <v/>
      </c>
      <c r="D56">
        <f>26.70</f>
        <v/>
      </c>
    </row>
    <row r="57">
      <c r="A57" t="inlineStr">
        <is>
          <t>02/03/2024 08:23:47</t>
        </is>
      </c>
      <c r="B57">
        <f>20</f>
        <v/>
      </c>
      <c r="C57">
        <f>26.20</f>
        <v/>
      </c>
      <c r="D57">
        <f>26.70</f>
        <v/>
      </c>
    </row>
    <row r="58">
      <c r="A58" t="inlineStr">
        <is>
          <t>02/03/2024 08:23:57</t>
        </is>
      </c>
      <c r="B58">
        <f>20</f>
        <v/>
      </c>
      <c r="C58">
        <f>26.20</f>
        <v/>
      </c>
      <c r="D58">
        <f>26.70</f>
        <v/>
      </c>
    </row>
    <row r="59">
      <c r="A59" t="inlineStr">
        <is>
          <t>02/03/2024 08:24:07</t>
        </is>
      </c>
      <c r="B59">
        <f>20</f>
        <v/>
      </c>
      <c r="C59">
        <f>26.20</f>
        <v/>
      </c>
      <c r="D59">
        <f>26.70</f>
        <v/>
      </c>
    </row>
    <row r="60">
      <c r="A60" t="inlineStr">
        <is>
          <t>02/03/2024 08:24:17</t>
        </is>
      </c>
      <c r="B60">
        <f>20</f>
        <v/>
      </c>
      <c r="C60">
        <f>26.20</f>
        <v/>
      </c>
      <c r="D60">
        <f>26.70</f>
        <v/>
      </c>
    </row>
    <row r="61">
      <c r="A61" t="inlineStr">
        <is>
          <t>02/03/2024 08:24:27</t>
        </is>
      </c>
      <c r="B61">
        <f>20</f>
        <v/>
      </c>
      <c r="C61">
        <f>26.20</f>
        <v/>
      </c>
      <c r="D61">
        <f>26.70</f>
        <v/>
      </c>
    </row>
    <row r="62">
      <c r="A62" t="inlineStr">
        <is>
          <t>02/03/2024 08:24:37</t>
        </is>
      </c>
      <c r="B62">
        <f>20</f>
        <v/>
      </c>
      <c r="C62">
        <f>26.20</f>
        <v/>
      </c>
      <c r="D62">
        <f>26.70</f>
        <v/>
      </c>
    </row>
    <row r="63">
      <c r="A63" t="inlineStr">
        <is>
          <t>02/03/2024 08:24:47</t>
        </is>
      </c>
      <c r="B63">
        <f>20</f>
        <v/>
      </c>
      <c r="C63">
        <f>26.20</f>
        <v/>
      </c>
      <c r="D63">
        <f>26.70</f>
        <v/>
      </c>
    </row>
    <row r="64">
      <c r="A64" t="inlineStr">
        <is>
          <t>02/03/2024 08:24:57</t>
        </is>
      </c>
      <c r="B64">
        <f>20</f>
        <v/>
      </c>
      <c r="C64">
        <f>26.20</f>
        <v/>
      </c>
      <c r="D64">
        <f>26.70</f>
        <v/>
      </c>
    </row>
    <row r="65">
      <c r="A65" t="inlineStr">
        <is>
          <t>02/03/2024 08:25:07</t>
        </is>
      </c>
      <c r="B65">
        <f>20</f>
        <v/>
      </c>
      <c r="C65">
        <f>26.20</f>
        <v/>
      </c>
      <c r="D65">
        <f>26.70</f>
        <v/>
      </c>
    </row>
    <row r="66">
      <c r="A66" t="inlineStr">
        <is>
          <t>02/03/2024 08:25:17</t>
        </is>
      </c>
      <c r="B66">
        <f>20</f>
        <v/>
      </c>
      <c r="C66">
        <f>26.20</f>
        <v/>
      </c>
      <c r="D66">
        <f>26.70</f>
        <v/>
      </c>
    </row>
    <row r="67">
      <c r="A67" t="inlineStr">
        <is>
          <t>02/03/2024 08:25:27</t>
        </is>
      </c>
      <c r="B67">
        <f>20</f>
        <v/>
      </c>
      <c r="C67">
        <f>26.20</f>
        <v/>
      </c>
      <c r="D67">
        <f>26.70</f>
        <v/>
      </c>
    </row>
    <row r="68">
      <c r="A68" t="inlineStr">
        <is>
          <t>02/03/2024 08:25:37</t>
        </is>
      </c>
      <c r="B68">
        <f>20</f>
        <v/>
      </c>
      <c r="C68">
        <f>26.20</f>
        <v/>
      </c>
      <c r="D68">
        <f>26.70</f>
        <v/>
      </c>
    </row>
    <row r="69">
      <c r="A69" t="inlineStr">
        <is>
          <t>02/03/2024 08:25:47</t>
        </is>
      </c>
      <c r="B69">
        <f>20</f>
        <v/>
      </c>
      <c r="C69">
        <f>26.20</f>
        <v/>
      </c>
      <c r="D69">
        <f>26.70</f>
        <v/>
      </c>
    </row>
    <row r="70">
      <c r="A70" t="inlineStr">
        <is>
          <t>02/03/2024 08:25:57</t>
        </is>
      </c>
      <c r="B70">
        <f>20</f>
        <v/>
      </c>
      <c r="C70">
        <f>26.20</f>
        <v/>
      </c>
      <c r="D70">
        <f>26.70</f>
        <v/>
      </c>
    </row>
    <row r="71">
      <c r="A71" t="inlineStr">
        <is>
          <t>02/03/2024 08:26:07</t>
        </is>
      </c>
      <c r="B71">
        <f>20</f>
        <v/>
      </c>
      <c r="C71">
        <f>26.20</f>
        <v/>
      </c>
      <c r="D71">
        <f>26.70</f>
        <v/>
      </c>
    </row>
    <row r="72">
      <c r="A72" t="inlineStr">
        <is>
          <t>02/03/2024 08:26:17</t>
        </is>
      </c>
      <c r="B72">
        <f>20</f>
        <v/>
      </c>
      <c r="C72">
        <f>26.20</f>
        <v/>
      </c>
      <c r="D72">
        <f>26.70</f>
        <v/>
      </c>
    </row>
    <row r="73">
      <c r="A73" t="inlineStr">
        <is>
          <t>02/03/2024 08:26:27</t>
        </is>
      </c>
      <c r="B73">
        <f>20</f>
        <v/>
      </c>
      <c r="C73">
        <f>26.00</f>
        <v/>
      </c>
      <c r="D73">
        <f>26.70</f>
        <v/>
      </c>
    </row>
    <row r="74">
      <c r="A74" t="inlineStr">
        <is>
          <t>02/03/2024 08:26:37</t>
        </is>
      </c>
      <c r="B74">
        <f>20</f>
        <v/>
      </c>
      <c r="C74">
        <f>26.20</f>
        <v/>
      </c>
      <c r="D74">
        <f>26.70</f>
        <v/>
      </c>
    </row>
    <row r="75">
      <c r="A75" t="inlineStr">
        <is>
          <t>02/03/2024 08:26:47</t>
        </is>
      </c>
      <c r="B75">
        <f>20</f>
        <v/>
      </c>
      <c r="C75">
        <f>26.20</f>
        <v/>
      </c>
      <c r="D75">
        <f>26.70</f>
        <v/>
      </c>
    </row>
    <row r="76">
      <c r="A76" t="inlineStr">
        <is>
          <t>02/03/2024 08:26:57</t>
        </is>
      </c>
      <c r="B76">
        <f>20</f>
        <v/>
      </c>
      <c r="C76">
        <f>26.20</f>
        <v/>
      </c>
      <c r="D76">
        <f>26.70</f>
        <v/>
      </c>
    </row>
    <row r="77">
      <c r="A77" t="inlineStr">
        <is>
          <t>02/03/2024 08:27:07</t>
        </is>
      </c>
      <c r="B77">
        <f>20</f>
        <v/>
      </c>
      <c r="C77">
        <f>26.20</f>
        <v/>
      </c>
      <c r="D77">
        <f>26.70</f>
        <v/>
      </c>
    </row>
    <row r="78">
      <c r="A78" t="inlineStr">
        <is>
          <t>02/03/2024 08:27:17</t>
        </is>
      </c>
      <c r="B78">
        <f>20</f>
        <v/>
      </c>
      <c r="C78">
        <f>26.20</f>
        <v/>
      </c>
      <c r="D78">
        <f>26.70</f>
        <v/>
      </c>
    </row>
    <row r="79">
      <c r="A79" t="inlineStr">
        <is>
          <t>02/03/2024 08:27:27</t>
        </is>
      </c>
      <c r="B79">
        <f>20</f>
        <v/>
      </c>
      <c r="C79">
        <f>26.00</f>
        <v/>
      </c>
      <c r="D79">
        <f>26.70</f>
        <v/>
      </c>
    </row>
    <row r="80">
      <c r="A80" t="inlineStr">
        <is>
          <t>02/03/2024 08:27:37</t>
        </is>
      </c>
      <c r="B80">
        <f>20</f>
        <v/>
      </c>
      <c r="C80">
        <f>26.20</f>
        <v/>
      </c>
      <c r="D80">
        <f>26.70</f>
        <v/>
      </c>
    </row>
    <row r="81">
      <c r="A81" t="inlineStr">
        <is>
          <t>02/03/2024 08:27:47</t>
        </is>
      </c>
      <c r="B81">
        <f>20</f>
        <v/>
      </c>
      <c r="C81">
        <f>26.20</f>
        <v/>
      </c>
      <c r="D81">
        <f>26.70</f>
        <v/>
      </c>
    </row>
    <row r="82">
      <c r="A82" t="inlineStr">
        <is>
          <t>02/03/2024 08:27:57</t>
        </is>
      </c>
      <c r="B82">
        <f>20</f>
        <v/>
      </c>
      <c r="C82">
        <f>26.00</f>
        <v/>
      </c>
      <c r="D82">
        <f>26.70</f>
        <v/>
      </c>
    </row>
    <row r="83">
      <c r="A83" t="inlineStr">
        <is>
          <t>02/03/2024 08:28:07</t>
        </is>
      </c>
      <c r="B83">
        <f>20</f>
        <v/>
      </c>
      <c r="C83">
        <f>26.00</f>
        <v/>
      </c>
      <c r="D83">
        <f>26.70</f>
        <v/>
      </c>
    </row>
    <row r="84">
      <c r="A84" t="inlineStr">
        <is>
          <t>02/03/2024 08:28:17</t>
        </is>
      </c>
      <c r="B84">
        <f>20</f>
        <v/>
      </c>
      <c r="C84">
        <f>26.00</f>
        <v/>
      </c>
      <c r="D84">
        <f>26.70</f>
        <v/>
      </c>
    </row>
    <row r="85">
      <c r="A85" t="inlineStr">
        <is>
          <t>02/03/2024 08:28:27</t>
        </is>
      </c>
      <c r="B85">
        <f>20</f>
        <v/>
      </c>
      <c r="C85">
        <f>26.00</f>
        <v/>
      </c>
      <c r="D85">
        <f>26.70</f>
        <v/>
      </c>
    </row>
    <row r="86">
      <c r="A86" t="inlineStr">
        <is>
          <t>02/03/2024 08:28:37</t>
        </is>
      </c>
      <c r="B86">
        <f>20</f>
        <v/>
      </c>
      <c r="C86">
        <f>26.20</f>
        <v/>
      </c>
      <c r="D86">
        <f>26.70</f>
        <v/>
      </c>
    </row>
    <row r="87">
      <c r="A87" t="inlineStr">
        <is>
          <t>02/03/2024 08:28:47</t>
        </is>
      </c>
      <c r="B87">
        <f>20</f>
        <v/>
      </c>
      <c r="C87">
        <f>26.00</f>
        <v/>
      </c>
      <c r="D87">
        <f>26.70</f>
        <v/>
      </c>
    </row>
    <row r="88">
      <c r="A88" t="inlineStr">
        <is>
          <t>02/03/2024 08:28:57</t>
        </is>
      </c>
      <c r="B88">
        <f>20</f>
        <v/>
      </c>
      <c r="C88">
        <f>26.20</f>
        <v/>
      </c>
      <c r="D88">
        <f>26.70</f>
        <v/>
      </c>
    </row>
    <row r="89">
      <c r="A89" t="inlineStr">
        <is>
          <t>02/03/2024 08:29:07</t>
        </is>
      </c>
      <c r="B89">
        <f>20</f>
        <v/>
      </c>
      <c r="C89">
        <f>26.30</f>
        <v/>
      </c>
      <c r="D89">
        <f>26.70</f>
        <v/>
      </c>
    </row>
    <row r="90">
      <c r="A90" t="inlineStr">
        <is>
          <t>02/03/2024 08:29:17</t>
        </is>
      </c>
      <c r="B90">
        <f>20</f>
        <v/>
      </c>
      <c r="C90">
        <f>26.20</f>
        <v/>
      </c>
      <c r="D90">
        <f>26.70</f>
        <v/>
      </c>
    </row>
    <row r="91">
      <c r="A91" t="inlineStr">
        <is>
          <t>02/03/2024 08:29:27</t>
        </is>
      </c>
      <c r="B91">
        <f>20</f>
        <v/>
      </c>
      <c r="C91">
        <f>26.20</f>
        <v/>
      </c>
      <c r="D91">
        <f>26.70</f>
        <v/>
      </c>
    </row>
    <row r="92">
      <c r="A92" t="inlineStr">
        <is>
          <t>02/03/2024 08:29:37</t>
        </is>
      </c>
      <c r="B92">
        <f>20</f>
        <v/>
      </c>
      <c r="C92">
        <f>26.20</f>
        <v/>
      </c>
      <c r="D92">
        <f>26.70</f>
        <v/>
      </c>
    </row>
    <row r="93">
      <c r="A93" t="inlineStr">
        <is>
          <t>02/03/2024 08:29:47</t>
        </is>
      </c>
      <c r="B93">
        <f>20</f>
        <v/>
      </c>
      <c r="C93">
        <f>26.20</f>
        <v/>
      </c>
      <c r="D93">
        <f>26.70</f>
        <v/>
      </c>
    </row>
    <row r="94">
      <c r="A94" t="inlineStr">
        <is>
          <t>02/03/2024 08:29:57</t>
        </is>
      </c>
      <c r="B94">
        <f>20</f>
        <v/>
      </c>
      <c r="C94">
        <f>26.20</f>
        <v/>
      </c>
      <c r="D94">
        <f>26.70</f>
        <v/>
      </c>
    </row>
    <row r="95">
      <c r="A95" t="inlineStr">
        <is>
          <t>02/03/2024 08:30:07</t>
        </is>
      </c>
      <c r="B95">
        <f>20</f>
        <v/>
      </c>
      <c r="C95">
        <f>26.20</f>
        <v/>
      </c>
      <c r="D95">
        <f>26.60</f>
        <v/>
      </c>
    </row>
    <row r="96">
      <c r="A96" t="inlineStr">
        <is>
          <t>02/03/2024 08:30:17</t>
        </is>
      </c>
      <c r="B96">
        <f>20</f>
        <v/>
      </c>
      <c r="C96">
        <f>26.20</f>
        <v/>
      </c>
      <c r="D96">
        <f>26.70</f>
        <v/>
      </c>
    </row>
    <row r="97">
      <c r="A97" t="inlineStr">
        <is>
          <t>02/03/2024 08:30:27</t>
        </is>
      </c>
      <c r="B97">
        <f>20</f>
        <v/>
      </c>
      <c r="C97">
        <f>26.20</f>
        <v/>
      </c>
      <c r="D97">
        <f>26.60</f>
        <v/>
      </c>
    </row>
    <row r="98">
      <c r="A98" t="inlineStr">
        <is>
          <t>02/03/2024 08:30:37</t>
        </is>
      </c>
      <c r="B98">
        <f>20</f>
        <v/>
      </c>
      <c r="C98">
        <f>26.20</f>
        <v/>
      </c>
      <c r="D98">
        <f>26.70</f>
        <v/>
      </c>
    </row>
    <row r="99">
      <c r="A99" t="inlineStr">
        <is>
          <t>02/03/2024 08:30:47</t>
        </is>
      </c>
      <c r="B99">
        <f>20</f>
        <v/>
      </c>
      <c r="C99">
        <f>26.20</f>
        <v/>
      </c>
      <c r="D99">
        <f>26.70</f>
        <v/>
      </c>
    </row>
    <row r="100">
      <c r="A100" t="inlineStr">
        <is>
          <t>02/03/2024 08:30:57</t>
        </is>
      </c>
      <c r="B100">
        <f>20</f>
        <v/>
      </c>
      <c r="C100">
        <f>26.20</f>
        <v/>
      </c>
      <c r="D100">
        <f>26.70</f>
        <v/>
      </c>
    </row>
    <row r="101">
      <c r="A101" t="inlineStr">
        <is>
          <t>02/03/2024 08:31:07</t>
        </is>
      </c>
      <c r="B101">
        <f>20</f>
        <v/>
      </c>
      <c r="C101">
        <f>26.20</f>
        <v/>
      </c>
      <c r="D101">
        <f>26.60</f>
        <v/>
      </c>
    </row>
    <row r="102">
      <c r="A102" t="inlineStr">
        <is>
          <t>02/03/2024 08:31:17</t>
        </is>
      </c>
      <c r="B102">
        <f>20</f>
        <v/>
      </c>
      <c r="C102">
        <f>26.20</f>
        <v/>
      </c>
      <c r="D102">
        <f>26.60</f>
        <v/>
      </c>
    </row>
    <row r="103">
      <c r="A103" t="inlineStr">
        <is>
          <t>02/03/2024 08:31:27</t>
        </is>
      </c>
      <c r="B103">
        <f>20</f>
        <v/>
      </c>
      <c r="C103">
        <f>26.20</f>
        <v/>
      </c>
      <c r="D103">
        <f>26.60</f>
        <v/>
      </c>
    </row>
    <row r="104">
      <c r="A104" t="inlineStr">
        <is>
          <t>02/03/2024 08:31:37</t>
        </is>
      </c>
      <c r="B104">
        <f>20</f>
        <v/>
      </c>
      <c r="C104">
        <f>26.00</f>
        <v/>
      </c>
      <c r="D104">
        <f>26.70</f>
        <v/>
      </c>
    </row>
    <row r="105">
      <c r="A105" t="inlineStr">
        <is>
          <t>02/03/2024 08:31:47</t>
        </is>
      </c>
      <c r="B105">
        <f>20</f>
        <v/>
      </c>
      <c r="C105">
        <f>26.00</f>
        <v/>
      </c>
      <c r="D105">
        <f>26.70</f>
        <v/>
      </c>
    </row>
    <row r="106">
      <c r="A106" t="inlineStr">
        <is>
          <t>02/03/2024 08:31:57</t>
        </is>
      </c>
      <c r="B106">
        <f>20</f>
        <v/>
      </c>
      <c r="C106">
        <f>26.00</f>
        <v/>
      </c>
      <c r="D106">
        <f>26.60</f>
        <v/>
      </c>
    </row>
    <row r="107">
      <c r="A107" t="inlineStr">
        <is>
          <t>02/03/2024 08:32:08</t>
        </is>
      </c>
      <c r="B107">
        <f>20</f>
        <v/>
      </c>
      <c r="C107">
        <f>26.00</f>
        <v/>
      </c>
      <c r="D107">
        <f>26.60</f>
        <v/>
      </c>
    </row>
    <row r="108">
      <c r="A108" t="inlineStr">
        <is>
          <t>02/03/2024 08:32:17</t>
        </is>
      </c>
      <c r="B108">
        <f>20</f>
        <v/>
      </c>
      <c r="C108">
        <f>26.20</f>
        <v/>
      </c>
      <c r="D108">
        <f>26.70</f>
        <v/>
      </c>
    </row>
    <row r="109">
      <c r="A109" t="inlineStr">
        <is>
          <t>02/03/2024 08:32:27</t>
        </is>
      </c>
      <c r="B109">
        <f>20</f>
        <v/>
      </c>
      <c r="C109">
        <f>26.00</f>
        <v/>
      </c>
      <c r="D109">
        <f>26.60</f>
        <v/>
      </c>
    </row>
    <row r="110">
      <c r="A110" t="inlineStr">
        <is>
          <t>02/03/2024 08:32:37</t>
        </is>
      </c>
      <c r="B110">
        <f>20</f>
        <v/>
      </c>
      <c r="C110">
        <f>26.20</f>
        <v/>
      </c>
      <c r="D110">
        <f>26.70</f>
        <v/>
      </c>
    </row>
    <row r="111">
      <c r="A111" t="inlineStr">
        <is>
          <t>02/03/2024 08:32:47</t>
        </is>
      </c>
      <c r="B111">
        <f>20</f>
        <v/>
      </c>
      <c r="C111">
        <f>26.00</f>
        <v/>
      </c>
      <c r="D111">
        <f>26.60</f>
        <v/>
      </c>
    </row>
    <row r="112">
      <c r="A112" t="inlineStr">
        <is>
          <t>02/03/2024 08:32:57</t>
        </is>
      </c>
      <c r="B112">
        <f>20</f>
        <v/>
      </c>
      <c r="C112">
        <f>26.00</f>
        <v/>
      </c>
      <c r="D112">
        <f>26.60</f>
        <v/>
      </c>
    </row>
    <row r="113">
      <c r="A113" t="inlineStr">
        <is>
          <t>02/03/2024 08:33:07</t>
        </is>
      </c>
      <c r="B113">
        <f>20</f>
        <v/>
      </c>
      <c r="C113">
        <f>26.20</f>
        <v/>
      </c>
      <c r="D113">
        <f>26.60</f>
        <v/>
      </c>
    </row>
    <row r="114">
      <c r="A114" t="inlineStr">
        <is>
          <t>02/03/2024 08:33:17</t>
        </is>
      </c>
      <c r="B114">
        <f>20</f>
        <v/>
      </c>
      <c r="C114">
        <f>26.20</f>
        <v/>
      </c>
      <c r="D114">
        <f>26.60</f>
        <v/>
      </c>
    </row>
    <row r="115">
      <c r="A115" t="inlineStr">
        <is>
          <t>02/03/2024 08:33:27</t>
        </is>
      </c>
      <c r="B115">
        <f>20</f>
        <v/>
      </c>
      <c r="C115">
        <f>26.20</f>
        <v/>
      </c>
      <c r="D115">
        <f>26.70</f>
        <v/>
      </c>
    </row>
    <row r="116">
      <c r="A116" t="inlineStr">
        <is>
          <t>02/03/2024 08:33:37</t>
        </is>
      </c>
      <c r="B116">
        <f>20</f>
        <v/>
      </c>
      <c r="C116">
        <f>26.20</f>
        <v/>
      </c>
      <c r="D116">
        <f>26.60</f>
        <v/>
      </c>
    </row>
    <row r="117">
      <c r="A117" t="inlineStr">
        <is>
          <t>02/03/2024 08:33:47</t>
        </is>
      </c>
      <c r="B117">
        <f>20</f>
        <v/>
      </c>
      <c r="C117">
        <f>26.00</f>
        <v/>
      </c>
      <c r="D117">
        <f>26.60</f>
        <v/>
      </c>
    </row>
    <row r="118">
      <c r="A118" t="inlineStr">
        <is>
          <t>02/03/2024 08:33:57</t>
        </is>
      </c>
      <c r="B118">
        <f>20</f>
        <v/>
      </c>
      <c r="C118">
        <f>26.20</f>
        <v/>
      </c>
      <c r="D118">
        <f>26.60</f>
        <v/>
      </c>
    </row>
    <row r="119">
      <c r="A119" t="inlineStr">
        <is>
          <t>02/03/2024 08:34:07</t>
        </is>
      </c>
      <c r="B119">
        <f>20</f>
        <v/>
      </c>
      <c r="C119">
        <f>26.20</f>
        <v/>
      </c>
      <c r="D119">
        <f>26.60</f>
        <v/>
      </c>
    </row>
    <row r="120">
      <c r="A120" t="inlineStr">
        <is>
          <t>02/03/2024 08:34:17</t>
        </is>
      </c>
      <c r="B120">
        <f>20</f>
        <v/>
      </c>
      <c r="C120">
        <f>26.20</f>
        <v/>
      </c>
      <c r="D120">
        <f>26.60</f>
        <v/>
      </c>
    </row>
    <row r="121">
      <c r="A121" t="inlineStr">
        <is>
          <t>02/03/2024 08:34:27</t>
        </is>
      </c>
      <c r="B121">
        <f>20</f>
        <v/>
      </c>
      <c r="C121">
        <f>26.20</f>
        <v/>
      </c>
      <c r="D121">
        <f>26.60</f>
        <v/>
      </c>
    </row>
    <row r="122">
      <c r="A122" t="inlineStr">
        <is>
          <t>02/03/2024 08:34:37</t>
        </is>
      </c>
      <c r="B122">
        <f>20</f>
        <v/>
      </c>
      <c r="C122">
        <f>26.20</f>
        <v/>
      </c>
      <c r="D122">
        <f>26.60</f>
        <v/>
      </c>
    </row>
    <row r="123">
      <c r="A123" t="inlineStr">
        <is>
          <t>02/03/2024 08:34:47</t>
        </is>
      </c>
      <c r="B123">
        <f>20</f>
        <v/>
      </c>
      <c r="C123">
        <f>26.00</f>
        <v/>
      </c>
      <c r="D123">
        <f>26.60</f>
        <v/>
      </c>
    </row>
    <row r="124">
      <c r="A124" t="inlineStr">
        <is>
          <t>02/03/2024 08:34:57</t>
        </is>
      </c>
      <c r="B124">
        <f>20</f>
        <v/>
      </c>
      <c r="C124">
        <f>26.00</f>
        <v/>
      </c>
      <c r="D124">
        <f>26.70</f>
        <v/>
      </c>
    </row>
    <row r="125">
      <c r="A125" t="inlineStr">
        <is>
          <t>02/03/2024 08:35:07</t>
        </is>
      </c>
      <c r="B125">
        <f>20</f>
        <v/>
      </c>
      <c r="C125">
        <f>26.00</f>
        <v/>
      </c>
      <c r="D125">
        <f>26.70</f>
        <v/>
      </c>
    </row>
    <row r="126">
      <c r="A126" t="inlineStr">
        <is>
          <t>02/03/2024 08:35:17</t>
        </is>
      </c>
      <c r="B126">
        <f>20</f>
        <v/>
      </c>
      <c r="C126">
        <f>26.00</f>
        <v/>
      </c>
      <c r="D126">
        <f>26.60</f>
        <v/>
      </c>
    </row>
    <row r="127">
      <c r="A127" t="inlineStr">
        <is>
          <t>02/03/2024 08:35:27</t>
        </is>
      </c>
      <c r="B127">
        <f>20</f>
        <v/>
      </c>
      <c r="C127">
        <f>26.20</f>
        <v/>
      </c>
      <c r="D127">
        <f>26.70</f>
        <v/>
      </c>
    </row>
    <row r="128">
      <c r="A128" t="inlineStr">
        <is>
          <t>02/03/2024 08:35:37</t>
        </is>
      </c>
      <c r="B128">
        <f>20</f>
        <v/>
      </c>
      <c r="C128">
        <f>26.00</f>
        <v/>
      </c>
      <c r="D128">
        <f>26.60</f>
        <v/>
      </c>
    </row>
    <row r="129">
      <c r="A129" t="inlineStr">
        <is>
          <t>02/03/2024 08:35:47</t>
        </is>
      </c>
      <c r="B129">
        <f>20</f>
        <v/>
      </c>
      <c r="C129">
        <f>26.20</f>
        <v/>
      </c>
      <c r="D129">
        <f>26.60</f>
        <v/>
      </c>
    </row>
    <row r="130">
      <c r="A130" t="inlineStr">
        <is>
          <t>02/03/2024 08:35:57</t>
        </is>
      </c>
      <c r="B130">
        <f>20</f>
        <v/>
      </c>
      <c r="C130">
        <f>26.00</f>
        <v/>
      </c>
      <c r="D130">
        <f>26.60</f>
        <v/>
      </c>
    </row>
    <row r="131">
      <c r="A131" t="inlineStr">
        <is>
          <t>02/03/2024 08:36:07</t>
        </is>
      </c>
      <c r="B131">
        <f>20</f>
        <v/>
      </c>
      <c r="C131">
        <f>26.20</f>
        <v/>
      </c>
      <c r="D131">
        <f>26.60</f>
        <v/>
      </c>
    </row>
    <row r="132">
      <c r="A132" t="inlineStr">
        <is>
          <t>02/03/2024 08:36:17</t>
        </is>
      </c>
      <c r="B132">
        <f>20</f>
        <v/>
      </c>
      <c r="C132">
        <f>26.20</f>
        <v/>
      </c>
      <c r="D132">
        <f>26.60</f>
        <v/>
      </c>
    </row>
    <row r="133">
      <c r="A133" t="inlineStr">
        <is>
          <t>02/03/2024 08:36:27</t>
        </is>
      </c>
      <c r="B133">
        <f>20</f>
        <v/>
      </c>
      <c r="C133">
        <f>26.00</f>
        <v/>
      </c>
      <c r="D133">
        <f>26.60</f>
        <v/>
      </c>
    </row>
    <row r="134">
      <c r="A134" t="inlineStr">
        <is>
          <t>02/03/2024 08:36:37</t>
        </is>
      </c>
      <c r="B134">
        <f>20</f>
        <v/>
      </c>
      <c r="C134">
        <f>26.00</f>
        <v/>
      </c>
      <c r="D134">
        <f>26.60</f>
        <v/>
      </c>
    </row>
    <row r="135">
      <c r="A135" t="inlineStr">
        <is>
          <t>02/03/2024 08:36:47</t>
        </is>
      </c>
      <c r="B135">
        <f>20</f>
        <v/>
      </c>
      <c r="C135">
        <f>26.00</f>
        <v/>
      </c>
      <c r="D135">
        <f>26.60</f>
        <v/>
      </c>
    </row>
    <row r="136">
      <c r="A136" t="inlineStr">
        <is>
          <t>02/03/2024 08:36:57</t>
        </is>
      </c>
      <c r="B136">
        <f>20</f>
        <v/>
      </c>
      <c r="C136">
        <f>26.00</f>
        <v/>
      </c>
      <c r="D136">
        <f>26.60</f>
        <v/>
      </c>
    </row>
    <row r="137">
      <c r="A137" t="inlineStr">
        <is>
          <t>02/03/2024 08:37:07</t>
        </is>
      </c>
      <c r="B137">
        <f>20</f>
        <v/>
      </c>
      <c r="C137">
        <f>26.00</f>
        <v/>
      </c>
      <c r="D137">
        <f>26.60</f>
        <v/>
      </c>
    </row>
    <row r="138">
      <c r="A138" t="inlineStr">
        <is>
          <t>02/03/2024 08:37:17</t>
        </is>
      </c>
      <c r="B138">
        <f>20</f>
        <v/>
      </c>
      <c r="C138">
        <f>26.00</f>
        <v/>
      </c>
      <c r="D138">
        <f>26.60</f>
        <v/>
      </c>
    </row>
    <row r="139">
      <c r="A139" t="inlineStr">
        <is>
          <t>02/03/2024 08:37:27</t>
        </is>
      </c>
      <c r="B139">
        <f>20</f>
        <v/>
      </c>
      <c r="C139">
        <f>26.20</f>
        <v/>
      </c>
      <c r="D139">
        <f>26.60</f>
        <v/>
      </c>
    </row>
    <row r="140">
      <c r="A140" t="inlineStr">
        <is>
          <t>02/03/2024 08:37:37</t>
        </is>
      </c>
      <c r="B140">
        <f>20</f>
        <v/>
      </c>
      <c r="C140">
        <f>26.20</f>
        <v/>
      </c>
      <c r="D140">
        <f>26.60</f>
        <v/>
      </c>
    </row>
    <row r="141">
      <c r="A141" t="inlineStr">
        <is>
          <t>02/03/2024 08:37:47</t>
        </is>
      </c>
      <c r="B141">
        <f>20</f>
        <v/>
      </c>
      <c r="C141">
        <f>26.20</f>
        <v/>
      </c>
      <c r="D141">
        <f>26.60</f>
        <v/>
      </c>
    </row>
    <row r="142">
      <c r="A142" t="inlineStr">
        <is>
          <t>02/03/2024 08:37:57</t>
        </is>
      </c>
      <c r="B142">
        <f>20</f>
        <v/>
      </c>
      <c r="C142">
        <f>26.00</f>
        <v/>
      </c>
      <c r="D142">
        <f>26.60</f>
        <v/>
      </c>
    </row>
    <row r="143">
      <c r="A143" t="inlineStr">
        <is>
          <t>02/03/2024 08:38:07</t>
        </is>
      </c>
      <c r="B143">
        <f>20</f>
        <v/>
      </c>
      <c r="C143">
        <f>26.20</f>
        <v/>
      </c>
      <c r="D143">
        <f>26.60</f>
        <v/>
      </c>
    </row>
    <row r="144">
      <c r="A144" t="inlineStr">
        <is>
          <t>02/03/2024 08:38:17</t>
        </is>
      </c>
      <c r="B144">
        <f>20</f>
        <v/>
      </c>
      <c r="C144">
        <f>26.00</f>
        <v/>
      </c>
      <c r="D144">
        <f>26.60</f>
        <v/>
      </c>
    </row>
    <row r="145">
      <c r="A145" t="inlineStr">
        <is>
          <t>02/03/2024 08:38:27</t>
        </is>
      </c>
      <c r="B145">
        <f>20</f>
        <v/>
      </c>
      <c r="C145">
        <f>26.00</f>
        <v/>
      </c>
      <c r="D145">
        <f>26.60</f>
        <v/>
      </c>
    </row>
    <row r="146">
      <c r="A146" t="inlineStr">
        <is>
          <t>02/03/2024 08:38:37</t>
        </is>
      </c>
      <c r="B146">
        <f>20</f>
        <v/>
      </c>
      <c r="C146">
        <f>26.00</f>
        <v/>
      </c>
      <c r="D146">
        <f>26.60</f>
        <v/>
      </c>
    </row>
    <row r="147">
      <c r="A147" t="inlineStr">
        <is>
          <t>02/03/2024 08:38:47</t>
        </is>
      </c>
      <c r="B147">
        <f>20</f>
        <v/>
      </c>
      <c r="C147">
        <f>26.00</f>
        <v/>
      </c>
      <c r="D147">
        <f>26.60</f>
        <v/>
      </c>
    </row>
    <row r="148">
      <c r="A148" t="inlineStr">
        <is>
          <t>02/03/2024 08:38:57</t>
        </is>
      </c>
      <c r="B148">
        <f>20</f>
        <v/>
      </c>
      <c r="C148">
        <f>26.20</f>
        <v/>
      </c>
      <c r="D148">
        <f>26.60</f>
        <v/>
      </c>
    </row>
    <row r="149">
      <c r="A149" t="inlineStr">
        <is>
          <t>02/03/2024 08:39:07</t>
        </is>
      </c>
      <c r="B149">
        <f>20</f>
        <v/>
      </c>
      <c r="C149">
        <f>26.20</f>
        <v/>
      </c>
      <c r="D149">
        <f>26.60</f>
        <v/>
      </c>
    </row>
    <row r="150">
      <c r="A150" t="inlineStr">
        <is>
          <t>02/03/2024 08:39:17</t>
        </is>
      </c>
      <c r="B150">
        <f>20</f>
        <v/>
      </c>
      <c r="C150">
        <f>26.00</f>
        <v/>
      </c>
      <c r="D150">
        <f>26.60</f>
        <v/>
      </c>
    </row>
    <row r="151">
      <c r="A151" t="inlineStr">
        <is>
          <t>02/03/2024 08:39:27</t>
        </is>
      </c>
      <c r="B151">
        <f>20</f>
        <v/>
      </c>
      <c r="C151">
        <f>26.00</f>
        <v/>
      </c>
      <c r="D151">
        <f>26.60</f>
        <v/>
      </c>
    </row>
    <row r="152">
      <c r="A152" t="inlineStr">
        <is>
          <t>02/03/2024 08:39:37</t>
        </is>
      </c>
      <c r="B152">
        <f>20</f>
        <v/>
      </c>
      <c r="C152">
        <f>26.00</f>
        <v/>
      </c>
      <c r="D152">
        <f>26.60</f>
        <v/>
      </c>
    </row>
    <row r="153">
      <c r="A153" t="inlineStr">
        <is>
          <t>02/03/2024 08:39:47</t>
        </is>
      </c>
      <c r="B153">
        <f>20</f>
        <v/>
      </c>
      <c r="C153">
        <f>26.00</f>
        <v/>
      </c>
      <c r="D153">
        <f>26.70</f>
        <v/>
      </c>
    </row>
    <row r="154">
      <c r="A154" t="inlineStr">
        <is>
          <t>02/03/2024 08:39:57</t>
        </is>
      </c>
      <c r="B154">
        <f>20</f>
        <v/>
      </c>
      <c r="C154">
        <f>26.00</f>
        <v/>
      </c>
      <c r="D154">
        <f>26.60</f>
        <v/>
      </c>
    </row>
    <row r="155">
      <c r="A155" t="inlineStr">
        <is>
          <t>02/03/2024 08:40:07</t>
        </is>
      </c>
      <c r="B155">
        <f>20</f>
        <v/>
      </c>
      <c r="C155">
        <f>26.00</f>
        <v/>
      </c>
      <c r="D155">
        <f>26.60</f>
        <v/>
      </c>
    </row>
    <row r="156">
      <c r="A156" t="inlineStr">
        <is>
          <t>02/03/2024 08:40:17</t>
        </is>
      </c>
      <c r="B156">
        <f>20</f>
        <v/>
      </c>
      <c r="C156">
        <f>26.00</f>
        <v/>
      </c>
      <c r="D156">
        <f>26.60</f>
        <v/>
      </c>
    </row>
    <row r="157">
      <c r="A157" t="inlineStr">
        <is>
          <t>02/03/2024 08:40:27</t>
        </is>
      </c>
      <c r="B157">
        <f>20</f>
        <v/>
      </c>
      <c r="C157">
        <f>26.00</f>
        <v/>
      </c>
      <c r="D157">
        <f>26.60</f>
        <v/>
      </c>
    </row>
    <row r="158">
      <c r="A158" t="inlineStr">
        <is>
          <t>02/03/2024 08:40:37</t>
        </is>
      </c>
      <c r="B158">
        <f>20</f>
        <v/>
      </c>
      <c r="C158">
        <f>26.00</f>
        <v/>
      </c>
      <c r="D158">
        <f>26.60</f>
        <v/>
      </c>
    </row>
    <row r="159">
      <c r="A159" t="inlineStr">
        <is>
          <t>02/03/2024 08:40:47</t>
        </is>
      </c>
      <c r="B159">
        <f>20</f>
        <v/>
      </c>
      <c r="C159">
        <f>26.20</f>
        <v/>
      </c>
      <c r="D159">
        <f>26.60</f>
        <v/>
      </c>
    </row>
    <row r="160">
      <c r="A160" t="inlineStr">
        <is>
          <t>02/03/2024 08:40:57</t>
        </is>
      </c>
      <c r="B160">
        <f>20</f>
        <v/>
      </c>
      <c r="C160">
        <f>26.00</f>
        <v/>
      </c>
      <c r="D160">
        <f>26.60</f>
        <v/>
      </c>
    </row>
    <row r="161">
      <c r="A161" t="inlineStr">
        <is>
          <t>02/03/2024 08:41:07</t>
        </is>
      </c>
      <c r="B161">
        <f>20</f>
        <v/>
      </c>
      <c r="C161">
        <f>26.00</f>
        <v/>
      </c>
      <c r="D161">
        <f>26.60</f>
        <v/>
      </c>
    </row>
    <row r="162">
      <c r="A162" t="inlineStr">
        <is>
          <t>02/03/2024 08:41:17</t>
        </is>
      </c>
      <c r="B162">
        <f>20</f>
        <v/>
      </c>
      <c r="C162">
        <f>26.20</f>
        <v/>
      </c>
      <c r="D162">
        <f>26.60</f>
        <v/>
      </c>
    </row>
    <row r="163">
      <c r="A163" t="inlineStr">
        <is>
          <t>02/03/2024 08:41:27</t>
        </is>
      </c>
      <c r="B163">
        <f>20</f>
        <v/>
      </c>
      <c r="C163">
        <f>26.00</f>
        <v/>
      </c>
      <c r="D163">
        <f>26.60</f>
        <v/>
      </c>
    </row>
    <row r="164">
      <c r="A164" t="inlineStr">
        <is>
          <t>02/03/2024 08:41:37</t>
        </is>
      </c>
      <c r="B164">
        <f>20</f>
        <v/>
      </c>
      <c r="C164">
        <f>26.00</f>
        <v/>
      </c>
      <c r="D164">
        <f>26.60</f>
        <v/>
      </c>
    </row>
    <row r="165">
      <c r="A165" t="inlineStr">
        <is>
          <t>02/03/2024 08:41:47</t>
        </is>
      </c>
      <c r="B165">
        <f>20</f>
        <v/>
      </c>
      <c r="C165">
        <f>26.20</f>
        <v/>
      </c>
      <c r="D165">
        <f>26.60</f>
        <v/>
      </c>
    </row>
    <row r="166">
      <c r="A166" t="inlineStr">
        <is>
          <t>02/03/2024 08:41:57</t>
        </is>
      </c>
      <c r="B166">
        <f>20</f>
        <v/>
      </c>
      <c r="C166">
        <f>26.00</f>
        <v/>
      </c>
      <c r="D166">
        <f>26.60</f>
        <v/>
      </c>
    </row>
    <row r="167">
      <c r="A167" t="inlineStr">
        <is>
          <t>02/03/2024 08:42:07</t>
        </is>
      </c>
      <c r="B167">
        <f>20</f>
        <v/>
      </c>
      <c r="C167">
        <f>26.00</f>
        <v/>
      </c>
      <c r="D167">
        <f>26.60</f>
        <v/>
      </c>
    </row>
    <row r="168">
      <c r="A168" t="inlineStr">
        <is>
          <t>02/03/2024 08:42:17</t>
        </is>
      </c>
      <c r="B168">
        <f>20</f>
        <v/>
      </c>
      <c r="C168">
        <f>26.00</f>
        <v/>
      </c>
      <c r="D168">
        <f>26.60</f>
        <v/>
      </c>
    </row>
    <row r="169">
      <c r="A169" t="inlineStr">
        <is>
          <t>02/03/2024 08:42:27</t>
        </is>
      </c>
      <c r="B169">
        <f>20</f>
        <v/>
      </c>
      <c r="C169">
        <f>26.00</f>
        <v/>
      </c>
      <c r="D169">
        <f>26.60</f>
        <v/>
      </c>
    </row>
    <row r="170">
      <c r="A170" t="inlineStr">
        <is>
          <t>02/03/2024 08:42:37</t>
        </is>
      </c>
      <c r="B170">
        <f>20</f>
        <v/>
      </c>
      <c r="C170">
        <f>26.00</f>
        <v/>
      </c>
      <c r="D170">
        <f>26.60</f>
        <v/>
      </c>
    </row>
    <row r="171">
      <c r="A171" t="inlineStr">
        <is>
          <t>02/03/2024 08:42:47</t>
        </is>
      </c>
      <c r="B171">
        <f>20</f>
        <v/>
      </c>
      <c r="C171">
        <f>26.00</f>
        <v/>
      </c>
      <c r="D171">
        <f>26.60</f>
        <v/>
      </c>
    </row>
    <row r="172">
      <c r="A172" t="inlineStr">
        <is>
          <t>02/03/2024 08:42:57</t>
        </is>
      </c>
      <c r="B172">
        <f>20</f>
        <v/>
      </c>
      <c r="C172">
        <f>26.00</f>
        <v/>
      </c>
      <c r="D172">
        <f>26.60</f>
        <v/>
      </c>
    </row>
    <row r="173">
      <c r="A173" t="inlineStr">
        <is>
          <t>02/03/2024 08:43:07</t>
        </is>
      </c>
      <c r="B173">
        <f>20</f>
        <v/>
      </c>
      <c r="C173">
        <f>26.00</f>
        <v/>
      </c>
      <c r="D173">
        <f>26.40</f>
        <v/>
      </c>
    </row>
    <row r="174">
      <c r="A174" t="inlineStr">
        <is>
          <t>02/03/2024 08:43:17</t>
        </is>
      </c>
      <c r="B174">
        <f>20</f>
        <v/>
      </c>
      <c r="C174">
        <f>26.00</f>
        <v/>
      </c>
      <c r="D174">
        <f>26.40</f>
        <v/>
      </c>
    </row>
    <row r="175">
      <c r="A175" t="inlineStr">
        <is>
          <t>02/03/2024 08:43:27</t>
        </is>
      </c>
      <c r="B175">
        <f>20</f>
        <v/>
      </c>
      <c r="C175">
        <f>26.00</f>
        <v/>
      </c>
      <c r="D175">
        <f>26.60</f>
        <v/>
      </c>
    </row>
    <row r="176">
      <c r="A176" t="inlineStr">
        <is>
          <t>02/03/2024 08:43:37</t>
        </is>
      </c>
      <c r="B176">
        <f>20</f>
        <v/>
      </c>
      <c r="C176">
        <f>26.00</f>
        <v/>
      </c>
      <c r="D176">
        <f>26.60</f>
        <v/>
      </c>
    </row>
    <row r="177">
      <c r="A177" t="inlineStr">
        <is>
          <t>02/03/2024 08:43:47</t>
        </is>
      </c>
      <c r="B177">
        <f>20</f>
        <v/>
      </c>
      <c r="C177">
        <f>26.00</f>
        <v/>
      </c>
      <c r="D177">
        <f>26.60</f>
        <v/>
      </c>
    </row>
    <row r="178">
      <c r="A178" t="inlineStr">
        <is>
          <t>02/03/2024 08:43:57</t>
        </is>
      </c>
      <c r="B178">
        <f>20</f>
        <v/>
      </c>
      <c r="C178">
        <f>26.00</f>
        <v/>
      </c>
      <c r="D178">
        <f>26.60</f>
        <v/>
      </c>
    </row>
    <row r="179">
      <c r="A179" t="inlineStr">
        <is>
          <t>02/03/2024 08:44:07</t>
        </is>
      </c>
      <c r="B179">
        <f>20</f>
        <v/>
      </c>
      <c r="C179">
        <f>26.20</f>
        <v/>
      </c>
      <c r="D179">
        <f>26.60</f>
        <v/>
      </c>
    </row>
    <row r="180">
      <c r="A180" t="inlineStr">
        <is>
          <t>02/03/2024 08:44:17</t>
        </is>
      </c>
      <c r="B180">
        <f>20</f>
        <v/>
      </c>
      <c r="C180">
        <f>26.00</f>
        <v/>
      </c>
      <c r="D180">
        <f>26.60</f>
        <v/>
      </c>
    </row>
    <row r="181">
      <c r="A181" t="inlineStr">
        <is>
          <t>02/03/2024 08:44:27</t>
        </is>
      </c>
      <c r="B181">
        <f>20</f>
        <v/>
      </c>
      <c r="C181">
        <f>26.00</f>
        <v/>
      </c>
      <c r="D181">
        <f>26.60</f>
        <v/>
      </c>
    </row>
    <row r="182">
      <c r="A182" t="inlineStr">
        <is>
          <t>02/03/2024 08:44:37</t>
        </is>
      </c>
      <c r="B182">
        <f>20</f>
        <v/>
      </c>
      <c r="C182">
        <f>26.00</f>
        <v/>
      </c>
      <c r="D182">
        <f>26.60</f>
        <v/>
      </c>
    </row>
    <row r="183">
      <c r="A183" t="inlineStr">
        <is>
          <t>02/03/2024 08:44:47</t>
        </is>
      </c>
      <c r="B183">
        <f>20</f>
        <v/>
      </c>
      <c r="C183">
        <f>26.00</f>
        <v/>
      </c>
      <c r="D183">
        <f>26.60</f>
        <v/>
      </c>
    </row>
    <row r="184">
      <c r="A184" t="inlineStr">
        <is>
          <t>02/03/2024 08:44:57</t>
        </is>
      </c>
      <c r="B184">
        <f>20</f>
        <v/>
      </c>
      <c r="C184">
        <f>26.00</f>
        <v/>
      </c>
      <c r="D184">
        <f>26.60</f>
        <v/>
      </c>
    </row>
    <row r="185">
      <c r="A185" t="inlineStr">
        <is>
          <t>02/03/2024 08:45:07</t>
        </is>
      </c>
      <c r="B185">
        <f>20</f>
        <v/>
      </c>
      <c r="C185">
        <f>26.00</f>
        <v/>
      </c>
      <c r="D185">
        <f>26.60</f>
        <v/>
      </c>
    </row>
    <row r="186">
      <c r="A186" t="inlineStr">
        <is>
          <t>02/03/2024 08:45:17</t>
        </is>
      </c>
      <c r="B186">
        <f>20</f>
        <v/>
      </c>
      <c r="C186">
        <f>26.00</f>
        <v/>
      </c>
      <c r="D186">
        <f>26.60</f>
        <v/>
      </c>
    </row>
    <row r="187">
      <c r="A187" t="inlineStr">
        <is>
          <t>02/03/2024 08:45:27</t>
        </is>
      </c>
      <c r="B187">
        <f>20</f>
        <v/>
      </c>
      <c r="C187">
        <f>26.00</f>
        <v/>
      </c>
      <c r="D187">
        <f>26.60</f>
        <v/>
      </c>
    </row>
    <row r="188">
      <c r="A188" t="inlineStr">
        <is>
          <t>02/03/2024 08:45:37</t>
        </is>
      </c>
      <c r="B188">
        <f>20</f>
        <v/>
      </c>
      <c r="C188">
        <f>26.00</f>
        <v/>
      </c>
      <c r="D188">
        <f>26.60</f>
        <v/>
      </c>
    </row>
    <row r="189">
      <c r="A189" t="inlineStr">
        <is>
          <t>02/03/2024 08:45:47</t>
        </is>
      </c>
      <c r="B189">
        <f>20</f>
        <v/>
      </c>
      <c r="C189">
        <f>26.00</f>
        <v/>
      </c>
      <c r="D189">
        <f>26.40</f>
        <v/>
      </c>
    </row>
    <row r="190">
      <c r="A190" t="inlineStr">
        <is>
          <t>02/03/2024 08:45:57</t>
        </is>
      </c>
      <c r="B190">
        <f>20</f>
        <v/>
      </c>
      <c r="C190">
        <f>26.00</f>
        <v/>
      </c>
      <c r="D190">
        <f>26.60</f>
        <v/>
      </c>
    </row>
    <row r="191">
      <c r="A191" t="inlineStr">
        <is>
          <t>02/03/2024 08:46:07</t>
        </is>
      </c>
      <c r="B191">
        <f>20</f>
        <v/>
      </c>
      <c r="C191">
        <f>26.00</f>
        <v/>
      </c>
      <c r="D191">
        <f>26.60</f>
        <v/>
      </c>
    </row>
    <row r="192">
      <c r="A192" t="inlineStr">
        <is>
          <t>02/03/2024 08:46:17</t>
        </is>
      </c>
      <c r="B192">
        <f>20</f>
        <v/>
      </c>
      <c r="C192">
        <f>26.20</f>
        <v/>
      </c>
      <c r="D192">
        <f>26.40</f>
        <v/>
      </c>
    </row>
    <row r="193">
      <c r="A193" t="inlineStr">
        <is>
          <t>02/03/2024 08:46:27</t>
        </is>
      </c>
      <c r="B193">
        <f>20</f>
        <v/>
      </c>
      <c r="C193">
        <f>26.20</f>
        <v/>
      </c>
      <c r="D193">
        <f>26.40</f>
        <v/>
      </c>
    </row>
    <row r="194">
      <c r="A194" t="inlineStr">
        <is>
          <t>02/03/2024 08:46:37</t>
        </is>
      </c>
      <c r="B194">
        <f>20</f>
        <v/>
      </c>
      <c r="C194">
        <f>26.20</f>
        <v/>
      </c>
      <c r="D194">
        <f>26.40</f>
        <v/>
      </c>
    </row>
    <row r="195">
      <c r="A195" t="inlineStr">
        <is>
          <t>02/03/2024 08:46:47</t>
        </is>
      </c>
      <c r="B195">
        <f>20</f>
        <v/>
      </c>
      <c r="C195">
        <f>26.00</f>
        <v/>
      </c>
      <c r="D195">
        <f>26.40</f>
        <v/>
      </c>
    </row>
    <row r="196">
      <c r="A196" t="inlineStr">
        <is>
          <t>02/03/2024 08:46:57</t>
        </is>
      </c>
      <c r="B196">
        <f>20</f>
        <v/>
      </c>
      <c r="C196">
        <f>26.20</f>
        <v/>
      </c>
      <c r="D196">
        <f>26.60</f>
        <v/>
      </c>
    </row>
    <row r="197">
      <c r="A197" t="inlineStr">
        <is>
          <t>02/03/2024 08:47:07</t>
        </is>
      </c>
      <c r="B197">
        <f>20</f>
        <v/>
      </c>
      <c r="C197">
        <f>26.30</f>
        <v/>
      </c>
      <c r="D197">
        <f>26.40</f>
        <v/>
      </c>
    </row>
    <row r="198">
      <c r="A198" t="inlineStr">
        <is>
          <t>02/03/2024 08:47:17</t>
        </is>
      </c>
      <c r="B198">
        <f>20</f>
        <v/>
      </c>
      <c r="C198">
        <f>26.20</f>
        <v/>
      </c>
      <c r="D198">
        <f>26.40</f>
        <v/>
      </c>
    </row>
    <row r="199">
      <c r="A199" t="inlineStr">
        <is>
          <t>02/03/2024 08:47:27</t>
        </is>
      </c>
      <c r="B199">
        <f>20</f>
        <v/>
      </c>
      <c r="C199">
        <f>26.20</f>
        <v/>
      </c>
      <c r="D199">
        <f>26.40</f>
        <v/>
      </c>
    </row>
    <row r="200">
      <c r="A200" t="inlineStr">
        <is>
          <t>02/03/2024 08:47:37</t>
        </is>
      </c>
      <c r="B200">
        <f>20</f>
        <v/>
      </c>
      <c r="C200">
        <f>26.20</f>
        <v/>
      </c>
      <c r="D200">
        <f>26.40</f>
        <v/>
      </c>
    </row>
    <row r="201">
      <c r="A201" t="inlineStr">
        <is>
          <t>02/03/2024 08:47:47</t>
        </is>
      </c>
      <c r="B201">
        <f>20</f>
        <v/>
      </c>
      <c r="C201">
        <f>26.20</f>
        <v/>
      </c>
      <c r="D201">
        <f>26.40</f>
        <v/>
      </c>
    </row>
    <row r="202">
      <c r="A202" t="inlineStr">
        <is>
          <t>02/03/2024 08:47:58</t>
        </is>
      </c>
      <c r="B202">
        <f>20</f>
        <v/>
      </c>
      <c r="C202">
        <f>26.20</f>
        <v/>
      </c>
      <c r="D202">
        <f>26.40</f>
        <v/>
      </c>
    </row>
    <row r="203">
      <c r="A203" t="inlineStr">
        <is>
          <t>02/03/2024 08:48:08</t>
        </is>
      </c>
      <c r="B203">
        <f>20</f>
        <v/>
      </c>
      <c r="C203">
        <f>26.20</f>
        <v/>
      </c>
      <c r="D203">
        <f>26.40</f>
        <v/>
      </c>
    </row>
    <row r="204">
      <c r="A204" t="inlineStr">
        <is>
          <t>02/03/2024 08:48:17</t>
        </is>
      </c>
      <c r="B204">
        <f>20</f>
        <v/>
      </c>
      <c r="C204">
        <f>26.20</f>
        <v/>
      </c>
      <c r="D204">
        <f>26.40</f>
        <v/>
      </c>
    </row>
    <row r="205">
      <c r="A205" t="inlineStr">
        <is>
          <t>02/03/2024 08:48:27</t>
        </is>
      </c>
      <c r="B205">
        <f>20</f>
        <v/>
      </c>
      <c r="C205">
        <f>26.20</f>
        <v/>
      </c>
      <c r="D205">
        <f>26.40</f>
        <v/>
      </c>
    </row>
    <row r="206">
      <c r="A206" t="inlineStr">
        <is>
          <t>02/03/2024 08:48:37</t>
        </is>
      </c>
      <c r="B206">
        <f>20</f>
        <v/>
      </c>
      <c r="C206">
        <f>26.20</f>
        <v/>
      </c>
      <c r="D206">
        <f>26.40</f>
        <v/>
      </c>
    </row>
    <row r="207">
      <c r="A207" t="inlineStr">
        <is>
          <t>02/03/2024 08:48:47</t>
        </is>
      </c>
      <c r="B207">
        <f>20</f>
        <v/>
      </c>
      <c r="C207">
        <f>26.20</f>
        <v/>
      </c>
      <c r="D207">
        <f>26.40</f>
        <v/>
      </c>
    </row>
    <row r="208">
      <c r="A208" t="inlineStr">
        <is>
          <t>02/03/2024 08:48:57</t>
        </is>
      </c>
      <c r="B208">
        <f>20</f>
        <v/>
      </c>
      <c r="C208">
        <f>26.20</f>
        <v/>
      </c>
      <c r="D208">
        <f>26.40</f>
        <v/>
      </c>
    </row>
    <row r="209">
      <c r="A209" t="inlineStr">
        <is>
          <t>02/03/2024 08:49:07</t>
        </is>
      </c>
      <c r="B209">
        <f>20</f>
        <v/>
      </c>
      <c r="C209">
        <f>26.20</f>
        <v/>
      </c>
      <c r="D209">
        <f>26.40</f>
        <v/>
      </c>
    </row>
    <row r="210">
      <c r="A210" t="inlineStr">
        <is>
          <t>02/03/2024 08:49:17</t>
        </is>
      </c>
      <c r="B210">
        <f>20</f>
        <v/>
      </c>
      <c r="C210">
        <f>26.20</f>
        <v/>
      </c>
      <c r="D210">
        <f>26.40</f>
        <v/>
      </c>
    </row>
    <row r="211">
      <c r="A211" t="inlineStr">
        <is>
          <t>02/03/2024 08:49:27</t>
        </is>
      </c>
      <c r="B211">
        <f>20</f>
        <v/>
      </c>
      <c r="C211">
        <f>26.20</f>
        <v/>
      </c>
      <c r="D211">
        <f>26.40</f>
        <v/>
      </c>
    </row>
    <row r="212">
      <c r="A212" t="inlineStr">
        <is>
          <t>02/03/2024 08:49:37</t>
        </is>
      </c>
      <c r="B212">
        <f>20</f>
        <v/>
      </c>
      <c r="C212">
        <f>26.20</f>
        <v/>
      </c>
      <c r="D212">
        <f>26.40</f>
        <v/>
      </c>
    </row>
    <row r="213">
      <c r="A213" t="inlineStr">
        <is>
          <t>02/03/2024 08:49:48</t>
        </is>
      </c>
      <c r="B213">
        <f>20</f>
        <v/>
      </c>
      <c r="C213">
        <f>26.20</f>
        <v/>
      </c>
      <c r="D213">
        <f>26.40</f>
        <v/>
      </c>
    </row>
    <row r="214">
      <c r="A214" t="inlineStr">
        <is>
          <t>02/03/2024 08:49:57</t>
        </is>
      </c>
      <c r="B214">
        <f>20</f>
        <v/>
      </c>
      <c r="C214">
        <f>26.20</f>
        <v/>
      </c>
      <c r="D214">
        <f>26.40</f>
        <v/>
      </c>
    </row>
    <row r="215">
      <c r="A215" t="inlineStr">
        <is>
          <t>02/03/2024 08:50:08</t>
        </is>
      </c>
      <c r="B215">
        <f>20</f>
        <v/>
      </c>
      <c r="C215">
        <f>26.20</f>
        <v/>
      </c>
      <c r="D215">
        <f>26.40</f>
        <v/>
      </c>
    </row>
    <row r="216">
      <c r="A216" t="inlineStr">
        <is>
          <t>02/03/2024 08:50:17</t>
        </is>
      </c>
      <c r="B216">
        <f>20</f>
        <v/>
      </c>
      <c r="C216">
        <f>26.20</f>
        <v/>
      </c>
      <c r="D216">
        <f>26.40</f>
        <v/>
      </c>
    </row>
    <row r="217">
      <c r="A217" t="inlineStr">
        <is>
          <t>02/03/2024 08:50:28</t>
        </is>
      </c>
      <c r="B217">
        <f>20</f>
        <v/>
      </c>
      <c r="C217">
        <f>26.20</f>
        <v/>
      </c>
      <c r="D217">
        <f>26.40</f>
        <v/>
      </c>
    </row>
    <row r="218">
      <c r="A218" t="inlineStr">
        <is>
          <t>02/03/2024 08:50:38</t>
        </is>
      </c>
      <c r="B218">
        <f>20</f>
        <v/>
      </c>
      <c r="C218">
        <f>26.20</f>
        <v/>
      </c>
      <c r="D218">
        <f>26.40</f>
        <v/>
      </c>
    </row>
    <row r="219">
      <c r="A219" t="inlineStr">
        <is>
          <t>02/03/2024 08:50:47</t>
        </is>
      </c>
      <c r="B219">
        <f>20</f>
        <v/>
      </c>
      <c r="C219">
        <f>26.20</f>
        <v/>
      </c>
      <c r="D219">
        <f>26.40</f>
        <v/>
      </c>
    </row>
    <row r="220">
      <c r="A220" t="inlineStr">
        <is>
          <t>02/03/2024 08:50:58</t>
        </is>
      </c>
      <c r="B220">
        <f>20</f>
        <v/>
      </c>
      <c r="C220">
        <f>26.30</f>
        <v/>
      </c>
      <c r="D220">
        <f>26.30</f>
        <v/>
      </c>
    </row>
    <row r="221">
      <c r="A221" t="inlineStr">
        <is>
          <t>02/03/2024 08:51:07</t>
        </is>
      </c>
      <c r="B221">
        <f>20</f>
        <v/>
      </c>
      <c r="C221">
        <f>26.20</f>
        <v/>
      </c>
      <c r="D221">
        <f>26.30</f>
        <v/>
      </c>
    </row>
    <row r="222">
      <c r="A222" t="inlineStr">
        <is>
          <t>02/03/2024 08:51:17</t>
        </is>
      </c>
      <c r="B222">
        <f>20</f>
        <v/>
      </c>
      <c r="C222">
        <f>26.20</f>
        <v/>
      </c>
      <c r="D222">
        <f>26.30</f>
        <v/>
      </c>
    </row>
    <row r="223">
      <c r="A223" t="inlineStr">
        <is>
          <t>02/03/2024 08:51:28</t>
        </is>
      </c>
      <c r="B223">
        <f>20</f>
        <v/>
      </c>
      <c r="C223">
        <f>26.30</f>
        <v/>
      </c>
      <c r="D223">
        <f>26.30</f>
        <v/>
      </c>
    </row>
    <row r="224">
      <c r="A224" t="inlineStr">
        <is>
          <t>02/03/2024 08:51:38</t>
        </is>
      </c>
      <c r="B224">
        <f>20</f>
        <v/>
      </c>
      <c r="C224">
        <f>26.20</f>
        <v/>
      </c>
      <c r="D224">
        <f>26.30</f>
        <v/>
      </c>
    </row>
    <row r="225">
      <c r="A225" t="inlineStr">
        <is>
          <t>02/03/2024 08:51:47</t>
        </is>
      </c>
      <c r="B225">
        <f>20</f>
        <v/>
      </c>
      <c r="C225">
        <f>26.20</f>
        <v/>
      </c>
      <c r="D225">
        <f>26.30</f>
        <v/>
      </c>
    </row>
    <row r="226">
      <c r="A226" t="inlineStr">
        <is>
          <t>02/03/2024 08:51:58</t>
        </is>
      </c>
      <c r="B226">
        <f>20</f>
        <v/>
      </c>
      <c r="C226">
        <f>26.20</f>
        <v/>
      </c>
      <c r="D226">
        <f>26.40</f>
        <v/>
      </c>
    </row>
    <row r="227">
      <c r="A227" t="inlineStr">
        <is>
          <t>02/03/2024 08:52:08</t>
        </is>
      </c>
      <c r="B227">
        <f>20</f>
        <v/>
      </c>
      <c r="C227">
        <f>26.20</f>
        <v/>
      </c>
      <c r="D227">
        <f>26.30</f>
        <v/>
      </c>
    </row>
    <row r="228">
      <c r="A228" t="inlineStr">
        <is>
          <t>02/03/2024 08:52:17</t>
        </is>
      </c>
      <c r="B228">
        <f>20</f>
        <v/>
      </c>
      <c r="C228">
        <f>26.20</f>
        <v/>
      </c>
      <c r="D228">
        <f>26.30</f>
        <v/>
      </c>
    </row>
    <row r="229">
      <c r="A229" t="inlineStr">
        <is>
          <t>02/03/2024 08:52:28</t>
        </is>
      </c>
      <c r="B229">
        <f>20</f>
        <v/>
      </c>
      <c r="C229">
        <f>26.20</f>
        <v/>
      </c>
      <c r="D229">
        <f>26.30</f>
        <v/>
      </c>
    </row>
    <row r="230">
      <c r="A230" t="inlineStr">
        <is>
          <t>02/03/2024 08:52:38</t>
        </is>
      </c>
      <c r="B230">
        <f>20</f>
        <v/>
      </c>
      <c r="C230">
        <f>26.20</f>
        <v/>
      </c>
      <c r="D230">
        <f>26.30</f>
        <v/>
      </c>
    </row>
    <row r="231">
      <c r="A231" t="inlineStr">
        <is>
          <t>02/03/2024 08:52:47</t>
        </is>
      </c>
      <c r="B231">
        <f>20</f>
        <v/>
      </c>
      <c r="C231">
        <f>26.20</f>
        <v/>
      </c>
      <c r="D231">
        <f>26.30</f>
        <v/>
      </c>
    </row>
    <row r="232">
      <c r="A232" t="inlineStr">
        <is>
          <t>02/03/2024 08:52:57</t>
        </is>
      </c>
      <c r="B232">
        <f>20</f>
        <v/>
      </c>
      <c r="C232">
        <f>26.20</f>
        <v/>
      </c>
      <c r="D232">
        <f>26.30</f>
        <v/>
      </c>
    </row>
    <row r="233">
      <c r="A233" t="inlineStr">
        <is>
          <t>02/03/2024 08:53:08</t>
        </is>
      </c>
      <c r="B233">
        <f>20</f>
        <v/>
      </c>
      <c r="C233">
        <f>26.20</f>
        <v/>
      </c>
      <c r="D233">
        <f>26.30</f>
        <v/>
      </c>
    </row>
    <row r="234">
      <c r="A234" t="inlineStr">
        <is>
          <t>02/03/2024 08:53:18</t>
        </is>
      </c>
      <c r="B234">
        <f>20</f>
        <v/>
      </c>
      <c r="C234">
        <f>26.20</f>
        <v/>
      </c>
      <c r="D234">
        <f>26.30</f>
        <v/>
      </c>
    </row>
    <row r="235">
      <c r="A235" t="inlineStr">
        <is>
          <t>02/03/2024 08:53:28</t>
        </is>
      </c>
      <c r="B235">
        <f>20</f>
        <v/>
      </c>
      <c r="C235">
        <f>26.20</f>
        <v/>
      </c>
      <c r="D235">
        <f>26.30</f>
        <v/>
      </c>
    </row>
    <row r="236">
      <c r="A236" t="inlineStr">
        <is>
          <t>02/03/2024 08:53:38</t>
        </is>
      </c>
      <c r="B236">
        <f>20</f>
        <v/>
      </c>
      <c r="C236">
        <f>26.20</f>
        <v/>
      </c>
      <c r="D236">
        <f>26.30</f>
        <v/>
      </c>
    </row>
    <row r="237">
      <c r="A237" t="inlineStr">
        <is>
          <t>02/03/2024 08:53:48</t>
        </is>
      </c>
      <c r="B237">
        <f>20</f>
        <v/>
      </c>
      <c r="C237">
        <f>26.20</f>
        <v/>
      </c>
      <c r="D237">
        <f>26.30</f>
        <v/>
      </c>
    </row>
    <row r="238">
      <c r="A238" t="inlineStr">
        <is>
          <t>02/03/2024 08:53:58</t>
        </is>
      </c>
      <c r="B238">
        <f>20</f>
        <v/>
      </c>
      <c r="C238">
        <f>26.20</f>
        <v/>
      </c>
      <c r="D238">
        <f>26.30</f>
        <v/>
      </c>
    </row>
    <row r="239">
      <c r="A239" t="inlineStr">
        <is>
          <t>02/03/2024 08:54:07</t>
        </is>
      </c>
      <c r="B239">
        <f>20</f>
        <v/>
      </c>
      <c r="C239">
        <f>26.20</f>
        <v/>
      </c>
      <c r="D239">
        <f>26.30</f>
        <v/>
      </c>
    </row>
    <row r="240">
      <c r="A240" t="inlineStr">
        <is>
          <t>02/03/2024 08:54:18</t>
        </is>
      </c>
      <c r="B240">
        <f>20</f>
        <v/>
      </c>
      <c r="C240">
        <f>26.20</f>
        <v/>
      </c>
      <c r="D240">
        <f>26.30</f>
        <v/>
      </c>
    </row>
    <row r="241">
      <c r="A241" t="inlineStr">
        <is>
          <t>02/03/2024 08:54:28</t>
        </is>
      </c>
      <c r="B241">
        <f>20</f>
        <v/>
      </c>
      <c r="C241">
        <f>26.20</f>
        <v/>
      </c>
      <c r="D241">
        <f>26.30</f>
        <v/>
      </c>
    </row>
    <row r="242">
      <c r="A242" t="inlineStr">
        <is>
          <t>02/03/2024 08:54:38</t>
        </is>
      </c>
      <c r="B242">
        <f>20</f>
        <v/>
      </c>
      <c r="C242">
        <f>26.20</f>
        <v/>
      </c>
      <c r="D242">
        <f>26.30</f>
        <v/>
      </c>
    </row>
    <row r="243">
      <c r="A243" t="inlineStr">
        <is>
          <t>02/03/2024 08:54:48</t>
        </is>
      </c>
      <c r="B243">
        <f>20</f>
        <v/>
      </c>
      <c r="C243">
        <f>26.20</f>
        <v/>
      </c>
      <c r="D243">
        <f>26.30</f>
        <v/>
      </c>
    </row>
    <row r="244">
      <c r="A244" t="inlineStr">
        <is>
          <t>02/03/2024 08:54:58</t>
        </is>
      </c>
      <c r="B244">
        <f>20</f>
        <v/>
      </c>
      <c r="C244">
        <f>26.20</f>
        <v/>
      </c>
      <c r="D244">
        <f>26.30</f>
        <v/>
      </c>
    </row>
    <row r="245">
      <c r="A245" t="inlineStr">
        <is>
          <t>02/03/2024 08:55:07</t>
        </is>
      </c>
      <c r="B245">
        <f>20</f>
        <v/>
      </c>
      <c r="C245">
        <f>26.20</f>
        <v/>
      </c>
      <c r="D245">
        <f>26.30</f>
        <v/>
      </c>
    </row>
    <row r="246">
      <c r="A246" t="inlineStr">
        <is>
          <t>02/03/2024 08:55:18</t>
        </is>
      </c>
      <c r="B246">
        <f>20</f>
        <v/>
      </c>
      <c r="C246">
        <f>26.20</f>
        <v/>
      </c>
      <c r="D246">
        <f>26.30</f>
        <v/>
      </c>
    </row>
    <row r="247">
      <c r="A247" t="inlineStr">
        <is>
          <t>02/03/2024 08:55:27</t>
        </is>
      </c>
      <c r="B247">
        <f>20</f>
        <v/>
      </c>
      <c r="C247">
        <f>26.20</f>
        <v/>
      </c>
      <c r="D247">
        <f>26.30</f>
        <v/>
      </c>
    </row>
    <row r="248">
      <c r="A248" t="inlineStr">
        <is>
          <t>02/03/2024 08:55:38</t>
        </is>
      </c>
      <c r="B248">
        <f>20</f>
        <v/>
      </c>
      <c r="C248">
        <f>26.20</f>
        <v/>
      </c>
      <c r="D248">
        <f>26.30</f>
        <v/>
      </c>
    </row>
    <row r="249">
      <c r="A249" t="inlineStr">
        <is>
          <t>02/03/2024 08:55:48</t>
        </is>
      </c>
      <c r="B249">
        <f>20</f>
        <v/>
      </c>
      <c r="C249">
        <f>26.20</f>
        <v/>
      </c>
      <c r="D249">
        <f>26.20</f>
        <v/>
      </c>
    </row>
    <row r="250">
      <c r="A250" t="inlineStr">
        <is>
          <t>02/03/2024 08:55:58</t>
        </is>
      </c>
      <c r="B250">
        <f>20</f>
        <v/>
      </c>
      <c r="C250">
        <f>26.20</f>
        <v/>
      </c>
      <c r="D250">
        <f>26.20</f>
        <v/>
      </c>
    </row>
    <row r="251">
      <c r="A251" t="inlineStr">
        <is>
          <t>02/03/2024 08:56:08</t>
        </is>
      </c>
      <c r="B251">
        <f>20</f>
        <v/>
      </c>
      <c r="C251">
        <f>26.20</f>
        <v/>
      </c>
      <c r="D251">
        <f>26.30</f>
        <v/>
      </c>
    </row>
    <row r="252">
      <c r="A252" t="inlineStr">
        <is>
          <t>02/03/2024 08:56:18</t>
        </is>
      </c>
      <c r="B252">
        <f>20</f>
        <v/>
      </c>
      <c r="C252">
        <f>26.20</f>
        <v/>
      </c>
      <c r="D252">
        <f>26.30</f>
        <v/>
      </c>
    </row>
    <row r="253">
      <c r="A253" t="inlineStr">
        <is>
          <t>02/03/2024 08:56:27</t>
        </is>
      </c>
      <c r="B253">
        <f>20</f>
        <v/>
      </c>
      <c r="C253">
        <f>26.20</f>
        <v/>
      </c>
      <c r="D253">
        <f>26.20</f>
        <v/>
      </c>
    </row>
    <row r="254">
      <c r="A254" t="inlineStr">
        <is>
          <t>02/03/2024 08:56:38</t>
        </is>
      </c>
      <c r="B254">
        <f>20</f>
        <v/>
      </c>
      <c r="C254">
        <f>26.20</f>
        <v/>
      </c>
      <c r="D254">
        <f>26.20</f>
        <v/>
      </c>
    </row>
    <row r="255">
      <c r="A255" t="inlineStr">
        <is>
          <t>02/03/2024 08:56:48</t>
        </is>
      </c>
      <c r="B255">
        <f>20</f>
        <v/>
      </c>
      <c r="C255">
        <f>26.20</f>
        <v/>
      </c>
      <c r="D255">
        <f>26.30</f>
        <v/>
      </c>
    </row>
    <row r="256">
      <c r="A256" t="inlineStr">
        <is>
          <t>02/03/2024 08:56:58</t>
        </is>
      </c>
      <c r="B256">
        <f>20</f>
        <v/>
      </c>
      <c r="C256">
        <f>26.20</f>
        <v/>
      </c>
      <c r="D256">
        <f>26.30</f>
        <v/>
      </c>
    </row>
    <row r="257">
      <c r="A257" t="inlineStr">
        <is>
          <t>02/03/2024 08:57:08</t>
        </is>
      </c>
      <c r="B257">
        <f>20</f>
        <v/>
      </c>
      <c r="C257">
        <f>26.20</f>
        <v/>
      </c>
      <c r="D257">
        <f>26.30</f>
        <v/>
      </c>
    </row>
    <row r="258">
      <c r="A258" t="inlineStr">
        <is>
          <t>02/03/2024 08:57:18</t>
        </is>
      </c>
      <c r="B258">
        <f>20</f>
        <v/>
      </c>
      <c r="C258">
        <f>26.20</f>
        <v/>
      </c>
      <c r="D258">
        <f>26.20</f>
        <v/>
      </c>
    </row>
    <row r="259">
      <c r="A259" t="inlineStr">
        <is>
          <t>02/03/2024 08:57:28</t>
        </is>
      </c>
      <c r="B259">
        <f>20</f>
        <v/>
      </c>
      <c r="C259">
        <f>26.20</f>
        <v/>
      </c>
      <c r="D259">
        <f>26.20</f>
        <v/>
      </c>
    </row>
    <row r="260">
      <c r="A260" t="inlineStr">
        <is>
          <t>02/03/2024 08:57:38</t>
        </is>
      </c>
      <c r="B260">
        <f>20</f>
        <v/>
      </c>
      <c r="C260">
        <f>26.20</f>
        <v/>
      </c>
      <c r="D260">
        <f>26.20</f>
        <v/>
      </c>
    </row>
    <row r="261">
      <c r="A261" t="inlineStr">
        <is>
          <t>02/03/2024 08:57:48</t>
        </is>
      </c>
      <c r="B261">
        <f>20</f>
        <v/>
      </c>
      <c r="C261">
        <f>26.20</f>
        <v/>
      </c>
      <c r="D261">
        <f>26.20</f>
        <v/>
      </c>
    </row>
    <row r="262">
      <c r="A262" t="inlineStr">
        <is>
          <t>02/03/2024 08:57:58</t>
        </is>
      </c>
      <c r="B262">
        <f>20</f>
        <v/>
      </c>
      <c r="C262">
        <f>26.20</f>
        <v/>
      </c>
      <c r="D262">
        <f>26.20</f>
        <v/>
      </c>
    </row>
    <row r="263">
      <c r="A263" t="inlineStr">
        <is>
          <t>02/03/2024 08:58:07</t>
        </is>
      </c>
      <c r="B263">
        <f>20</f>
        <v/>
      </c>
      <c r="C263">
        <f>26.20</f>
        <v/>
      </c>
      <c r="D263">
        <f>26.20</f>
        <v/>
      </c>
    </row>
    <row r="264">
      <c r="A264" t="inlineStr">
        <is>
          <t>02/03/2024 08:58:18</t>
        </is>
      </c>
      <c r="B264">
        <f>20</f>
        <v/>
      </c>
      <c r="C264">
        <f>26.20</f>
        <v/>
      </c>
      <c r="D264">
        <f>26.20</f>
        <v/>
      </c>
    </row>
    <row r="265">
      <c r="A265" t="inlineStr">
        <is>
          <t>02/03/2024 08:58:28</t>
        </is>
      </c>
      <c r="B265">
        <f>20</f>
        <v/>
      </c>
      <c r="C265">
        <f>26.20</f>
        <v/>
      </c>
      <c r="D265">
        <f>26.30</f>
        <v/>
      </c>
    </row>
    <row r="266">
      <c r="A266" t="inlineStr">
        <is>
          <t>02/03/2024 08:58:38</t>
        </is>
      </c>
      <c r="B266">
        <f>20</f>
        <v/>
      </c>
      <c r="C266">
        <f>26.30</f>
        <v/>
      </c>
      <c r="D266">
        <f>26.20</f>
        <v/>
      </c>
    </row>
    <row r="267">
      <c r="A267" t="inlineStr">
        <is>
          <t>02/03/2024 08:58:48</t>
        </is>
      </c>
      <c r="B267">
        <f>20</f>
        <v/>
      </c>
      <c r="C267">
        <f>26.20</f>
        <v/>
      </c>
      <c r="D267">
        <f>26.20</f>
        <v/>
      </c>
    </row>
    <row r="268">
      <c r="A268" t="inlineStr">
        <is>
          <t>02/03/2024 08:58:58</t>
        </is>
      </c>
      <c r="B268">
        <f>20</f>
        <v/>
      </c>
      <c r="C268">
        <f>26.20</f>
        <v/>
      </c>
      <c r="D268">
        <f>26.20</f>
        <v/>
      </c>
    </row>
    <row r="269">
      <c r="A269" t="inlineStr">
        <is>
          <t>02/03/2024 08:59:08</t>
        </is>
      </c>
      <c r="B269">
        <f>20</f>
        <v/>
      </c>
      <c r="C269">
        <f>26.20</f>
        <v/>
      </c>
      <c r="D269">
        <f>26.20</f>
        <v/>
      </c>
    </row>
    <row r="270">
      <c r="A270" t="inlineStr">
        <is>
          <t>02/03/2024 08:59:18</t>
        </is>
      </c>
      <c r="B270">
        <f>20</f>
        <v/>
      </c>
      <c r="C270">
        <f>26.20</f>
        <v/>
      </c>
      <c r="D270">
        <f>26.20</f>
        <v/>
      </c>
    </row>
    <row r="271">
      <c r="A271" t="inlineStr">
        <is>
          <t>02/03/2024 08:59:28</t>
        </is>
      </c>
      <c r="B271">
        <f>20</f>
        <v/>
      </c>
      <c r="C271">
        <f>26.20</f>
        <v/>
      </c>
      <c r="D271">
        <f>26.20</f>
        <v/>
      </c>
    </row>
    <row r="272">
      <c r="A272" t="inlineStr">
        <is>
          <t>02/03/2024 08:59:38</t>
        </is>
      </c>
      <c r="B272">
        <f>20</f>
        <v/>
      </c>
      <c r="C272">
        <f>26.20</f>
        <v/>
      </c>
      <c r="D272">
        <f>26.20</f>
        <v/>
      </c>
    </row>
    <row r="273">
      <c r="A273" t="inlineStr">
        <is>
          <t>02/03/2024 08:59:48</t>
        </is>
      </c>
      <c r="B273">
        <f>20</f>
        <v/>
      </c>
      <c r="C273">
        <f>26.20</f>
        <v/>
      </c>
      <c r="D273">
        <f>26.20</f>
        <v/>
      </c>
    </row>
    <row r="274">
      <c r="A274" t="inlineStr">
        <is>
          <t>02/03/2024 08:59:58</t>
        </is>
      </c>
      <c r="B274">
        <f>20</f>
        <v/>
      </c>
      <c r="C274">
        <f>26.20</f>
        <v/>
      </c>
      <c r="D274">
        <f>26.20</f>
        <v/>
      </c>
    </row>
    <row r="275">
      <c r="A275" t="inlineStr">
        <is>
          <t>02/03/2024 09:00:08</t>
        </is>
      </c>
      <c r="B275">
        <f>20</f>
        <v/>
      </c>
      <c r="C275">
        <f>26.20</f>
        <v/>
      </c>
      <c r="D275">
        <f>26.20</f>
        <v/>
      </c>
    </row>
    <row r="276">
      <c r="A276" t="inlineStr">
        <is>
          <t>02/03/2024 09:00:18</t>
        </is>
      </c>
      <c r="B276">
        <f>20</f>
        <v/>
      </c>
      <c r="C276">
        <f>26.20</f>
        <v/>
      </c>
      <c r="D276">
        <f>26.30</f>
        <v/>
      </c>
    </row>
    <row r="277">
      <c r="A277" t="inlineStr">
        <is>
          <t>02/03/2024 09:00:28</t>
        </is>
      </c>
      <c r="B277">
        <f>20</f>
        <v/>
      </c>
      <c r="C277">
        <f>26.30</f>
        <v/>
      </c>
      <c r="D277">
        <f>26.20</f>
        <v/>
      </c>
    </row>
    <row r="278">
      <c r="A278" t="inlineStr">
        <is>
          <t>02/03/2024 09:00:38</t>
        </is>
      </c>
      <c r="B278">
        <f>20</f>
        <v/>
      </c>
      <c r="C278">
        <f>26.30</f>
        <v/>
      </c>
      <c r="D278">
        <f>26.20</f>
        <v/>
      </c>
    </row>
    <row r="279">
      <c r="A279" t="inlineStr">
        <is>
          <t>02/03/2024 09:00:48</t>
        </is>
      </c>
      <c r="B279">
        <f>20</f>
        <v/>
      </c>
      <c r="C279">
        <f>26.30</f>
        <v/>
      </c>
      <c r="D279">
        <f>26.20</f>
        <v/>
      </c>
    </row>
    <row r="280">
      <c r="A280" t="inlineStr">
        <is>
          <t>02/03/2024 09:00:58</t>
        </is>
      </c>
      <c r="B280">
        <f>20</f>
        <v/>
      </c>
      <c r="C280">
        <f>26.30</f>
        <v/>
      </c>
      <c r="D280">
        <f>26.20</f>
        <v/>
      </c>
    </row>
    <row r="281">
      <c r="A281" t="inlineStr">
        <is>
          <t>02/03/2024 09:01:08</t>
        </is>
      </c>
      <c r="B281">
        <f>20</f>
        <v/>
      </c>
      <c r="C281">
        <f>26.30</f>
        <v/>
      </c>
      <c r="D281">
        <f>26.20</f>
        <v/>
      </c>
    </row>
    <row r="282">
      <c r="A282" t="inlineStr">
        <is>
          <t>02/03/2024 09:01:18</t>
        </is>
      </c>
      <c r="B282">
        <f>20</f>
        <v/>
      </c>
      <c r="C282">
        <f>26.30</f>
        <v/>
      </c>
      <c r="D282">
        <f>26.20</f>
        <v/>
      </c>
    </row>
    <row r="283">
      <c r="A283" t="inlineStr">
        <is>
          <t>02/03/2024 09:01:28</t>
        </is>
      </c>
      <c r="B283">
        <f>20</f>
        <v/>
      </c>
      <c r="C283">
        <f>26.30</f>
        <v/>
      </c>
      <c r="D283">
        <f>26.20</f>
        <v/>
      </c>
    </row>
    <row r="284">
      <c r="A284" t="inlineStr">
        <is>
          <t>02/03/2024 09:01:38</t>
        </is>
      </c>
      <c r="B284">
        <f>20</f>
        <v/>
      </c>
      <c r="C284">
        <f>26.20</f>
        <v/>
      </c>
      <c r="D284">
        <f>26.20</f>
        <v/>
      </c>
    </row>
    <row r="285">
      <c r="A285" t="inlineStr">
        <is>
          <t>02/03/2024 09:01:48</t>
        </is>
      </c>
      <c r="B285">
        <f>20</f>
        <v/>
      </c>
      <c r="C285">
        <f>26.20</f>
        <v/>
      </c>
      <c r="D285">
        <f>26.20</f>
        <v/>
      </c>
    </row>
    <row r="286">
      <c r="A286" t="inlineStr">
        <is>
          <t>02/03/2024 09:01:58</t>
        </is>
      </c>
      <c r="B286">
        <f>20</f>
        <v/>
      </c>
      <c r="C286">
        <f>26.20</f>
        <v/>
      </c>
      <c r="D286">
        <f>26.20</f>
        <v/>
      </c>
    </row>
    <row r="287">
      <c r="A287" t="inlineStr">
        <is>
          <t>02/03/2024 09:02:08</t>
        </is>
      </c>
      <c r="B287">
        <f>20</f>
        <v/>
      </c>
      <c r="C287">
        <f>26.20</f>
        <v/>
      </c>
      <c r="D287">
        <f>26.20</f>
        <v/>
      </c>
    </row>
    <row r="288">
      <c r="A288" t="inlineStr">
        <is>
          <t>02/03/2024 09:02:18</t>
        </is>
      </c>
      <c r="B288">
        <f>20</f>
        <v/>
      </c>
      <c r="C288">
        <f>26.30</f>
        <v/>
      </c>
      <c r="D288">
        <f>26.20</f>
        <v/>
      </c>
    </row>
    <row r="289">
      <c r="A289" t="inlineStr">
        <is>
          <t>02/03/2024 09:02:28</t>
        </is>
      </c>
      <c r="B289">
        <f>20</f>
        <v/>
      </c>
      <c r="C289">
        <f>26.20</f>
        <v/>
      </c>
      <c r="D289">
        <f>26.20</f>
        <v/>
      </c>
    </row>
    <row r="290">
      <c r="A290" t="inlineStr">
        <is>
          <t>02/03/2024 09:02:38</t>
        </is>
      </c>
      <c r="B290">
        <f>20</f>
        <v/>
      </c>
      <c r="C290">
        <f>26.30</f>
        <v/>
      </c>
      <c r="D290">
        <f>26.20</f>
        <v/>
      </c>
    </row>
    <row r="291">
      <c r="A291" t="inlineStr">
        <is>
          <t>02/03/2024 09:02:48</t>
        </is>
      </c>
      <c r="B291">
        <f>20</f>
        <v/>
      </c>
      <c r="C291">
        <f>26.20</f>
        <v/>
      </c>
      <c r="D291">
        <f>26.20</f>
        <v/>
      </c>
    </row>
    <row r="292">
      <c r="A292" t="inlineStr">
        <is>
          <t>02/03/2024 09:02:58</t>
        </is>
      </c>
      <c r="B292">
        <f>20</f>
        <v/>
      </c>
      <c r="C292">
        <f>26.30</f>
        <v/>
      </c>
      <c r="D292">
        <f>26.20</f>
        <v/>
      </c>
    </row>
    <row r="293">
      <c r="A293" t="inlineStr">
        <is>
          <t>02/03/2024 09:03:08</t>
        </is>
      </c>
      <c r="B293">
        <f>20</f>
        <v/>
      </c>
      <c r="C293">
        <f>26.20</f>
        <v/>
      </c>
      <c r="D293">
        <f>26.20</f>
        <v/>
      </c>
    </row>
    <row r="294">
      <c r="A294" t="inlineStr">
        <is>
          <t>02/03/2024 09:03:18</t>
        </is>
      </c>
      <c r="B294">
        <f>20</f>
        <v/>
      </c>
      <c r="C294">
        <f>26.30</f>
        <v/>
      </c>
      <c r="D294">
        <f>26.00</f>
        <v/>
      </c>
    </row>
    <row r="295">
      <c r="A295" t="inlineStr">
        <is>
          <t>02/03/2024 09:03:28</t>
        </is>
      </c>
      <c r="B295">
        <f>20</f>
        <v/>
      </c>
      <c r="C295">
        <f>26.20</f>
        <v/>
      </c>
      <c r="D295">
        <f>26.20</f>
        <v/>
      </c>
    </row>
    <row r="296">
      <c r="A296" t="inlineStr">
        <is>
          <t>02/03/2024 09:03:38</t>
        </is>
      </c>
      <c r="B296">
        <f>20</f>
        <v/>
      </c>
      <c r="C296">
        <f>26.30</f>
        <v/>
      </c>
      <c r="D296">
        <f>26.20</f>
        <v/>
      </c>
    </row>
    <row r="297">
      <c r="A297" t="inlineStr">
        <is>
          <t>02/03/2024 09:03:48</t>
        </is>
      </c>
      <c r="B297">
        <f>20</f>
        <v/>
      </c>
      <c r="C297">
        <f>26.20</f>
        <v/>
      </c>
      <c r="D297">
        <f>26.20</f>
        <v/>
      </c>
    </row>
    <row r="298">
      <c r="A298" t="inlineStr">
        <is>
          <t>02/03/2024 09:03:58</t>
        </is>
      </c>
      <c r="B298">
        <f>20</f>
        <v/>
      </c>
      <c r="C298">
        <f>26.20</f>
        <v/>
      </c>
      <c r="D298">
        <f>26.20</f>
        <v/>
      </c>
    </row>
    <row r="299">
      <c r="A299" t="inlineStr">
        <is>
          <t>02/03/2024 09:04:08</t>
        </is>
      </c>
      <c r="B299">
        <f>20</f>
        <v/>
      </c>
      <c r="C299">
        <f>26.20</f>
        <v/>
      </c>
      <c r="D299">
        <f>26.20</f>
        <v/>
      </c>
    </row>
    <row r="300">
      <c r="A300" t="inlineStr">
        <is>
          <t>02/03/2024 09:04:18</t>
        </is>
      </c>
      <c r="B300">
        <f>20</f>
        <v/>
      </c>
      <c r="C300">
        <f>26.30</f>
        <v/>
      </c>
      <c r="D300">
        <f>26.20</f>
        <v/>
      </c>
    </row>
    <row r="301">
      <c r="A301" t="inlineStr">
        <is>
          <t>02/03/2024 09:04:28</t>
        </is>
      </c>
      <c r="B301">
        <f>20</f>
        <v/>
      </c>
      <c r="C301">
        <f>26.20</f>
        <v/>
      </c>
      <c r="D301">
        <f>26.20</f>
        <v/>
      </c>
    </row>
    <row r="302">
      <c r="A302" t="inlineStr">
        <is>
          <t>02/03/2024 09:04:38</t>
        </is>
      </c>
      <c r="B302">
        <f>20</f>
        <v/>
      </c>
      <c r="C302">
        <f>26.30</f>
        <v/>
      </c>
      <c r="D302">
        <f>26.00</f>
        <v/>
      </c>
    </row>
    <row r="303">
      <c r="A303" t="inlineStr">
        <is>
          <t>02/03/2024 09:04:48</t>
        </is>
      </c>
      <c r="B303">
        <f>20</f>
        <v/>
      </c>
      <c r="C303">
        <f>26.30</f>
        <v/>
      </c>
      <c r="D303">
        <f>26.00</f>
        <v/>
      </c>
    </row>
    <row r="304">
      <c r="A304" t="inlineStr">
        <is>
          <t>02/03/2024 09:04:58</t>
        </is>
      </c>
      <c r="B304">
        <f>20</f>
        <v/>
      </c>
      <c r="C304">
        <f>26.30</f>
        <v/>
      </c>
      <c r="D304">
        <f>26.20</f>
        <v/>
      </c>
    </row>
    <row r="305">
      <c r="A305" t="inlineStr">
        <is>
          <t>02/03/2024 09:05:08</t>
        </is>
      </c>
      <c r="B305">
        <f>20</f>
        <v/>
      </c>
      <c r="C305">
        <f>26.30</f>
        <v/>
      </c>
      <c r="D305">
        <f>26.00</f>
        <v/>
      </c>
    </row>
    <row r="306">
      <c r="A306" t="inlineStr">
        <is>
          <t>02/03/2024 09:05:18</t>
        </is>
      </c>
      <c r="B306">
        <f>20</f>
        <v/>
      </c>
      <c r="C306">
        <f>26.30</f>
        <v/>
      </c>
      <c r="D306">
        <f>26.00</f>
        <v/>
      </c>
    </row>
    <row r="307">
      <c r="A307" t="inlineStr">
        <is>
          <t>02/03/2024 09:05:28</t>
        </is>
      </c>
      <c r="B307">
        <f>20</f>
        <v/>
      </c>
      <c r="C307">
        <f>26.30</f>
        <v/>
      </c>
      <c r="D307">
        <f>26.00</f>
        <v/>
      </c>
    </row>
    <row r="308">
      <c r="A308" t="inlineStr">
        <is>
          <t>02/03/2024 09:05:38</t>
        </is>
      </c>
      <c r="B308">
        <f>20</f>
        <v/>
      </c>
      <c r="C308">
        <f>26.20</f>
        <v/>
      </c>
      <c r="D308">
        <f>26.00</f>
        <v/>
      </c>
    </row>
    <row r="309">
      <c r="A309" t="inlineStr">
        <is>
          <t>02/03/2024 09:05:48</t>
        </is>
      </c>
      <c r="B309">
        <f>20</f>
        <v/>
      </c>
      <c r="C309">
        <f>26.20</f>
        <v/>
      </c>
      <c r="D309">
        <f>26.00</f>
        <v/>
      </c>
    </row>
    <row r="310">
      <c r="A310" t="inlineStr">
        <is>
          <t>02/03/2024 09:05:58</t>
        </is>
      </c>
      <c r="B310">
        <f>20</f>
        <v/>
      </c>
      <c r="C310">
        <f>26.20</f>
        <v/>
      </c>
      <c r="D310">
        <f>26.00</f>
        <v/>
      </c>
    </row>
    <row r="311">
      <c r="A311" t="inlineStr">
        <is>
          <t>02/03/2024 09:06:08</t>
        </is>
      </c>
      <c r="B311">
        <f>20</f>
        <v/>
      </c>
      <c r="C311">
        <f>26.20</f>
        <v/>
      </c>
      <c r="D311">
        <f>26.00</f>
        <v/>
      </c>
    </row>
    <row r="312">
      <c r="A312" t="inlineStr">
        <is>
          <t>02/03/2024 09:06:18</t>
        </is>
      </c>
      <c r="B312">
        <f>20</f>
        <v/>
      </c>
      <c r="C312">
        <f>26.20</f>
        <v/>
      </c>
      <c r="D312">
        <f>26.00</f>
        <v/>
      </c>
    </row>
    <row r="313">
      <c r="A313" t="inlineStr">
        <is>
          <t>02/03/2024 09:06:28</t>
        </is>
      </c>
      <c r="B313">
        <f>20</f>
        <v/>
      </c>
      <c r="C313">
        <f>26.30</f>
        <v/>
      </c>
      <c r="D313">
        <f>26.00</f>
        <v/>
      </c>
    </row>
    <row r="314">
      <c r="A314" t="inlineStr">
        <is>
          <t>02/03/2024 09:06:38</t>
        </is>
      </c>
      <c r="B314">
        <f>20</f>
        <v/>
      </c>
      <c r="C314">
        <f>26.20</f>
        <v/>
      </c>
      <c r="D314">
        <f>26.00</f>
        <v/>
      </c>
    </row>
    <row r="315">
      <c r="A315" t="inlineStr">
        <is>
          <t>02/03/2024 09:06:48</t>
        </is>
      </c>
      <c r="B315">
        <f>20</f>
        <v/>
      </c>
      <c r="C315">
        <f>26.20</f>
        <v/>
      </c>
      <c r="D315">
        <f>26.00</f>
        <v/>
      </c>
    </row>
    <row r="316">
      <c r="A316" t="inlineStr">
        <is>
          <t>02/03/2024 09:06:58</t>
        </is>
      </c>
      <c r="B316">
        <f>20</f>
        <v/>
      </c>
      <c r="C316">
        <f>26.20</f>
        <v/>
      </c>
      <c r="D316">
        <f>26.00</f>
        <v/>
      </c>
    </row>
    <row r="317">
      <c r="A317" t="inlineStr">
        <is>
          <t>02/03/2024 09:07:08</t>
        </is>
      </c>
      <c r="B317">
        <f>20</f>
        <v/>
      </c>
      <c r="C317">
        <f>26.30</f>
        <v/>
      </c>
      <c r="D317">
        <f>26.00</f>
        <v/>
      </c>
    </row>
    <row r="318">
      <c r="A318" t="inlineStr">
        <is>
          <t>02/03/2024 09:07:18</t>
        </is>
      </c>
      <c r="B318">
        <f>20</f>
        <v/>
      </c>
      <c r="C318">
        <f>26.20</f>
        <v/>
      </c>
      <c r="D318">
        <f>26.20</f>
        <v/>
      </c>
    </row>
    <row r="319">
      <c r="A319" t="inlineStr">
        <is>
          <t>02/03/2024 09:07:28</t>
        </is>
      </c>
      <c r="B319">
        <f>20</f>
        <v/>
      </c>
      <c r="C319">
        <f>26.20</f>
        <v/>
      </c>
      <c r="D319">
        <f>26.40</f>
        <v/>
      </c>
    </row>
    <row r="320">
      <c r="A320" t="inlineStr">
        <is>
          <t>02/03/2024 09:07:38</t>
        </is>
      </c>
      <c r="B320">
        <f>20</f>
        <v/>
      </c>
      <c r="C320">
        <f>26.20</f>
        <v/>
      </c>
      <c r="D320">
        <f>26.80</f>
        <v/>
      </c>
    </row>
    <row r="321">
      <c r="A321" t="inlineStr">
        <is>
          <t>02/03/2024 09:07:48</t>
        </is>
      </c>
      <c r="B321">
        <f>20</f>
        <v/>
      </c>
      <c r="C321">
        <f>26.00</f>
        <v/>
      </c>
      <c r="D321">
        <f>26.80</f>
        <v/>
      </c>
    </row>
    <row r="322">
      <c r="A322" t="inlineStr">
        <is>
          <t>02/03/2024 09:07:58</t>
        </is>
      </c>
      <c r="B322">
        <f>20</f>
        <v/>
      </c>
      <c r="C322">
        <f>26.00</f>
        <v/>
      </c>
      <c r="D322">
        <f>27.10</f>
        <v/>
      </c>
    </row>
    <row r="323">
      <c r="A323" t="inlineStr">
        <is>
          <t>02/03/2024 09:08:08</t>
        </is>
      </c>
      <c r="B323">
        <f>20</f>
        <v/>
      </c>
      <c r="C323">
        <f>26.00</f>
        <v/>
      </c>
      <c r="D323">
        <f>26.90</f>
        <v/>
      </c>
    </row>
    <row r="324">
      <c r="A324" t="inlineStr">
        <is>
          <t>02/03/2024 09:08:18</t>
        </is>
      </c>
      <c r="B324">
        <f>20</f>
        <v/>
      </c>
      <c r="C324">
        <f>25.90</f>
        <v/>
      </c>
      <c r="D324">
        <f>27.10</f>
        <v/>
      </c>
    </row>
    <row r="325">
      <c r="A325" t="inlineStr">
        <is>
          <t>02/03/2024 09:08:28</t>
        </is>
      </c>
      <c r="B325">
        <f>20</f>
        <v/>
      </c>
      <c r="C325">
        <f>25.90</f>
        <v/>
      </c>
      <c r="D325">
        <f>27.20</f>
        <v/>
      </c>
    </row>
    <row r="326">
      <c r="A326" t="inlineStr">
        <is>
          <t>02/03/2024 09:08:38</t>
        </is>
      </c>
      <c r="B326">
        <f>20</f>
        <v/>
      </c>
      <c r="C326">
        <f>25.90</f>
        <v/>
      </c>
      <c r="D326">
        <f>27.30</f>
        <v/>
      </c>
    </row>
    <row r="327">
      <c r="A327" t="inlineStr">
        <is>
          <t>02/03/2024 09:08:48</t>
        </is>
      </c>
      <c r="B327">
        <f>20</f>
        <v/>
      </c>
      <c r="C327">
        <f>25.80</f>
        <v/>
      </c>
      <c r="D327">
        <f>27.40</f>
        <v/>
      </c>
    </row>
    <row r="328">
      <c r="A328" t="inlineStr">
        <is>
          <t>02/03/2024 09:08:58</t>
        </is>
      </c>
      <c r="B328">
        <f>20</f>
        <v/>
      </c>
      <c r="C328">
        <f>25.70</f>
        <v/>
      </c>
      <c r="D328">
        <f>27.60</f>
        <v/>
      </c>
    </row>
    <row r="329">
      <c r="A329" t="inlineStr">
        <is>
          <t>02/03/2024 09:09:08</t>
        </is>
      </c>
      <c r="B329">
        <f>20</f>
        <v/>
      </c>
      <c r="C329">
        <f>25.70</f>
        <v/>
      </c>
      <c r="D329">
        <f>27.80</f>
        <v/>
      </c>
    </row>
    <row r="330">
      <c r="A330" t="inlineStr">
        <is>
          <t>02/03/2024 09:09:18</t>
        </is>
      </c>
      <c r="B330">
        <f>20</f>
        <v/>
      </c>
      <c r="C330">
        <f>25.50</f>
        <v/>
      </c>
      <c r="D330">
        <f>27.80</f>
        <v/>
      </c>
    </row>
    <row r="331">
      <c r="A331" t="inlineStr">
        <is>
          <t>02/03/2024 09:09:28</t>
        </is>
      </c>
      <c r="B331">
        <f>20</f>
        <v/>
      </c>
      <c r="C331">
        <f>25.50</f>
        <v/>
      </c>
      <c r="D331">
        <f>28.10</f>
        <v/>
      </c>
    </row>
    <row r="332">
      <c r="A332" t="inlineStr">
        <is>
          <t>02/03/2024 09:09:38</t>
        </is>
      </c>
      <c r="B332">
        <f>20</f>
        <v/>
      </c>
      <c r="C332">
        <f>25.40</f>
        <v/>
      </c>
      <c r="D332">
        <f>28.10</f>
        <v/>
      </c>
    </row>
    <row r="333">
      <c r="A333" t="inlineStr">
        <is>
          <t>02/03/2024 09:09:48</t>
        </is>
      </c>
      <c r="B333">
        <f>20</f>
        <v/>
      </c>
      <c r="C333">
        <f>25.40</f>
        <v/>
      </c>
      <c r="D333">
        <f>28.30</f>
        <v/>
      </c>
    </row>
    <row r="334">
      <c r="A334" t="inlineStr">
        <is>
          <t>02/03/2024 09:09:58</t>
        </is>
      </c>
      <c r="B334">
        <f>20</f>
        <v/>
      </c>
      <c r="C334">
        <f>25.40</f>
        <v/>
      </c>
      <c r="D334">
        <f>28.30</f>
        <v/>
      </c>
    </row>
    <row r="335">
      <c r="A335" t="inlineStr">
        <is>
          <t>02/03/2024 09:10:08</t>
        </is>
      </c>
      <c r="B335">
        <f>20</f>
        <v/>
      </c>
      <c r="C335">
        <f>25.30</f>
        <v/>
      </c>
      <c r="D335">
        <f>28.40</f>
        <v/>
      </c>
    </row>
    <row r="336">
      <c r="A336" t="inlineStr">
        <is>
          <t>02/03/2024 09:10:18</t>
        </is>
      </c>
      <c r="B336">
        <f>20</f>
        <v/>
      </c>
      <c r="C336">
        <f>25.30</f>
        <v/>
      </c>
      <c r="D336">
        <f>28.60</f>
        <v/>
      </c>
    </row>
    <row r="337">
      <c r="A337" t="inlineStr">
        <is>
          <t>02/03/2024 09:10:28</t>
        </is>
      </c>
      <c r="B337">
        <f>20</f>
        <v/>
      </c>
      <c r="C337">
        <f>25.20</f>
        <v/>
      </c>
      <c r="D337">
        <f>28.60</f>
        <v/>
      </c>
    </row>
    <row r="338">
      <c r="A338" t="inlineStr">
        <is>
          <t>02/03/2024 09:10:38</t>
        </is>
      </c>
      <c r="B338">
        <f>20</f>
        <v/>
      </c>
      <c r="C338">
        <f>25.20</f>
        <v/>
      </c>
      <c r="D338">
        <f>28.70</f>
        <v/>
      </c>
    </row>
    <row r="339">
      <c r="A339" t="inlineStr">
        <is>
          <t>02/03/2024 09:10:48</t>
        </is>
      </c>
      <c r="B339">
        <f>20</f>
        <v/>
      </c>
      <c r="C339">
        <f>25.00</f>
        <v/>
      </c>
      <c r="D339">
        <f>28.80</f>
        <v/>
      </c>
    </row>
    <row r="340">
      <c r="A340" t="inlineStr">
        <is>
          <t>02/03/2024 09:10:58</t>
        </is>
      </c>
      <c r="B340">
        <f>20</f>
        <v/>
      </c>
      <c r="C340">
        <f>25.00</f>
        <v/>
      </c>
      <c r="D340">
        <f>28.90</f>
        <v/>
      </c>
    </row>
    <row r="341">
      <c r="A341" t="inlineStr">
        <is>
          <t>02/03/2024 09:11:08</t>
        </is>
      </c>
      <c r="B341">
        <f>20</f>
        <v/>
      </c>
      <c r="C341">
        <f>24.90</f>
        <v/>
      </c>
      <c r="D341">
        <f>29.10</f>
        <v/>
      </c>
    </row>
    <row r="342">
      <c r="A342" t="inlineStr">
        <is>
          <t>02/03/2024 09:11:18</t>
        </is>
      </c>
      <c r="B342">
        <f>20</f>
        <v/>
      </c>
      <c r="C342">
        <f>24.90</f>
        <v/>
      </c>
      <c r="D342">
        <f>29.20</f>
        <v/>
      </c>
    </row>
    <row r="343">
      <c r="A343" t="inlineStr">
        <is>
          <t>02/03/2024 09:11:28</t>
        </is>
      </c>
      <c r="B343">
        <f>20</f>
        <v/>
      </c>
      <c r="C343">
        <f>24.80</f>
        <v/>
      </c>
      <c r="D343">
        <f>29.20</f>
        <v/>
      </c>
    </row>
    <row r="344">
      <c r="A344" t="inlineStr">
        <is>
          <t>02/03/2024 09:11:38</t>
        </is>
      </c>
      <c r="B344">
        <f>20</f>
        <v/>
      </c>
      <c r="C344">
        <f>24.80</f>
        <v/>
      </c>
      <c r="D344">
        <f>29.30</f>
        <v/>
      </c>
    </row>
    <row r="345">
      <c r="A345" t="inlineStr">
        <is>
          <t>02/03/2024 09:11:48</t>
        </is>
      </c>
      <c r="B345">
        <f>20</f>
        <v/>
      </c>
      <c r="C345">
        <f>24.70</f>
        <v/>
      </c>
      <c r="D345">
        <f>29.30</f>
        <v/>
      </c>
    </row>
    <row r="346">
      <c r="A346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02/03/2024 08:14:39</t>
        </is>
      </c>
      <c r="B2">
        <f>20</f>
        <v/>
      </c>
      <c r="C2">
        <f>25.00</f>
        <v/>
      </c>
      <c r="D2">
        <f>27.60</f>
        <v/>
      </c>
    </row>
    <row r="3">
      <c r="A3" t="inlineStr">
        <is>
          <t>02/03/2024 08:14:49</t>
        </is>
      </c>
      <c r="B3">
        <f>20</f>
        <v/>
      </c>
      <c r="C3">
        <f>25.00</f>
        <v/>
      </c>
      <c r="D3">
        <f>27.40</f>
        <v/>
      </c>
    </row>
    <row r="4">
      <c r="A4" t="inlineStr">
        <is>
          <t>02/03/2024 08:14:59</t>
        </is>
      </c>
      <c r="B4">
        <f>20</f>
        <v/>
      </c>
      <c r="C4">
        <f>25.00</f>
        <v/>
      </c>
      <c r="D4">
        <f>27.40</f>
        <v/>
      </c>
    </row>
    <row r="5">
      <c r="A5" t="inlineStr">
        <is>
          <t>02/03/2024 08:15:09</t>
        </is>
      </c>
      <c r="B5">
        <f>20</f>
        <v/>
      </c>
      <c r="C5">
        <f>25.00</f>
        <v/>
      </c>
      <c r="D5">
        <f>27.40</f>
        <v/>
      </c>
    </row>
    <row r="6">
      <c r="A6" t="inlineStr">
        <is>
          <t>02/03/2024 08:15:19</t>
        </is>
      </c>
      <c r="B6">
        <f>20</f>
        <v/>
      </c>
      <c r="C6">
        <f>25.00</f>
        <v/>
      </c>
      <c r="D6">
        <f>27.40</f>
        <v/>
      </c>
    </row>
    <row r="7">
      <c r="A7" t="inlineStr">
        <is>
          <t>02/03/2024 08:15:29</t>
        </is>
      </c>
      <c r="B7">
        <f>20</f>
        <v/>
      </c>
      <c r="C7">
        <f>25.00</f>
        <v/>
      </c>
      <c r="D7">
        <f>27.40</f>
        <v/>
      </c>
    </row>
    <row r="8">
      <c r="A8" t="inlineStr">
        <is>
          <t>02/03/2024 08:15:39</t>
        </is>
      </c>
      <c r="B8">
        <f>20</f>
        <v/>
      </c>
      <c r="C8">
        <f>25.20</f>
        <v/>
      </c>
      <c r="D8">
        <f>27.40</f>
        <v/>
      </c>
    </row>
    <row r="9">
      <c r="A9" t="inlineStr">
        <is>
          <t>02/03/2024 08:15:49</t>
        </is>
      </c>
      <c r="B9">
        <f>20</f>
        <v/>
      </c>
      <c r="C9">
        <f>25.00</f>
        <v/>
      </c>
      <c r="D9">
        <f>27.40</f>
        <v/>
      </c>
    </row>
    <row r="10">
      <c r="A10" t="inlineStr">
        <is>
          <t>02/03/2024 08:15:59</t>
        </is>
      </c>
      <c r="B10">
        <f>20</f>
        <v/>
      </c>
      <c r="C10">
        <f>25.00</f>
        <v/>
      </c>
      <c r="D10">
        <f>27.40</f>
        <v/>
      </c>
    </row>
    <row r="11">
      <c r="A11" t="inlineStr">
        <is>
          <t>02/03/2024 08:16:09</t>
        </is>
      </c>
      <c r="B11">
        <f>20</f>
        <v/>
      </c>
      <c r="C11">
        <f>25.00</f>
        <v/>
      </c>
      <c r="D11">
        <f>27.30</f>
        <v/>
      </c>
    </row>
    <row r="12">
      <c r="A12" t="inlineStr">
        <is>
          <t>02/03/2024 08:16:19</t>
        </is>
      </c>
      <c r="B12">
        <f>20</f>
        <v/>
      </c>
      <c r="C12">
        <f>25.00</f>
        <v/>
      </c>
      <c r="D12">
        <f>27.40</f>
        <v/>
      </c>
    </row>
    <row r="13">
      <c r="A13" t="inlineStr">
        <is>
          <t>02/03/2024 08:16:29</t>
        </is>
      </c>
      <c r="B13">
        <f>20</f>
        <v/>
      </c>
      <c r="C13">
        <f>25.00</f>
        <v/>
      </c>
      <c r="D13">
        <f>27.30</f>
        <v/>
      </c>
    </row>
    <row r="14">
      <c r="A14" t="inlineStr">
        <is>
          <t>02/03/2024 08:16:39</t>
        </is>
      </c>
      <c r="B14">
        <f>20</f>
        <v/>
      </c>
      <c r="C14">
        <f>25.00</f>
        <v/>
      </c>
      <c r="D14">
        <f>27.30</f>
        <v/>
      </c>
    </row>
    <row r="15">
      <c r="A15" t="inlineStr">
        <is>
          <t>02/03/2024 08:16:49</t>
        </is>
      </c>
      <c r="B15">
        <f>20</f>
        <v/>
      </c>
      <c r="C15">
        <f>25.00</f>
        <v/>
      </c>
      <c r="D15">
        <f>27.40</f>
        <v/>
      </c>
    </row>
    <row r="16">
      <c r="A16" t="inlineStr">
        <is>
          <t>02/03/2024 08:16:59</t>
        </is>
      </c>
      <c r="B16">
        <f>20</f>
        <v/>
      </c>
      <c r="C16">
        <f>25.00</f>
        <v/>
      </c>
      <c r="D16">
        <f>27.30</f>
        <v/>
      </c>
    </row>
    <row r="17">
      <c r="A17" t="inlineStr">
        <is>
          <t>02/03/2024 08:17:09</t>
        </is>
      </c>
      <c r="B17">
        <f>20</f>
        <v/>
      </c>
      <c r="C17">
        <f>25.00</f>
        <v/>
      </c>
      <c r="D17">
        <f>27.30</f>
        <v/>
      </c>
    </row>
    <row r="18">
      <c r="A18" t="inlineStr">
        <is>
          <t>02/03/2024 08:17:19</t>
        </is>
      </c>
      <c r="B18">
        <f>20</f>
        <v/>
      </c>
      <c r="C18">
        <f>25.20</f>
        <v/>
      </c>
      <c r="D18">
        <f>27.30</f>
        <v/>
      </c>
    </row>
    <row r="19">
      <c r="A19" t="inlineStr">
        <is>
          <t>02/03/2024 08:17:29</t>
        </is>
      </c>
      <c r="B19">
        <f>20</f>
        <v/>
      </c>
      <c r="C19">
        <f>25.00</f>
        <v/>
      </c>
      <c r="D19">
        <f>27.30</f>
        <v/>
      </c>
    </row>
    <row r="20">
      <c r="A20" t="inlineStr">
        <is>
          <t>02/03/2024 08:17:39</t>
        </is>
      </c>
      <c r="B20">
        <f>20</f>
        <v/>
      </c>
      <c r="C20">
        <f>25.00</f>
        <v/>
      </c>
      <c r="D20">
        <f>27.30</f>
        <v/>
      </c>
    </row>
    <row r="21">
      <c r="A21" t="inlineStr">
        <is>
          <t>02/03/2024 08:17:49</t>
        </is>
      </c>
      <c r="B21">
        <f>20</f>
        <v/>
      </c>
      <c r="C21">
        <f>25.00</f>
        <v/>
      </c>
      <c r="D21">
        <f>27.30</f>
        <v/>
      </c>
    </row>
    <row r="22">
      <c r="A22" t="inlineStr">
        <is>
          <t>02/03/2024 08:17:59</t>
        </is>
      </c>
      <c r="B22">
        <f>20</f>
        <v/>
      </c>
      <c r="C22">
        <f>25.00</f>
        <v/>
      </c>
      <c r="D22">
        <f>27.30</f>
        <v/>
      </c>
    </row>
    <row r="23">
      <c r="A23" t="inlineStr">
        <is>
          <t>02/03/2024 08:18:09</t>
        </is>
      </c>
      <c r="B23">
        <f>20</f>
        <v/>
      </c>
      <c r="C23">
        <f>25.20</f>
        <v/>
      </c>
      <c r="D23">
        <f>27.30</f>
        <v/>
      </c>
    </row>
    <row r="24">
      <c r="A24" t="inlineStr">
        <is>
          <t>02/03/2024 08:18:19</t>
        </is>
      </c>
      <c r="B24">
        <f>20</f>
        <v/>
      </c>
      <c r="C24">
        <f>25.20</f>
        <v/>
      </c>
      <c r="D24">
        <f>27.30</f>
        <v/>
      </c>
    </row>
    <row r="25">
      <c r="A25" t="inlineStr">
        <is>
          <t>02/03/2024 08:18:29</t>
        </is>
      </c>
      <c r="B25">
        <f>20</f>
        <v/>
      </c>
      <c r="C25">
        <f>25.20</f>
        <v/>
      </c>
      <c r="D25">
        <f>27.30</f>
        <v/>
      </c>
    </row>
    <row r="26">
      <c r="A26" t="inlineStr">
        <is>
          <t>02/03/2024 08:18:39</t>
        </is>
      </c>
      <c r="B26">
        <f>20</f>
        <v/>
      </c>
      <c r="C26">
        <f>25.20</f>
        <v/>
      </c>
      <c r="D26">
        <f>27.30</f>
        <v/>
      </c>
    </row>
    <row r="27">
      <c r="A27" t="inlineStr">
        <is>
          <t>02/03/2024 08:18:49</t>
        </is>
      </c>
      <c r="B27">
        <f>20</f>
        <v/>
      </c>
      <c r="C27">
        <f>25.20</f>
        <v/>
      </c>
      <c r="D27">
        <f>27.30</f>
        <v/>
      </c>
    </row>
    <row r="28">
      <c r="A28" t="inlineStr">
        <is>
          <t>02/03/2024 08:18:59</t>
        </is>
      </c>
      <c r="B28">
        <f>20</f>
        <v/>
      </c>
      <c r="C28">
        <f>25.00</f>
        <v/>
      </c>
      <c r="D28">
        <f>27.30</f>
        <v/>
      </c>
    </row>
    <row r="29">
      <c r="A29" t="inlineStr">
        <is>
          <t>02/03/2024 08:19:09</t>
        </is>
      </c>
      <c r="B29">
        <f>20</f>
        <v/>
      </c>
      <c r="C29">
        <f>25.20</f>
        <v/>
      </c>
      <c r="D29">
        <f>27.20</f>
        <v/>
      </c>
    </row>
    <row r="30">
      <c r="A30" t="inlineStr">
        <is>
          <t>02/03/2024 08:19:19</t>
        </is>
      </c>
      <c r="B30">
        <f>20</f>
        <v/>
      </c>
      <c r="C30">
        <f>25.20</f>
        <v/>
      </c>
      <c r="D30">
        <f>27.20</f>
        <v/>
      </c>
    </row>
    <row r="31">
      <c r="A31" t="inlineStr">
        <is>
          <t>02/03/2024 08:19:29</t>
        </is>
      </c>
      <c r="B31">
        <f>20</f>
        <v/>
      </c>
      <c r="C31">
        <f>25.20</f>
        <v/>
      </c>
      <c r="D31">
        <f>27.20</f>
        <v/>
      </c>
    </row>
    <row r="32">
      <c r="A32" t="inlineStr">
        <is>
          <t>02/03/2024 08:19:39</t>
        </is>
      </c>
      <c r="B32">
        <f>20</f>
        <v/>
      </c>
      <c r="C32">
        <f>25.20</f>
        <v/>
      </c>
      <c r="D32">
        <f>27.20</f>
        <v/>
      </c>
    </row>
    <row r="33">
      <c r="A33" t="inlineStr">
        <is>
          <t>02/03/2024 08:19:49</t>
        </is>
      </c>
      <c r="B33">
        <f>20</f>
        <v/>
      </c>
      <c r="C33">
        <f>25.20</f>
        <v/>
      </c>
      <c r="D33">
        <f>27.20</f>
        <v/>
      </c>
    </row>
    <row r="34">
      <c r="A34" t="inlineStr">
        <is>
          <t>02/03/2024 08:19:59</t>
        </is>
      </c>
      <c r="B34">
        <f>20</f>
        <v/>
      </c>
      <c r="C34">
        <f>25.20</f>
        <v/>
      </c>
      <c r="D34">
        <f>27.20</f>
        <v/>
      </c>
    </row>
    <row r="35">
      <c r="A35" t="inlineStr">
        <is>
          <t>02/03/2024 08:20:09</t>
        </is>
      </c>
      <c r="B35">
        <f>20</f>
        <v/>
      </c>
      <c r="C35">
        <f>25.20</f>
        <v/>
      </c>
      <c r="D35">
        <f>27.20</f>
        <v/>
      </c>
    </row>
    <row r="36">
      <c r="A36" t="inlineStr">
        <is>
          <t>02/03/2024 08:20:19</t>
        </is>
      </c>
      <c r="B36">
        <f>20</f>
        <v/>
      </c>
      <c r="C36">
        <f>25.20</f>
        <v/>
      </c>
      <c r="D36">
        <f>27.20</f>
        <v/>
      </c>
    </row>
    <row r="37">
      <c r="A37" t="inlineStr">
        <is>
          <t>02/03/2024 08:20:29</t>
        </is>
      </c>
      <c r="B37">
        <f>20</f>
        <v/>
      </c>
      <c r="C37">
        <f>25.30</f>
        <v/>
      </c>
      <c r="D37">
        <f>27.20</f>
        <v/>
      </c>
    </row>
    <row r="38">
      <c r="A38" t="inlineStr">
        <is>
          <t>02/03/2024 08:20:39</t>
        </is>
      </c>
      <c r="B38">
        <f>20</f>
        <v/>
      </c>
      <c r="C38">
        <f>25.30</f>
        <v/>
      </c>
      <c r="D38">
        <f>27.20</f>
        <v/>
      </c>
    </row>
    <row r="39">
      <c r="A39" t="inlineStr">
        <is>
          <t>02/03/2024 08:20:49</t>
        </is>
      </c>
      <c r="B39">
        <f>20</f>
        <v/>
      </c>
      <c r="C39">
        <f>25.30</f>
        <v/>
      </c>
      <c r="D39">
        <f>27.20</f>
        <v/>
      </c>
    </row>
    <row r="40">
      <c r="A40" t="inlineStr">
        <is>
          <t>02/03/2024 08:20:59</t>
        </is>
      </c>
      <c r="B40">
        <f>20</f>
        <v/>
      </c>
      <c r="C40">
        <f>25.20</f>
        <v/>
      </c>
      <c r="D40">
        <f>27.20</f>
        <v/>
      </c>
    </row>
    <row r="41">
      <c r="A41" t="inlineStr">
        <is>
          <t>02/03/2024 08:21:09</t>
        </is>
      </c>
      <c r="B41">
        <f>20</f>
        <v/>
      </c>
      <c r="C41">
        <f>25.30</f>
        <v/>
      </c>
      <c r="D41">
        <f>27.20</f>
        <v/>
      </c>
    </row>
    <row r="42">
      <c r="A42" t="inlineStr">
        <is>
          <t>02/03/2024 08:21:19</t>
        </is>
      </c>
      <c r="B42">
        <f>20</f>
        <v/>
      </c>
      <c r="C42">
        <f>25.20</f>
        <v/>
      </c>
      <c r="D42">
        <f>27.20</f>
        <v/>
      </c>
    </row>
    <row r="43">
      <c r="A43" t="inlineStr">
        <is>
          <t>02/03/2024 08:21:29</t>
        </is>
      </c>
      <c r="B43">
        <f>20</f>
        <v/>
      </c>
      <c r="C43">
        <f>25.20</f>
        <v/>
      </c>
      <c r="D43">
        <f>27.20</f>
        <v/>
      </c>
    </row>
    <row r="44">
      <c r="A44" t="inlineStr">
        <is>
          <t>02/03/2024 08:21:39</t>
        </is>
      </c>
      <c r="B44">
        <f>20</f>
        <v/>
      </c>
      <c r="C44">
        <f>25.20</f>
        <v/>
      </c>
      <c r="D44">
        <f>27.20</f>
        <v/>
      </c>
    </row>
    <row r="45">
      <c r="A45" t="inlineStr">
        <is>
          <t>02/03/2024 08:21:49</t>
        </is>
      </c>
      <c r="B45">
        <f>20</f>
        <v/>
      </c>
      <c r="C45">
        <f>25.20</f>
        <v/>
      </c>
      <c r="D45">
        <f>27.10</f>
        <v/>
      </c>
    </row>
    <row r="46">
      <c r="A46" t="inlineStr">
        <is>
          <t>02/03/2024 08:21:59</t>
        </is>
      </c>
      <c r="B46">
        <f>20</f>
        <v/>
      </c>
      <c r="C46">
        <f>25.20</f>
        <v/>
      </c>
      <c r="D46">
        <f>27.20</f>
        <v/>
      </c>
    </row>
    <row r="47">
      <c r="A47" t="inlineStr">
        <is>
          <t>02/03/2024 08:22:09</t>
        </is>
      </c>
      <c r="B47">
        <f>20</f>
        <v/>
      </c>
      <c r="C47">
        <f>25.20</f>
        <v/>
      </c>
      <c r="D47">
        <f>27.20</f>
        <v/>
      </c>
    </row>
    <row r="48">
      <c r="A48" t="inlineStr">
        <is>
          <t>02/03/2024 08:22:19</t>
        </is>
      </c>
      <c r="B48">
        <f>20</f>
        <v/>
      </c>
      <c r="C48">
        <f>25.30</f>
        <v/>
      </c>
      <c r="D48">
        <f>27.10</f>
        <v/>
      </c>
    </row>
    <row r="49">
      <c r="A49" t="inlineStr">
        <is>
          <t>02/03/2024 08:22:29</t>
        </is>
      </c>
      <c r="B49">
        <f>20</f>
        <v/>
      </c>
      <c r="C49">
        <f>25.20</f>
        <v/>
      </c>
      <c r="D49">
        <f>27.10</f>
        <v/>
      </c>
    </row>
    <row r="50">
      <c r="A50" t="inlineStr">
        <is>
          <t>02/03/2024 08:22:39</t>
        </is>
      </c>
      <c r="B50">
        <f>20</f>
        <v/>
      </c>
      <c r="C50">
        <f>25.20</f>
        <v/>
      </c>
      <c r="D50">
        <f>27.10</f>
        <v/>
      </c>
    </row>
    <row r="51">
      <c r="A51" t="inlineStr">
        <is>
          <t>02/03/2024 08:22:49</t>
        </is>
      </c>
      <c r="B51">
        <f>20</f>
        <v/>
      </c>
      <c r="C51">
        <f>25.20</f>
        <v/>
      </c>
      <c r="D51">
        <f>27.10</f>
        <v/>
      </c>
    </row>
    <row r="52">
      <c r="A52" t="inlineStr">
        <is>
          <t>02/03/2024 08:22:59</t>
        </is>
      </c>
      <c r="B52">
        <f>20</f>
        <v/>
      </c>
      <c r="C52">
        <f>25.20</f>
        <v/>
      </c>
      <c r="D52">
        <f>27.10</f>
        <v/>
      </c>
    </row>
    <row r="53">
      <c r="A53" t="inlineStr">
        <is>
          <t>02/03/2024 08:23:09</t>
        </is>
      </c>
      <c r="B53">
        <f>20</f>
        <v/>
      </c>
      <c r="C53">
        <f>25.20</f>
        <v/>
      </c>
      <c r="D53">
        <f>27.10</f>
        <v/>
      </c>
    </row>
    <row r="54">
      <c r="A54" t="inlineStr">
        <is>
          <t>02/03/2024 08:23:19</t>
        </is>
      </c>
      <c r="B54">
        <f>20</f>
        <v/>
      </c>
      <c r="C54">
        <f>25.20</f>
        <v/>
      </c>
      <c r="D54">
        <f>27.10</f>
        <v/>
      </c>
    </row>
    <row r="55">
      <c r="A55" t="inlineStr">
        <is>
          <t>02/03/2024 08:23:29</t>
        </is>
      </c>
      <c r="B55">
        <f>20</f>
        <v/>
      </c>
      <c r="C55">
        <f>25.20</f>
        <v/>
      </c>
      <c r="D55">
        <f>26.90</f>
        <v/>
      </c>
    </row>
    <row r="56">
      <c r="A56" t="inlineStr">
        <is>
          <t>02/03/2024 08:23:39</t>
        </is>
      </c>
      <c r="B56">
        <f>20</f>
        <v/>
      </c>
      <c r="C56">
        <f>25.30</f>
        <v/>
      </c>
      <c r="D56">
        <f>27.10</f>
        <v/>
      </c>
    </row>
    <row r="57">
      <c r="A57" t="inlineStr">
        <is>
          <t>02/03/2024 08:23:49</t>
        </is>
      </c>
      <c r="B57">
        <f>20</f>
        <v/>
      </c>
      <c r="C57">
        <f>25.20</f>
        <v/>
      </c>
      <c r="D57">
        <f>26.90</f>
        <v/>
      </c>
    </row>
    <row r="58">
      <c r="A58" t="inlineStr">
        <is>
          <t>02/03/2024 08:23:59</t>
        </is>
      </c>
      <c r="B58">
        <f>20</f>
        <v/>
      </c>
      <c r="C58">
        <f>25.20</f>
        <v/>
      </c>
      <c r="D58">
        <f>26.90</f>
        <v/>
      </c>
    </row>
    <row r="59">
      <c r="A59" t="inlineStr">
        <is>
          <t>02/03/2024 08:24:09</t>
        </is>
      </c>
      <c r="B59">
        <f>20</f>
        <v/>
      </c>
      <c r="C59">
        <f>25.30</f>
        <v/>
      </c>
      <c r="D59">
        <f>26.90</f>
        <v/>
      </c>
    </row>
    <row r="60">
      <c r="A60" t="inlineStr">
        <is>
          <t>02/03/2024 08:24:19</t>
        </is>
      </c>
      <c r="B60">
        <f>20</f>
        <v/>
      </c>
      <c r="C60">
        <f>25.20</f>
        <v/>
      </c>
      <c r="D60">
        <f>26.90</f>
        <v/>
      </c>
    </row>
    <row r="61">
      <c r="A61" t="inlineStr">
        <is>
          <t>02/03/2024 08:24:29</t>
        </is>
      </c>
      <c r="B61">
        <f>20</f>
        <v/>
      </c>
      <c r="C61">
        <f>25.30</f>
        <v/>
      </c>
      <c r="D61">
        <f>26.90</f>
        <v/>
      </c>
    </row>
    <row r="62">
      <c r="A62" t="inlineStr">
        <is>
          <t>02/03/2024 08:24:39</t>
        </is>
      </c>
      <c r="B62">
        <f>20</f>
        <v/>
      </c>
      <c r="C62">
        <f>25.20</f>
        <v/>
      </c>
      <c r="D62">
        <f>26.90</f>
        <v/>
      </c>
    </row>
    <row r="63">
      <c r="A63" t="inlineStr">
        <is>
          <t>02/03/2024 08:24:49</t>
        </is>
      </c>
      <c r="B63">
        <f>20</f>
        <v/>
      </c>
      <c r="C63">
        <f>25.20</f>
        <v/>
      </c>
      <c r="D63">
        <f>26.90</f>
        <v/>
      </c>
    </row>
    <row r="64">
      <c r="A64" t="inlineStr">
        <is>
          <t>02/03/2024 08:24:59</t>
        </is>
      </c>
      <c r="B64">
        <f>20</f>
        <v/>
      </c>
      <c r="C64">
        <f>25.20</f>
        <v/>
      </c>
      <c r="D64">
        <f>26.90</f>
        <v/>
      </c>
    </row>
    <row r="65">
      <c r="A65" t="inlineStr">
        <is>
          <t>02/03/2024 08:25:09</t>
        </is>
      </c>
      <c r="B65">
        <f>20</f>
        <v/>
      </c>
      <c r="C65">
        <f>25.30</f>
        <v/>
      </c>
      <c r="D65">
        <f>26.90</f>
        <v/>
      </c>
    </row>
    <row r="66">
      <c r="A66" t="inlineStr">
        <is>
          <t>02/03/2024 08:25:19</t>
        </is>
      </c>
      <c r="B66">
        <f>20</f>
        <v/>
      </c>
      <c r="C66">
        <f>25.20</f>
        <v/>
      </c>
      <c r="D66">
        <f>26.90</f>
        <v/>
      </c>
    </row>
    <row r="67">
      <c r="A67" t="inlineStr">
        <is>
          <t>02/03/2024 08:25:29</t>
        </is>
      </c>
      <c r="B67">
        <f>20</f>
        <v/>
      </c>
      <c r="C67">
        <f>25.20</f>
        <v/>
      </c>
      <c r="D67">
        <f>26.90</f>
        <v/>
      </c>
    </row>
    <row r="68">
      <c r="A68" t="inlineStr">
        <is>
          <t>02/03/2024 08:25:39</t>
        </is>
      </c>
      <c r="B68">
        <f>20</f>
        <v/>
      </c>
      <c r="C68">
        <f>25.20</f>
        <v/>
      </c>
      <c r="D68">
        <f>26.90</f>
        <v/>
      </c>
    </row>
    <row r="69">
      <c r="A69" t="inlineStr">
        <is>
          <t>02/03/2024 08:25:49</t>
        </is>
      </c>
      <c r="B69">
        <f>20</f>
        <v/>
      </c>
      <c r="C69">
        <f>25.20</f>
        <v/>
      </c>
      <c r="D69">
        <f>26.90</f>
        <v/>
      </c>
    </row>
    <row r="70">
      <c r="A70" t="inlineStr">
        <is>
          <t>02/03/2024 08:25:59</t>
        </is>
      </c>
      <c r="B70">
        <f>20</f>
        <v/>
      </c>
      <c r="C70">
        <f>25.20</f>
        <v/>
      </c>
      <c r="D70">
        <f>26.80</f>
        <v/>
      </c>
    </row>
    <row r="71">
      <c r="A71" t="inlineStr">
        <is>
          <t>02/03/2024 08:26:09</t>
        </is>
      </c>
      <c r="B71">
        <f>20</f>
        <v/>
      </c>
      <c r="C71">
        <f>25.30</f>
        <v/>
      </c>
      <c r="D71">
        <f>26.90</f>
        <v/>
      </c>
    </row>
    <row r="72">
      <c r="A72" t="inlineStr">
        <is>
          <t>02/03/2024 08:26:19</t>
        </is>
      </c>
      <c r="B72">
        <f>20</f>
        <v/>
      </c>
      <c r="C72">
        <f>25.20</f>
        <v/>
      </c>
      <c r="D72">
        <f>26.80</f>
        <v/>
      </c>
    </row>
    <row r="73">
      <c r="A73" t="inlineStr">
        <is>
          <t>02/03/2024 08:26:29</t>
        </is>
      </c>
      <c r="B73">
        <f>20</f>
        <v/>
      </c>
      <c r="C73">
        <f>25.20</f>
        <v/>
      </c>
      <c r="D73">
        <f>26.80</f>
        <v/>
      </c>
    </row>
    <row r="74">
      <c r="A74" t="inlineStr">
        <is>
          <t>02/03/2024 08:26:39</t>
        </is>
      </c>
      <c r="B74">
        <f>20</f>
        <v/>
      </c>
      <c r="C74">
        <f>25.30</f>
        <v/>
      </c>
      <c r="D74">
        <f>26.80</f>
        <v/>
      </c>
    </row>
    <row r="75">
      <c r="A75" t="inlineStr">
        <is>
          <t>02/03/2024 08:26:49</t>
        </is>
      </c>
      <c r="B75">
        <f>20</f>
        <v/>
      </c>
      <c r="C75">
        <f>25.30</f>
        <v/>
      </c>
      <c r="D75">
        <f>26.80</f>
        <v/>
      </c>
    </row>
    <row r="76">
      <c r="A76" t="inlineStr">
        <is>
          <t>02/03/2024 08:26:59</t>
        </is>
      </c>
      <c r="B76">
        <f>20</f>
        <v/>
      </c>
      <c r="C76">
        <f>25.30</f>
        <v/>
      </c>
      <c r="D76">
        <f>26.80</f>
        <v/>
      </c>
    </row>
    <row r="77">
      <c r="A77" t="inlineStr">
        <is>
          <t>02/03/2024 08:27:09</t>
        </is>
      </c>
      <c r="B77">
        <f>20</f>
        <v/>
      </c>
      <c r="C77">
        <f>25.30</f>
        <v/>
      </c>
      <c r="D77">
        <f>26.90</f>
        <v/>
      </c>
    </row>
    <row r="78">
      <c r="A78" t="inlineStr">
        <is>
          <t>02/03/2024 08:27:19</t>
        </is>
      </c>
      <c r="B78">
        <f>20</f>
        <v/>
      </c>
      <c r="C78">
        <f>25.20</f>
        <v/>
      </c>
      <c r="D78">
        <f>26.80</f>
        <v/>
      </c>
    </row>
    <row r="79">
      <c r="A79" t="inlineStr">
        <is>
          <t>02/03/2024 08:27:29</t>
        </is>
      </c>
      <c r="B79">
        <f>20</f>
        <v/>
      </c>
      <c r="C79">
        <f>25.20</f>
        <v/>
      </c>
      <c r="D79">
        <f>26.80</f>
        <v/>
      </c>
    </row>
    <row r="80">
      <c r="A80" t="inlineStr">
        <is>
          <t>02/03/2024 08:27:39</t>
        </is>
      </c>
      <c r="B80">
        <f>20</f>
        <v/>
      </c>
      <c r="C80">
        <f>25.30</f>
        <v/>
      </c>
      <c r="D80">
        <f>26.80</f>
        <v/>
      </c>
    </row>
    <row r="81">
      <c r="A81" t="inlineStr">
        <is>
          <t>02/03/2024 08:27:49</t>
        </is>
      </c>
      <c r="B81">
        <f>20</f>
        <v/>
      </c>
      <c r="C81">
        <f>25.20</f>
        <v/>
      </c>
      <c r="D81">
        <f>26.80</f>
        <v/>
      </c>
    </row>
    <row r="82">
      <c r="A82" t="inlineStr">
        <is>
          <t>02/03/2024 08:27:59</t>
        </is>
      </c>
      <c r="B82">
        <f>20</f>
        <v/>
      </c>
      <c r="C82">
        <f>25.20</f>
        <v/>
      </c>
      <c r="D82">
        <f>26.70</f>
        <v/>
      </c>
    </row>
    <row r="83">
      <c r="A83" t="inlineStr">
        <is>
          <t>02/03/2024 08:28:09</t>
        </is>
      </c>
      <c r="B83">
        <f>20</f>
        <v/>
      </c>
      <c r="C83">
        <f>25.30</f>
        <v/>
      </c>
      <c r="D83">
        <f>26.80</f>
        <v/>
      </c>
    </row>
    <row r="84">
      <c r="A84" t="inlineStr">
        <is>
          <t>02/03/2024 08:28:19</t>
        </is>
      </c>
      <c r="B84">
        <f>20</f>
        <v/>
      </c>
      <c r="C84">
        <f>25.30</f>
        <v/>
      </c>
      <c r="D84">
        <f>26.70</f>
        <v/>
      </c>
    </row>
    <row r="85">
      <c r="A85" t="inlineStr">
        <is>
          <t>02/03/2024 08:28:29</t>
        </is>
      </c>
      <c r="B85">
        <f>20</f>
        <v/>
      </c>
      <c r="C85">
        <f>25.30</f>
        <v/>
      </c>
      <c r="D85">
        <f>26.80</f>
        <v/>
      </c>
    </row>
    <row r="86">
      <c r="A86" t="inlineStr">
        <is>
          <t>02/03/2024 08:28:39</t>
        </is>
      </c>
      <c r="B86">
        <f>20</f>
        <v/>
      </c>
      <c r="C86">
        <f>24.90</f>
        <v/>
      </c>
      <c r="D86">
        <f>27.80</f>
        <v/>
      </c>
    </row>
    <row r="87">
      <c r="A87" t="inlineStr">
        <is>
          <t>02/03/2024 08:28:49</t>
        </is>
      </c>
      <c r="B87">
        <f>20</f>
        <v/>
      </c>
      <c r="C87">
        <f>22.80</f>
        <v/>
      </c>
      <c r="D87">
        <f>33.20</f>
        <v/>
      </c>
    </row>
    <row r="88">
      <c r="A88" t="inlineStr">
        <is>
          <t>02/03/2024 08:28:59</t>
        </is>
      </c>
      <c r="B88">
        <f>20</f>
        <v/>
      </c>
      <c r="C88">
        <f>22.50</f>
        <v/>
      </c>
      <c r="D88">
        <f>33.90</f>
        <v/>
      </c>
    </row>
    <row r="89">
      <c r="A89" t="inlineStr">
        <is>
          <t>02/03/2024 08:29:09</t>
        </is>
      </c>
      <c r="B89">
        <f>20</f>
        <v/>
      </c>
      <c r="C89">
        <f>22.40</f>
        <v/>
      </c>
      <c r="D89">
        <f>34.00</f>
        <v/>
      </c>
    </row>
    <row r="90">
      <c r="A90" t="inlineStr">
        <is>
          <t>02/03/2024 08:29:19</t>
        </is>
      </c>
      <c r="B90">
        <f>20</f>
        <v/>
      </c>
      <c r="C90">
        <f>22.50</f>
        <v/>
      </c>
      <c r="D90">
        <f>34.00</f>
        <v/>
      </c>
    </row>
    <row r="91">
      <c r="A91" t="inlineStr">
        <is>
          <t>02/03/2024 08:29:29</t>
        </is>
      </c>
      <c r="B91">
        <f>20</f>
        <v/>
      </c>
      <c r="C91">
        <f>22.50</f>
        <v/>
      </c>
      <c r="D91">
        <f>33.90</f>
        <v/>
      </c>
    </row>
    <row r="92">
      <c r="A92" t="inlineStr">
        <is>
          <t>02/03/2024 08:29:39</t>
        </is>
      </c>
      <c r="B92">
        <f>20</f>
        <v/>
      </c>
      <c r="C92">
        <f>22.50</f>
        <v/>
      </c>
      <c r="D92">
        <f>33.90</f>
        <v/>
      </c>
    </row>
    <row r="93">
      <c r="A93" t="inlineStr">
        <is>
          <t>02/03/2024 08:29:49</t>
        </is>
      </c>
      <c r="B93">
        <f>20</f>
        <v/>
      </c>
      <c r="C93">
        <f>22.50</f>
        <v/>
      </c>
      <c r="D93">
        <f>33.90</f>
        <v/>
      </c>
    </row>
    <row r="94">
      <c r="A94" t="inlineStr">
        <is>
          <t>02/03/2024 08:29:59</t>
        </is>
      </c>
      <c r="B94">
        <f>20</f>
        <v/>
      </c>
      <c r="C94">
        <f>22.50</f>
        <v/>
      </c>
      <c r="D94">
        <f>33.90</f>
        <v/>
      </c>
    </row>
    <row r="95">
      <c r="A95" t="inlineStr">
        <is>
          <t>02/03/2024 08:30:09</t>
        </is>
      </c>
      <c r="B95">
        <f>20</f>
        <v/>
      </c>
      <c r="C95">
        <f>22.50</f>
        <v/>
      </c>
      <c r="D95">
        <f>33.90</f>
        <v/>
      </c>
    </row>
    <row r="96">
      <c r="A96" t="inlineStr">
        <is>
          <t>02/03/2024 08:30:19</t>
        </is>
      </c>
      <c r="B96">
        <f>20</f>
        <v/>
      </c>
      <c r="C96">
        <f>22.50</f>
        <v/>
      </c>
      <c r="D96">
        <f>33.70</f>
        <v/>
      </c>
    </row>
    <row r="97">
      <c r="A97" t="inlineStr">
        <is>
          <t>02/03/2024 08:30:29</t>
        </is>
      </c>
      <c r="B97">
        <f>20</f>
        <v/>
      </c>
      <c r="C97">
        <f>22.50</f>
        <v/>
      </c>
      <c r="D97">
        <f>33.60</f>
        <v/>
      </c>
    </row>
    <row r="98">
      <c r="A98" t="inlineStr">
        <is>
          <t>02/03/2024 08:30:39</t>
        </is>
      </c>
      <c r="B98">
        <f>20</f>
        <v/>
      </c>
      <c r="C98">
        <f>22.50</f>
        <v/>
      </c>
      <c r="D98">
        <f>33.70</f>
        <v/>
      </c>
    </row>
    <row r="99">
      <c r="A99" t="inlineStr">
        <is>
          <t>02/03/2024 08:30:49</t>
        </is>
      </c>
      <c r="B99">
        <f>20</f>
        <v/>
      </c>
      <c r="C99">
        <f>22.50</f>
        <v/>
      </c>
      <c r="D99">
        <f>33.60</f>
        <v/>
      </c>
    </row>
    <row r="100">
      <c r="A100" t="inlineStr">
        <is>
          <t>02/03/2024 08:30:59</t>
        </is>
      </c>
      <c r="B100">
        <f>20</f>
        <v/>
      </c>
      <c r="C100">
        <f>22.50</f>
        <v/>
      </c>
      <c r="D100">
        <f>33.50</f>
        <v/>
      </c>
    </row>
    <row r="101">
      <c r="A101" t="inlineStr">
        <is>
          <t>02/03/2024 08:31:09</t>
        </is>
      </c>
      <c r="B101">
        <f>20</f>
        <v/>
      </c>
      <c r="C101">
        <f>22.50</f>
        <v/>
      </c>
      <c r="D101">
        <f>33.50</f>
        <v/>
      </c>
    </row>
    <row r="102">
      <c r="A102" t="inlineStr">
        <is>
          <t>02/03/2024 08:31:19</t>
        </is>
      </c>
      <c r="B102">
        <f>20</f>
        <v/>
      </c>
      <c r="C102">
        <f>22.50</f>
        <v/>
      </c>
      <c r="D102">
        <f>33.40</f>
        <v/>
      </c>
    </row>
    <row r="103">
      <c r="A103" t="inlineStr">
        <is>
          <t>02/03/2024 08:31:29</t>
        </is>
      </c>
      <c r="B103">
        <f>20</f>
        <v/>
      </c>
      <c r="C103">
        <f>22.50</f>
        <v/>
      </c>
      <c r="D103">
        <f>33.40</f>
        <v/>
      </c>
    </row>
    <row r="104">
      <c r="A104" t="inlineStr">
        <is>
          <t>02/03/2024 08:31:39</t>
        </is>
      </c>
      <c r="B104">
        <f>20</f>
        <v/>
      </c>
      <c r="C104">
        <f>22.50</f>
        <v/>
      </c>
      <c r="D104">
        <f>33.40</f>
        <v/>
      </c>
    </row>
    <row r="105">
      <c r="A105" t="inlineStr">
        <is>
          <t>02/03/2024 08:31:49</t>
        </is>
      </c>
      <c r="B105">
        <f>20</f>
        <v/>
      </c>
      <c r="C105">
        <f>22.50</f>
        <v/>
      </c>
      <c r="D105">
        <f>33.20</f>
        <v/>
      </c>
    </row>
    <row r="106">
      <c r="A106" t="inlineStr">
        <is>
          <t>02/03/2024 08:31:59</t>
        </is>
      </c>
      <c r="B106">
        <f>20</f>
        <v/>
      </c>
      <c r="C106">
        <f>22.50</f>
        <v/>
      </c>
      <c r="D106">
        <f>33.20</f>
        <v/>
      </c>
    </row>
    <row r="107">
      <c r="A107" t="inlineStr">
        <is>
          <t>02/03/2024 08:32:09</t>
        </is>
      </c>
      <c r="B107">
        <f>20</f>
        <v/>
      </c>
      <c r="C107">
        <f>22.50</f>
        <v/>
      </c>
      <c r="D107">
        <f>33.10</f>
        <v/>
      </c>
    </row>
    <row r="108">
      <c r="A108" t="inlineStr">
        <is>
          <t>02/03/2024 08:32:19</t>
        </is>
      </c>
      <c r="B108">
        <f>20</f>
        <v/>
      </c>
      <c r="C108">
        <f>22.50</f>
        <v/>
      </c>
      <c r="D108">
        <f>33.10</f>
        <v/>
      </c>
    </row>
    <row r="109">
      <c r="A109" t="inlineStr">
        <is>
          <t>02/03/2024 08:32:29</t>
        </is>
      </c>
      <c r="B109">
        <f>20</f>
        <v/>
      </c>
      <c r="C109">
        <f>22.50</f>
        <v/>
      </c>
      <c r="D109">
        <f>33.10</f>
        <v/>
      </c>
    </row>
    <row r="110">
      <c r="A110" t="inlineStr">
        <is>
          <t>02/03/2024 08:32:39</t>
        </is>
      </c>
      <c r="B110">
        <f>20</f>
        <v/>
      </c>
      <c r="C110">
        <f>22.50</f>
        <v/>
      </c>
      <c r="D110">
        <f>33.00</f>
        <v/>
      </c>
    </row>
    <row r="111">
      <c r="A111" t="inlineStr">
        <is>
          <t>02/03/2024 08:32:49</t>
        </is>
      </c>
      <c r="B111">
        <f>20</f>
        <v/>
      </c>
      <c r="C111">
        <f>22.50</f>
        <v/>
      </c>
      <c r="D111">
        <f>33.00</f>
        <v/>
      </c>
    </row>
    <row r="112">
      <c r="A112" t="inlineStr">
        <is>
          <t>02/03/2024 08:32:59</t>
        </is>
      </c>
      <c r="B112">
        <f>20</f>
        <v/>
      </c>
      <c r="C112">
        <f>22.50</f>
        <v/>
      </c>
      <c r="D112">
        <f>32.90</f>
        <v/>
      </c>
    </row>
    <row r="113">
      <c r="A113" t="inlineStr">
        <is>
          <t>02/03/2024 08:33:09</t>
        </is>
      </c>
      <c r="B113">
        <f>20</f>
        <v/>
      </c>
      <c r="C113">
        <f>22.50</f>
        <v/>
      </c>
      <c r="D113">
        <f>32.90</f>
        <v/>
      </c>
    </row>
    <row r="114">
      <c r="A114" t="inlineStr">
        <is>
          <t>02/03/2024 08:33:19</t>
        </is>
      </c>
      <c r="B114">
        <f>20</f>
        <v/>
      </c>
      <c r="C114">
        <f>22.50</f>
        <v/>
      </c>
      <c r="D114">
        <f>32.90</f>
        <v/>
      </c>
    </row>
    <row r="115">
      <c r="A115" t="inlineStr">
        <is>
          <t>02/03/2024 08:33:29</t>
        </is>
      </c>
      <c r="B115">
        <f>20</f>
        <v/>
      </c>
      <c r="C115">
        <f>22.50</f>
        <v/>
      </c>
      <c r="D115">
        <f>32.90</f>
        <v/>
      </c>
    </row>
    <row r="116">
      <c r="A116" t="inlineStr">
        <is>
          <t>02/03/2024 08:33:39</t>
        </is>
      </c>
      <c r="B116">
        <f>20</f>
        <v/>
      </c>
      <c r="C116">
        <f>22.50</f>
        <v/>
      </c>
      <c r="D116">
        <f>32.90</f>
        <v/>
      </c>
    </row>
    <row r="117">
      <c r="A117" t="inlineStr">
        <is>
          <t>02/03/2024 08:33:49</t>
        </is>
      </c>
      <c r="B117">
        <f>20</f>
        <v/>
      </c>
      <c r="C117">
        <f>22.50</f>
        <v/>
      </c>
      <c r="D117">
        <f>32.70</f>
        <v/>
      </c>
    </row>
    <row r="118">
      <c r="A118" t="inlineStr">
        <is>
          <t>02/03/2024 08:33:59</t>
        </is>
      </c>
      <c r="B118">
        <f>20</f>
        <v/>
      </c>
      <c r="C118">
        <f>22.50</f>
        <v/>
      </c>
      <c r="D118">
        <f>32.70</f>
        <v/>
      </c>
    </row>
    <row r="119">
      <c r="A119" t="inlineStr">
        <is>
          <t>02/03/2024 08:34:09</t>
        </is>
      </c>
      <c r="B119">
        <f>20</f>
        <v/>
      </c>
      <c r="C119">
        <f>22.50</f>
        <v/>
      </c>
      <c r="D119">
        <f>32.60</f>
        <v/>
      </c>
    </row>
    <row r="120">
      <c r="A120" t="inlineStr">
        <is>
          <t>02/03/2024 08:34:19</t>
        </is>
      </c>
      <c r="B120">
        <f>20</f>
        <v/>
      </c>
      <c r="C120">
        <f>22.50</f>
        <v/>
      </c>
      <c r="D120">
        <f>32.60</f>
        <v/>
      </c>
    </row>
    <row r="121">
      <c r="A121" t="inlineStr">
        <is>
          <t>02/03/2024 08:34:29</t>
        </is>
      </c>
      <c r="B121">
        <f>20</f>
        <v/>
      </c>
      <c r="C121">
        <f>22.50</f>
        <v/>
      </c>
      <c r="D121">
        <f>32.50</f>
        <v/>
      </c>
    </row>
    <row r="122">
      <c r="A122" t="inlineStr">
        <is>
          <t>02/03/2024 08:34:39</t>
        </is>
      </c>
      <c r="B122">
        <f>20</f>
        <v/>
      </c>
      <c r="C122">
        <f>22.50</f>
        <v/>
      </c>
      <c r="D122">
        <f>32.50</f>
        <v/>
      </c>
    </row>
    <row r="123">
      <c r="A123" t="inlineStr">
        <is>
          <t>02/03/2024 08:34:49</t>
        </is>
      </c>
      <c r="B123">
        <f>20</f>
        <v/>
      </c>
      <c r="C123">
        <f>22.50</f>
        <v/>
      </c>
      <c r="D123">
        <f>32.50</f>
        <v/>
      </c>
    </row>
    <row r="124">
      <c r="A124" t="inlineStr">
        <is>
          <t>02/03/2024 08:34:59</t>
        </is>
      </c>
      <c r="B124">
        <f>20</f>
        <v/>
      </c>
      <c r="C124">
        <f>22.50</f>
        <v/>
      </c>
      <c r="D124">
        <f>32.50</f>
        <v/>
      </c>
    </row>
    <row r="125">
      <c r="A125" t="inlineStr">
        <is>
          <t>02/03/2024 08:35:09</t>
        </is>
      </c>
      <c r="B125">
        <f>20</f>
        <v/>
      </c>
      <c r="C125">
        <f>22.50</f>
        <v/>
      </c>
      <c r="D125">
        <f>32.30</f>
        <v/>
      </c>
    </row>
    <row r="126">
      <c r="A126" t="inlineStr">
        <is>
          <t>02/03/2024 08:35:19</t>
        </is>
      </c>
      <c r="B126">
        <f>20</f>
        <v/>
      </c>
      <c r="C126">
        <f>22.50</f>
        <v/>
      </c>
      <c r="D126">
        <f>32.30</f>
        <v/>
      </c>
    </row>
    <row r="127">
      <c r="A127" t="inlineStr">
        <is>
          <t>02/03/2024 08:35:29</t>
        </is>
      </c>
      <c r="B127">
        <f>20</f>
        <v/>
      </c>
      <c r="C127">
        <f>22.50</f>
        <v/>
      </c>
      <c r="D127">
        <f>32.30</f>
        <v/>
      </c>
    </row>
    <row r="128">
      <c r="A128" t="inlineStr">
        <is>
          <t>02/03/2024 08:35:39</t>
        </is>
      </c>
      <c r="B128">
        <f>20</f>
        <v/>
      </c>
      <c r="C128">
        <f>22.50</f>
        <v/>
      </c>
      <c r="D128">
        <f>32.20</f>
        <v/>
      </c>
    </row>
    <row r="129">
      <c r="A129" t="inlineStr">
        <is>
          <t>02/03/2024 08:35:49</t>
        </is>
      </c>
      <c r="B129">
        <f>20</f>
        <v/>
      </c>
      <c r="C129">
        <f>22.50</f>
        <v/>
      </c>
      <c r="D129">
        <f>32.20</f>
        <v/>
      </c>
    </row>
    <row r="130">
      <c r="A130" t="inlineStr">
        <is>
          <t>02/03/2024 08:35:59</t>
        </is>
      </c>
      <c r="B130">
        <f>20</f>
        <v/>
      </c>
      <c r="C130">
        <f>22.50</f>
        <v/>
      </c>
      <c r="D130">
        <f>32.20</f>
        <v/>
      </c>
    </row>
    <row r="131">
      <c r="A131" t="inlineStr">
        <is>
          <t>02/03/2024 08:36:09</t>
        </is>
      </c>
      <c r="B131">
        <f>20</f>
        <v/>
      </c>
      <c r="C131">
        <f>22.50</f>
        <v/>
      </c>
      <c r="D131">
        <f>32.10</f>
        <v/>
      </c>
    </row>
    <row r="132">
      <c r="A132" t="inlineStr">
        <is>
          <t>02/03/2024 08:36:19</t>
        </is>
      </c>
      <c r="B132">
        <f>20</f>
        <v/>
      </c>
      <c r="C132">
        <f>22.60</f>
        <v/>
      </c>
      <c r="D132">
        <f>32.10</f>
        <v/>
      </c>
    </row>
    <row r="133">
      <c r="A133" t="inlineStr">
        <is>
          <t>02/03/2024 08:36:29</t>
        </is>
      </c>
      <c r="B133">
        <f>20</f>
        <v/>
      </c>
      <c r="C133">
        <f>22.50</f>
        <v/>
      </c>
      <c r="D133">
        <f>32.10</f>
        <v/>
      </c>
    </row>
    <row r="134">
      <c r="A134" t="inlineStr">
        <is>
          <t>02/03/2024 08:36:39</t>
        </is>
      </c>
      <c r="B134">
        <f>20</f>
        <v/>
      </c>
      <c r="C134">
        <f>22.50</f>
        <v/>
      </c>
      <c r="D134">
        <f>32.00</f>
        <v/>
      </c>
    </row>
    <row r="135">
      <c r="A135" t="inlineStr">
        <is>
          <t>02/03/2024 08:36:49</t>
        </is>
      </c>
      <c r="B135">
        <f>20</f>
        <v/>
      </c>
      <c r="C135">
        <f>22.60</f>
        <v/>
      </c>
      <c r="D135">
        <f>32.10</f>
        <v/>
      </c>
    </row>
    <row r="136">
      <c r="A136" t="inlineStr">
        <is>
          <t>02/03/2024 08:36:59</t>
        </is>
      </c>
      <c r="B136">
        <f>20</f>
        <v/>
      </c>
      <c r="C136">
        <f>22.60</f>
        <v/>
      </c>
      <c r="D136">
        <f>32.00</f>
        <v/>
      </c>
    </row>
    <row r="137">
      <c r="A137" t="inlineStr">
        <is>
          <t>02/03/2024 08:37:09</t>
        </is>
      </c>
      <c r="B137">
        <f>20</f>
        <v/>
      </c>
      <c r="C137">
        <f>22.80</f>
        <v/>
      </c>
      <c r="D137">
        <f>31.80</f>
        <v/>
      </c>
    </row>
    <row r="138">
      <c r="A138" t="inlineStr">
        <is>
          <t>02/03/2024 08:37:19</t>
        </is>
      </c>
      <c r="B138">
        <f>20</f>
        <v/>
      </c>
      <c r="C138">
        <f>22.60</f>
        <v/>
      </c>
      <c r="D138">
        <f>31.80</f>
        <v/>
      </c>
    </row>
    <row r="139">
      <c r="A139" t="inlineStr">
        <is>
          <t>02/03/2024 08:37:29</t>
        </is>
      </c>
      <c r="B139">
        <f>20</f>
        <v/>
      </c>
      <c r="C139">
        <f>22.60</f>
        <v/>
      </c>
      <c r="D139">
        <f>31.80</f>
        <v/>
      </c>
    </row>
    <row r="140">
      <c r="A140" t="inlineStr">
        <is>
          <t>02/03/2024 08:37:39</t>
        </is>
      </c>
      <c r="B140">
        <f>20</f>
        <v/>
      </c>
      <c r="C140">
        <f>22.60</f>
        <v/>
      </c>
      <c r="D140">
        <f>31.80</f>
        <v/>
      </c>
    </row>
    <row r="141">
      <c r="A141" t="inlineStr">
        <is>
          <t>02/03/2024 08:37:49</t>
        </is>
      </c>
      <c r="B141">
        <f>20</f>
        <v/>
      </c>
      <c r="C141">
        <f>22.80</f>
        <v/>
      </c>
      <c r="D141">
        <f>31.80</f>
        <v/>
      </c>
    </row>
    <row r="142">
      <c r="A142" t="inlineStr">
        <is>
          <t>02/03/2024 08:37:59</t>
        </is>
      </c>
      <c r="B142">
        <f>20</f>
        <v/>
      </c>
      <c r="C142">
        <f>22.60</f>
        <v/>
      </c>
      <c r="D142">
        <f>31.70</f>
        <v/>
      </c>
    </row>
    <row r="143">
      <c r="A143" t="inlineStr">
        <is>
          <t>02/03/2024 08:38:09</t>
        </is>
      </c>
      <c r="B143">
        <f>20</f>
        <v/>
      </c>
      <c r="C143">
        <f>22.80</f>
        <v/>
      </c>
      <c r="D143">
        <f>31.70</f>
        <v/>
      </c>
    </row>
    <row r="144">
      <c r="A144" t="inlineStr">
        <is>
          <t>02/03/2024 08:38:19</t>
        </is>
      </c>
      <c r="B144">
        <f>20</f>
        <v/>
      </c>
      <c r="C144">
        <f>22.80</f>
        <v/>
      </c>
      <c r="D144">
        <f>31.70</f>
        <v/>
      </c>
    </row>
    <row r="145">
      <c r="A145" t="inlineStr">
        <is>
          <t>02/03/2024 08:38:29</t>
        </is>
      </c>
      <c r="B145">
        <f>20</f>
        <v/>
      </c>
      <c r="C145">
        <f>22.90</f>
        <v/>
      </c>
      <c r="D145">
        <f>31.60</f>
        <v/>
      </c>
    </row>
    <row r="146">
      <c r="A146" t="inlineStr">
        <is>
          <t>02/03/2024 08:38:39</t>
        </is>
      </c>
      <c r="B146">
        <f>20</f>
        <v/>
      </c>
      <c r="C146">
        <f>22.80</f>
        <v/>
      </c>
      <c r="D146">
        <f>31.60</f>
        <v/>
      </c>
    </row>
    <row r="147">
      <c r="A147" t="inlineStr">
        <is>
          <t>02/03/2024 08:38:49</t>
        </is>
      </c>
      <c r="B147">
        <f>20</f>
        <v/>
      </c>
      <c r="C147">
        <f>22.90</f>
        <v/>
      </c>
      <c r="D147">
        <f>31.60</f>
        <v/>
      </c>
    </row>
    <row r="148">
      <c r="A148" t="inlineStr">
        <is>
          <t>02/03/2024 08:38:59</t>
        </is>
      </c>
      <c r="B148">
        <f>20</f>
        <v/>
      </c>
      <c r="C148">
        <f>22.80</f>
        <v/>
      </c>
      <c r="D148">
        <f>31.60</f>
        <v/>
      </c>
    </row>
    <row r="149">
      <c r="A149" t="inlineStr">
        <is>
          <t>02/03/2024 08:39:09</t>
        </is>
      </c>
      <c r="B149">
        <f>20</f>
        <v/>
      </c>
      <c r="C149">
        <f>22.80</f>
        <v/>
      </c>
      <c r="D149">
        <f>31.50</f>
        <v/>
      </c>
    </row>
    <row r="150">
      <c r="A150" t="inlineStr">
        <is>
          <t>02/03/2024 08:39:19</t>
        </is>
      </c>
      <c r="B150">
        <f>20</f>
        <v/>
      </c>
      <c r="C150">
        <f>22.80</f>
        <v/>
      </c>
      <c r="D150">
        <f>31.50</f>
        <v/>
      </c>
    </row>
    <row r="151">
      <c r="A151" t="inlineStr">
        <is>
          <t>02/03/2024 08:39:29</t>
        </is>
      </c>
      <c r="B151">
        <f>20</f>
        <v/>
      </c>
      <c r="C151">
        <f>22.90</f>
        <v/>
      </c>
      <c r="D151">
        <f>31.30</f>
        <v/>
      </c>
    </row>
    <row r="152">
      <c r="A152" t="inlineStr">
        <is>
          <t>02/03/2024 08:39:39</t>
        </is>
      </c>
      <c r="B152">
        <f>20</f>
        <v/>
      </c>
      <c r="C152">
        <f>22.90</f>
        <v/>
      </c>
      <c r="D152">
        <f>31.30</f>
        <v/>
      </c>
    </row>
    <row r="153">
      <c r="A153" t="inlineStr">
        <is>
          <t>02/03/2024 08:39:49</t>
        </is>
      </c>
      <c r="B153">
        <f>20</f>
        <v/>
      </c>
      <c r="C153">
        <f>22.90</f>
        <v/>
      </c>
      <c r="D153">
        <f>31.30</f>
        <v/>
      </c>
    </row>
    <row r="154">
      <c r="A154" t="inlineStr">
        <is>
          <t>02/03/2024 08:39:59</t>
        </is>
      </c>
      <c r="B154">
        <f>20</f>
        <v/>
      </c>
      <c r="C154">
        <f>22.90</f>
        <v/>
      </c>
      <c r="D154">
        <f>31.20</f>
        <v/>
      </c>
    </row>
    <row r="155">
      <c r="A155" t="inlineStr">
        <is>
          <t>02/03/2024 08:40:09</t>
        </is>
      </c>
      <c r="B155">
        <f>20</f>
        <v/>
      </c>
      <c r="C155">
        <f>22.90</f>
        <v/>
      </c>
      <c r="D155">
        <f>31.20</f>
        <v/>
      </c>
    </row>
    <row r="156">
      <c r="A156" t="inlineStr">
        <is>
          <t>02/03/2024 08:40:19</t>
        </is>
      </c>
      <c r="B156">
        <f>20</f>
        <v/>
      </c>
      <c r="C156">
        <f>22.90</f>
        <v/>
      </c>
      <c r="D156">
        <f>31.20</f>
        <v/>
      </c>
    </row>
    <row r="157">
      <c r="A157" t="inlineStr">
        <is>
          <t>02/03/2024 08:40:29</t>
        </is>
      </c>
      <c r="B157">
        <f>20</f>
        <v/>
      </c>
      <c r="C157">
        <f>22.90</f>
        <v/>
      </c>
      <c r="D157">
        <f>31.20</f>
        <v/>
      </c>
    </row>
    <row r="158">
      <c r="A158" t="inlineStr">
        <is>
          <t>02/03/2024 08:40:39</t>
        </is>
      </c>
      <c r="B158">
        <f>20</f>
        <v/>
      </c>
      <c r="C158">
        <f>22.90</f>
        <v/>
      </c>
      <c r="D158">
        <f>31.20</f>
        <v/>
      </c>
    </row>
    <row r="159">
      <c r="A159" t="inlineStr">
        <is>
          <t>02/03/2024 08:40:49</t>
        </is>
      </c>
      <c r="B159">
        <f>20</f>
        <v/>
      </c>
      <c r="C159">
        <f>23.00</f>
        <v/>
      </c>
      <c r="D159">
        <f>31.10</f>
        <v/>
      </c>
    </row>
    <row r="160">
      <c r="A160" t="inlineStr">
        <is>
          <t>02/03/2024 08:40:59</t>
        </is>
      </c>
      <c r="B160">
        <f>20</f>
        <v/>
      </c>
      <c r="C160">
        <f>23.00</f>
        <v/>
      </c>
      <c r="D160">
        <f>31.10</f>
        <v/>
      </c>
    </row>
    <row r="161">
      <c r="A161" t="inlineStr">
        <is>
          <t>02/03/2024 08:41:09</t>
        </is>
      </c>
      <c r="B161">
        <f>20</f>
        <v/>
      </c>
      <c r="C161">
        <f>23.00</f>
        <v/>
      </c>
      <c r="D161">
        <f>31.10</f>
        <v/>
      </c>
    </row>
    <row r="162">
      <c r="A162" t="inlineStr">
        <is>
          <t>02/03/2024 08:41:19</t>
        </is>
      </c>
      <c r="B162">
        <f>20</f>
        <v/>
      </c>
      <c r="C162">
        <f>23.00</f>
        <v/>
      </c>
      <c r="D162">
        <f>31.00</f>
        <v/>
      </c>
    </row>
    <row r="163">
      <c r="A163" t="inlineStr">
        <is>
          <t>02/03/2024 08:41:29</t>
        </is>
      </c>
      <c r="B163">
        <f>20</f>
        <v/>
      </c>
      <c r="C163">
        <f>23.00</f>
        <v/>
      </c>
      <c r="D163">
        <f>31.00</f>
        <v/>
      </c>
    </row>
    <row r="164">
      <c r="A164" t="inlineStr">
        <is>
          <t>02/03/2024 08:41:39</t>
        </is>
      </c>
      <c r="B164">
        <f>20</f>
        <v/>
      </c>
      <c r="C164">
        <f>23.00</f>
        <v/>
      </c>
      <c r="D164">
        <f>31.00</f>
        <v/>
      </c>
    </row>
    <row r="165">
      <c r="A165" t="inlineStr">
        <is>
          <t>02/03/2024 08:41:49</t>
        </is>
      </c>
      <c r="B165">
        <f>20</f>
        <v/>
      </c>
      <c r="C165">
        <f>23.00</f>
        <v/>
      </c>
      <c r="D165">
        <f>30.80</f>
        <v/>
      </c>
    </row>
    <row r="166">
      <c r="A166" t="inlineStr">
        <is>
          <t>02/03/2024 08:41:59</t>
        </is>
      </c>
      <c r="B166">
        <f>20</f>
        <v/>
      </c>
      <c r="C166">
        <f>23.00</f>
        <v/>
      </c>
      <c r="D166">
        <f>30.80</f>
        <v/>
      </c>
    </row>
    <row r="167">
      <c r="A167" t="inlineStr">
        <is>
          <t>02/03/2024 08:42:09</t>
        </is>
      </c>
      <c r="B167">
        <f>20</f>
        <v/>
      </c>
      <c r="C167">
        <f>23.00</f>
        <v/>
      </c>
      <c r="D167">
        <f>31.00</f>
        <v/>
      </c>
    </row>
    <row r="168">
      <c r="A168" t="inlineStr">
        <is>
          <t>02/03/2024 08:42:19</t>
        </is>
      </c>
      <c r="B168">
        <f>20</f>
        <v/>
      </c>
      <c r="C168">
        <f>23.00</f>
        <v/>
      </c>
      <c r="D168">
        <f>30.80</f>
        <v/>
      </c>
    </row>
    <row r="169">
      <c r="A169" t="inlineStr">
        <is>
          <t>02/03/2024 08:42:29</t>
        </is>
      </c>
      <c r="B169">
        <f>20</f>
        <v/>
      </c>
      <c r="C169">
        <f>23.20</f>
        <v/>
      </c>
      <c r="D169">
        <f>30.70</f>
        <v/>
      </c>
    </row>
    <row r="170">
      <c r="A170" t="inlineStr">
        <is>
          <t>02/03/2024 08:42:39</t>
        </is>
      </c>
      <c r="B170">
        <f>20</f>
        <v/>
      </c>
      <c r="C170">
        <f>23.20</f>
        <v/>
      </c>
      <c r="D170">
        <f>30.70</f>
        <v/>
      </c>
    </row>
    <row r="171">
      <c r="A171" t="inlineStr">
        <is>
          <t>02/03/2024 08:42:49</t>
        </is>
      </c>
      <c r="B171">
        <f>20</f>
        <v/>
      </c>
      <c r="C171">
        <f>23.20</f>
        <v/>
      </c>
      <c r="D171">
        <f>30.70</f>
        <v/>
      </c>
    </row>
    <row r="172">
      <c r="A172" t="inlineStr">
        <is>
          <t>02/03/2024 08:42:59</t>
        </is>
      </c>
      <c r="B172">
        <f>20</f>
        <v/>
      </c>
      <c r="C172">
        <f>23.20</f>
        <v/>
      </c>
      <c r="D172">
        <f>30.60</f>
        <v/>
      </c>
    </row>
    <row r="173">
      <c r="A173" t="inlineStr">
        <is>
          <t>02/03/2024 08:43:09</t>
        </is>
      </c>
      <c r="B173">
        <f>20</f>
        <v/>
      </c>
      <c r="C173">
        <f>23.20</f>
        <v/>
      </c>
      <c r="D173">
        <f>30.60</f>
        <v/>
      </c>
    </row>
    <row r="174">
      <c r="A174" t="inlineStr">
        <is>
          <t>02/03/2024 08:43:19</t>
        </is>
      </c>
      <c r="B174">
        <f>20</f>
        <v/>
      </c>
      <c r="C174">
        <f>23.20</f>
        <v/>
      </c>
      <c r="D174">
        <f>30.60</f>
        <v/>
      </c>
    </row>
    <row r="175">
      <c r="A175" t="inlineStr">
        <is>
          <t>02/03/2024 08:43:29</t>
        </is>
      </c>
      <c r="B175">
        <f>20</f>
        <v/>
      </c>
      <c r="C175">
        <f>23.20</f>
        <v/>
      </c>
      <c r="D175">
        <f>30.70</f>
        <v/>
      </c>
    </row>
    <row r="176">
      <c r="A176" t="inlineStr">
        <is>
          <t>02/03/2024 08:43:39</t>
        </is>
      </c>
      <c r="B176">
        <f>20</f>
        <v/>
      </c>
      <c r="C176">
        <f>23.30</f>
        <v/>
      </c>
      <c r="D176">
        <f>30.60</f>
        <v/>
      </c>
    </row>
    <row r="177">
      <c r="A177" t="inlineStr">
        <is>
          <t>02/03/2024 08:43:49</t>
        </is>
      </c>
      <c r="B177">
        <f>20</f>
        <v/>
      </c>
      <c r="C177">
        <f>23.20</f>
        <v/>
      </c>
      <c r="D177">
        <f>30.60</f>
        <v/>
      </c>
    </row>
    <row r="178">
      <c r="A178" t="inlineStr">
        <is>
          <t>02/03/2024 08:43:59</t>
        </is>
      </c>
      <c r="B178">
        <f>20</f>
        <v/>
      </c>
      <c r="C178">
        <f>23.20</f>
        <v/>
      </c>
      <c r="D178">
        <f>30.50</f>
        <v/>
      </c>
    </row>
    <row r="179">
      <c r="A179" t="inlineStr">
        <is>
          <t>02/03/2024 08:44:09</t>
        </is>
      </c>
      <c r="B179">
        <f>20</f>
        <v/>
      </c>
      <c r="C179">
        <f>23.30</f>
        <v/>
      </c>
      <c r="D179">
        <f>30.50</f>
        <v/>
      </c>
    </row>
    <row r="180">
      <c r="A180" t="inlineStr">
        <is>
          <t>02/03/2024 08:44:19</t>
        </is>
      </c>
      <c r="B180">
        <f>20</f>
        <v/>
      </c>
      <c r="C180">
        <f>23.30</f>
        <v/>
      </c>
      <c r="D180">
        <f>30.50</f>
        <v/>
      </c>
    </row>
    <row r="181">
      <c r="A181" t="inlineStr">
        <is>
          <t>02/03/2024 08:44:29</t>
        </is>
      </c>
      <c r="B181">
        <f>20</f>
        <v/>
      </c>
      <c r="C181">
        <f>23.30</f>
        <v/>
      </c>
      <c r="D181">
        <f>30.50</f>
        <v/>
      </c>
    </row>
    <row r="182">
      <c r="A182" t="inlineStr">
        <is>
          <t>02/03/2024 08:44:39</t>
        </is>
      </c>
      <c r="B182">
        <f>20</f>
        <v/>
      </c>
      <c r="C182">
        <f>23.30</f>
        <v/>
      </c>
      <c r="D182">
        <f>30.30</f>
        <v/>
      </c>
    </row>
    <row r="183">
      <c r="A183" t="inlineStr">
        <is>
          <t>02/03/2024 08:44:49</t>
        </is>
      </c>
      <c r="B183">
        <f>20</f>
        <v/>
      </c>
      <c r="C183">
        <f>23.30</f>
        <v/>
      </c>
      <c r="D183">
        <f>30.30</f>
        <v/>
      </c>
    </row>
    <row r="184">
      <c r="A184" t="inlineStr">
        <is>
          <t>02/03/2024 08:44:59</t>
        </is>
      </c>
      <c r="B184">
        <f>20</f>
        <v/>
      </c>
      <c r="C184">
        <f>23.30</f>
        <v/>
      </c>
      <c r="D184">
        <f>30.30</f>
        <v/>
      </c>
    </row>
    <row r="185">
      <c r="A185" t="inlineStr">
        <is>
          <t>02/03/2024 08:45:09</t>
        </is>
      </c>
      <c r="B185">
        <f>20</f>
        <v/>
      </c>
      <c r="C185">
        <f>23.30</f>
        <v/>
      </c>
      <c r="D185">
        <f>30.30</f>
        <v/>
      </c>
    </row>
    <row r="186">
      <c r="A186" t="inlineStr">
        <is>
          <t>02/03/2024 08:45:19</t>
        </is>
      </c>
      <c r="B186">
        <f>20</f>
        <v/>
      </c>
      <c r="C186">
        <f>23.30</f>
        <v/>
      </c>
      <c r="D186">
        <f>30.20</f>
        <v/>
      </c>
    </row>
    <row r="187">
      <c r="A187" t="inlineStr">
        <is>
          <t>02/03/2024 08:45:29</t>
        </is>
      </c>
      <c r="B187">
        <f>20</f>
        <v/>
      </c>
      <c r="C187">
        <f>23.30</f>
        <v/>
      </c>
      <c r="D187">
        <f>30.20</f>
        <v/>
      </c>
    </row>
    <row r="188">
      <c r="A188" t="inlineStr">
        <is>
          <t>02/03/2024 08:45:39</t>
        </is>
      </c>
      <c r="B188">
        <f>20</f>
        <v/>
      </c>
      <c r="C188">
        <f>23.30</f>
        <v/>
      </c>
      <c r="D188">
        <f>30.20</f>
        <v/>
      </c>
    </row>
    <row r="189">
      <c r="A189" t="inlineStr">
        <is>
          <t>02/03/2024 08:45:49</t>
        </is>
      </c>
      <c r="B189">
        <f>20</f>
        <v/>
      </c>
      <c r="C189">
        <f>22.50</f>
        <v/>
      </c>
      <c r="D189">
        <f>34.90</f>
        <v/>
      </c>
    </row>
    <row r="190">
      <c r="A190" t="inlineStr">
        <is>
          <t>02/03/2024 08:45:59</t>
        </is>
      </c>
      <c r="B190">
        <f>20</f>
        <v/>
      </c>
      <c r="C190">
        <f>22.30</f>
        <v/>
      </c>
      <c r="D190">
        <f>38.10</f>
        <v/>
      </c>
    </row>
    <row r="191">
      <c r="A191" t="inlineStr">
        <is>
          <t>02/03/2024 08:46:09</t>
        </is>
      </c>
      <c r="B191">
        <f>20</f>
        <v/>
      </c>
      <c r="C191">
        <f>22.10</f>
        <v/>
      </c>
      <c r="D191">
        <f>38.50</f>
        <v/>
      </c>
    </row>
    <row r="192">
      <c r="A192" t="inlineStr">
        <is>
          <t>02/03/2024 08:46:19</t>
        </is>
      </c>
      <c r="B192">
        <f>20</f>
        <v/>
      </c>
      <c r="C192">
        <f>22.10</f>
        <v/>
      </c>
      <c r="D192">
        <f>38.50</f>
        <v/>
      </c>
    </row>
    <row r="193">
      <c r="A193" t="inlineStr">
        <is>
          <t>02/03/2024 08:46:29</t>
        </is>
      </c>
      <c r="B193">
        <f>20</f>
        <v/>
      </c>
      <c r="C193">
        <f>22.10</f>
        <v/>
      </c>
      <c r="D193">
        <f>40.00</f>
        <v/>
      </c>
    </row>
    <row r="194">
      <c r="A194" t="inlineStr">
        <is>
          <t>02/03/2024 08:46:39</t>
        </is>
      </c>
      <c r="B194">
        <f>20</f>
        <v/>
      </c>
      <c r="C194">
        <f>22.60</f>
        <v/>
      </c>
      <c r="D194">
        <f>40.70</f>
        <v/>
      </c>
    </row>
    <row r="195">
      <c r="A195" t="inlineStr">
        <is>
          <t>02/03/2024 08:46:49</t>
        </is>
      </c>
      <c r="B195">
        <f>20</f>
        <v/>
      </c>
      <c r="C195">
        <f>23.40</f>
        <v/>
      </c>
      <c r="D195">
        <f>40.80</f>
        <v/>
      </c>
    </row>
    <row r="196">
      <c r="A196" t="inlineStr">
        <is>
          <t>02/03/2024 08:46:59</t>
        </is>
      </c>
      <c r="B196">
        <f>20</f>
        <v/>
      </c>
      <c r="C196">
        <f>24.50</f>
        <v/>
      </c>
      <c r="D196">
        <f>40.70</f>
        <v/>
      </c>
    </row>
    <row r="197">
      <c r="A197" t="inlineStr">
        <is>
          <t>02/03/2024 08:47:09</t>
        </is>
      </c>
      <c r="B197">
        <f>30</f>
        <v/>
      </c>
      <c r="C197">
        <f>25.80</f>
        <v/>
      </c>
      <c r="D197">
        <f>40.70</f>
        <v/>
      </c>
    </row>
    <row r="198">
      <c r="A198" t="inlineStr">
        <is>
          <t>02/03/2024 08:47:19</t>
        </is>
      </c>
      <c r="B198">
        <f>30</f>
        <v/>
      </c>
      <c r="C198">
        <f>26.30</f>
        <v/>
      </c>
      <c r="D198">
        <f>40.40</f>
        <v/>
      </c>
    </row>
    <row r="199">
      <c r="A199" t="inlineStr">
        <is>
          <t>02/03/2024 08:47:29</t>
        </is>
      </c>
      <c r="B199">
        <f>30</f>
        <v/>
      </c>
      <c r="C199">
        <f>26.20</f>
        <v/>
      </c>
      <c r="D199">
        <f>40.20</f>
        <v/>
      </c>
    </row>
    <row r="200">
      <c r="A200" t="inlineStr">
        <is>
          <t>02/03/2024 08:47:39</t>
        </is>
      </c>
      <c r="B200">
        <f>30</f>
        <v/>
      </c>
      <c r="C200">
        <f>26.30</f>
        <v/>
      </c>
      <c r="D200">
        <f>39.80</f>
        <v/>
      </c>
    </row>
    <row r="201">
      <c r="A201" t="inlineStr">
        <is>
          <t>02/03/2024 08:47:49</t>
        </is>
      </c>
      <c r="B201">
        <f>30</f>
        <v/>
      </c>
      <c r="C201">
        <f>26.30</f>
        <v/>
      </c>
      <c r="D201">
        <f>39.70</f>
        <v/>
      </c>
    </row>
    <row r="202">
      <c r="A202" t="inlineStr">
        <is>
          <t>02/03/2024 08:48:00</t>
        </is>
      </c>
      <c r="B202">
        <f>30</f>
        <v/>
      </c>
      <c r="C202">
        <f>26.30</f>
        <v/>
      </c>
      <c r="D202">
        <f>39.40</f>
        <v/>
      </c>
    </row>
    <row r="203">
      <c r="A203" t="inlineStr">
        <is>
          <t>02/03/2024 08:48:09</t>
        </is>
      </c>
      <c r="B203">
        <f>30</f>
        <v/>
      </c>
      <c r="C203">
        <f>26.30</f>
        <v/>
      </c>
      <c r="D203">
        <f>39.20</f>
        <v/>
      </c>
    </row>
    <row r="204">
      <c r="A204" t="inlineStr">
        <is>
          <t>02/03/2024 08:48:19</t>
        </is>
      </c>
      <c r="B204">
        <f>30</f>
        <v/>
      </c>
      <c r="C204">
        <f>26.30</f>
        <v/>
      </c>
      <c r="D204">
        <f>38.90</f>
        <v/>
      </c>
    </row>
    <row r="205">
      <c r="A205" t="inlineStr">
        <is>
          <t>02/03/2024 08:48:29</t>
        </is>
      </c>
      <c r="B205">
        <f>30</f>
        <v/>
      </c>
      <c r="C205">
        <f>26.30</f>
        <v/>
      </c>
      <c r="D205">
        <f>38.60</f>
        <v/>
      </c>
    </row>
    <row r="206">
      <c r="A206" t="inlineStr">
        <is>
          <t>02/03/2024 08:48:39</t>
        </is>
      </c>
      <c r="B206">
        <f>30</f>
        <v/>
      </c>
      <c r="C206">
        <f>26.30</f>
        <v/>
      </c>
      <c r="D206">
        <f>38.60</f>
        <v/>
      </c>
    </row>
    <row r="207">
      <c r="A207" t="inlineStr">
        <is>
          <t>02/03/2024 08:48:49</t>
        </is>
      </c>
      <c r="B207">
        <f>30</f>
        <v/>
      </c>
      <c r="C207">
        <f>26.20</f>
        <v/>
      </c>
      <c r="D207">
        <f>38.40</f>
        <v/>
      </c>
    </row>
    <row r="208">
      <c r="A208" t="inlineStr">
        <is>
          <t>02/03/2024 08:49:00</t>
        </is>
      </c>
      <c r="B208">
        <f>30</f>
        <v/>
      </c>
      <c r="C208">
        <f>26.30</f>
        <v/>
      </c>
      <c r="D208">
        <f>38.40</f>
        <v/>
      </c>
    </row>
    <row r="209">
      <c r="A209" t="inlineStr">
        <is>
          <t>02/03/2024 08:49:09</t>
        </is>
      </c>
      <c r="B209">
        <f>30</f>
        <v/>
      </c>
      <c r="C209">
        <f>26.20</f>
        <v/>
      </c>
      <c r="D209">
        <f>38.30</f>
        <v/>
      </c>
    </row>
    <row r="210">
      <c r="A210" t="inlineStr">
        <is>
          <t>02/03/2024 08:49:19</t>
        </is>
      </c>
      <c r="B210">
        <f>30</f>
        <v/>
      </c>
      <c r="C210">
        <f>26.30</f>
        <v/>
      </c>
      <c r="D210">
        <f>38.10</f>
        <v/>
      </c>
    </row>
    <row r="211">
      <c r="A211" t="inlineStr">
        <is>
          <t>02/03/2024 08:49:29</t>
        </is>
      </c>
      <c r="B211">
        <f>30</f>
        <v/>
      </c>
      <c r="C211">
        <f>26.20</f>
        <v/>
      </c>
      <c r="D211">
        <f>38.00</f>
        <v/>
      </c>
    </row>
    <row r="212">
      <c r="A212" t="inlineStr">
        <is>
          <t>02/03/2024 08:49:39</t>
        </is>
      </c>
      <c r="B212">
        <f>30</f>
        <v/>
      </c>
      <c r="C212">
        <f>26.20</f>
        <v/>
      </c>
      <c r="D212">
        <f>37.90</f>
        <v/>
      </c>
    </row>
    <row r="213">
      <c r="A213" t="inlineStr">
        <is>
          <t>02/03/2024 08:49:50</t>
        </is>
      </c>
      <c r="B213">
        <f>30</f>
        <v/>
      </c>
      <c r="C213">
        <f>26.20</f>
        <v/>
      </c>
      <c r="D213">
        <f>37.80</f>
        <v/>
      </c>
    </row>
    <row r="214">
      <c r="A214" t="inlineStr">
        <is>
          <t>02/03/2024 08:49:59</t>
        </is>
      </c>
      <c r="B214">
        <f>30</f>
        <v/>
      </c>
      <c r="C214">
        <f>26.20</f>
        <v/>
      </c>
      <c r="D214">
        <f>37.60</f>
        <v/>
      </c>
    </row>
    <row r="215">
      <c r="A215" t="inlineStr">
        <is>
          <t>02/03/2024 08:50:09</t>
        </is>
      </c>
      <c r="B215">
        <f>30</f>
        <v/>
      </c>
      <c r="C215">
        <f>26.20</f>
        <v/>
      </c>
      <c r="D215">
        <f>37.50</f>
        <v/>
      </c>
    </row>
    <row r="216">
      <c r="A216" t="inlineStr">
        <is>
          <t>02/03/2024 08:50:19</t>
        </is>
      </c>
      <c r="B216">
        <f>30</f>
        <v/>
      </c>
      <c r="C216">
        <f>26.00</f>
        <v/>
      </c>
      <c r="D216">
        <f>37.40</f>
        <v/>
      </c>
    </row>
    <row r="217">
      <c r="A217" t="inlineStr">
        <is>
          <t>02/03/2024 08:50:29</t>
        </is>
      </c>
      <c r="B217">
        <f>30</f>
        <v/>
      </c>
      <c r="C217">
        <f>26.00</f>
        <v/>
      </c>
      <c r="D217">
        <f>37.40</f>
        <v/>
      </c>
    </row>
    <row r="218">
      <c r="A218" t="inlineStr">
        <is>
          <t>02/03/2024 08:50:39</t>
        </is>
      </c>
      <c r="B218">
        <f>30</f>
        <v/>
      </c>
      <c r="C218">
        <f>26.00</f>
        <v/>
      </c>
      <c r="D218">
        <f>37.30</f>
        <v/>
      </c>
    </row>
    <row r="219">
      <c r="A219" t="inlineStr">
        <is>
          <t>02/03/2024 08:50:49</t>
        </is>
      </c>
      <c r="B219">
        <f>30</f>
        <v/>
      </c>
      <c r="C219">
        <f>26.00</f>
        <v/>
      </c>
      <c r="D219">
        <f>37.10</f>
        <v/>
      </c>
    </row>
    <row r="220">
      <c r="A220" t="inlineStr">
        <is>
          <t>02/03/2024 08:50:59</t>
        </is>
      </c>
      <c r="B220">
        <f>30</f>
        <v/>
      </c>
      <c r="C220">
        <f>26.00</f>
        <v/>
      </c>
      <c r="D220">
        <f>37.00</f>
        <v/>
      </c>
    </row>
    <row r="221">
      <c r="A221" t="inlineStr">
        <is>
          <t>02/03/2024 08:51:10</t>
        </is>
      </c>
      <c r="B221">
        <f>30</f>
        <v/>
      </c>
      <c r="C221">
        <f>26.00</f>
        <v/>
      </c>
      <c r="D221">
        <f>37.00</f>
        <v/>
      </c>
    </row>
    <row r="222">
      <c r="A222" t="inlineStr">
        <is>
          <t>02/03/2024 08:51:19</t>
        </is>
      </c>
      <c r="B222">
        <f>30</f>
        <v/>
      </c>
      <c r="C222">
        <f>26.00</f>
        <v/>
      </c>
      <c r="D222">
        <f>36.90</f>
        <v/>
      </c>
    </row>
    <row r="223">
      <c r="A223" t="inlineStr">
        <is>
          <t>02/03/2024 08:51:30</t>
        </is>
      </c>
      <c r="B223">
        <f>30</f>
        <v/>
      </c>
      <c r="C223">
        <f>26.00</f>
        <v/>
      </c>
      <c r="D223">
        <f>36.80</f>
        <v/>
      </c>
    </row>
    <row r="224">
      <c r="A224" t="inlineStr">
        <is>
          <t>02/03/2024 08:51:39</t>
        </is>
      </c>
      <c r="B224">
        <f>30</f>
        <v/>
      </c>
      <c r="C224">
        <f>25.90</f>
        <v/>
      </c>
      <c r="D224">
        <f>36.80</f>
        <v/>
      </c>
    </row>
    <row r="225">
      <c r="A225" t="inlineStr">
        <is>
          <t>02/03/2024 08:51:49</t>
        </is>
      </c>
      <c r="B225">
        <f>30</f>
        <v/>
      </c>
      <c r="C225">
        <f>25.90</f>
        <v/>
      </c>
      <c r="D225">
        <f>36.60</f>
        <v/>
      </c>
    </row>
    <row r="226">
      <c r="A226" t="inlineStr">
        <is>
          <t>02/03/2024 08:52:00</t>
        </is>
      </c>
      <c r="B226">
        <f>30</f>
        <v/>
      </c>
      <c r="C226">
        <f>25.90</f>
        <v/>
      </c>
      <c r="D226">
        <f>36.60</f>
        <v/>
      </c>
    </row>
    <row r="227">
      <c r="A227" t="inlineStr">
        <is>
          <t>02/03/2024 08:52:09</t>
        </is>
      </c>
      <c r="B227">
        <f>30</f>
        <v/>
      </c>
      <c r="C227">
        <f>26.00</f>
        <v/>
      </c>
      <c r="D227">
        <f>36.50</f>
        <v/>
      </c>
    </row>
    <row r="228">
      <c r="A228" t="inlineStr">
        <is>
          <t>02/03/2024 08:52:20</t>
        </is>
      </c>
      <c r="B228">
        <f>30</f>
        <v/>
      </c>
      <c r="C228">
        <f>25.90</f>
        <v/>
      </c>
      <c r="D228">
        <f>36.40</f>
        <v/>
      </c>
    </row>
    <row r="229">
      <c r="A229" t="inlineStr">
        <is>
          <t>02/03/2024 08:52:30</t>
        </is>
      </c>
      <c r="B229">
        <f>30</f>
        <v/>
      </c>
      <c r="C229">
        <f>25.90</f>
        <v/>
      </c>
      <c r="D229">
        <f>36.40</f>
        <v/>
      </c>
    </row>
    <row r="230">
      <c r="A230" t="inlineStr">
        <is>
          <t>02/03/2024 08:52:39</t>
        </is>
      </c>
      <c r="B230">
        <f>30</f>
        <v/>
      </c>
      <c r="C230">
        <f>25.90</f>
        <v/>
      </c>
      <c r="D230">
        <f>36.30</f>
        <v/>
      </c>
    </row>
    <row r="231">
      <c r="A231" t="inlineStr">
        <is>
          <t>02/03/2024 08:52:50</t>
        </is>
      </c>
      <c r="B231">
        <f>30</f>
        <v/>
      </c>
      <c r="C231">
        <f>25.90</f>
        <v/>
      </c>
      <c r="D231">
        <f>36.10</f>
        <v/>
      </c>
    </row>
    <row r="232">
      <c r="A232" t="inlineStr">
        <is>
          <t>02/03/2024 08:52:59</t>
        </is>
      </c>
      <c r="B232">
        <f>30</f>
        <v/>
      </c>
      <c r="C232">
        <f>25.90</f>
        <v/>
      </c>
      <c r="D232">
        <f>36.10</f>
        <v/>
      </c>
    </row>
    <row r="233">
      <c r="A233" t="inlineStr">
        <is>
          <t>02/03/2024 08:53:10</t>
        </is>
      </c>
      <c r="B233">
        <f>30</f>
        <v/>
      </c>
      <c r="C233">
        <f>25.90</f>
        <v/>
      </c>
      <c r="D233">
        <f>36.10</f>
        <v/>
      </c>
    </row>
    <row r="234">
      <c r="A234" t="inlineStr">
        <is>
          <t>02/03/2024 08:53:20</t>
        </is>
      </c>
      <c r="B234">
        <f>30</f>
        <v/>
      </c>
      <c r="C234">
        <f>25.90</f>
        <v/>
      </c>
      <c r="D234">
        <f>35.90</f>
        <v/>
      </c>
    </row>
    <row r="235">
      <c r="A235" t="inlineStr">
        <is>
          <t>02/03/2024 08:53:30</t>
        </is>
      </c>
      <c r="B235">
        <f>30</f>
        <v/>
      </c>
      <c r="C235">
        <f>25.80</f>
        <v/>
      </c>
      <c r="D235">
        <f>35.90</f>
        <v/>
      </c>
    </row>
    <row r="236">
      <c r="A236" t="inlineStr">
        <is>
          <t>02/03/2024 08:53:40</t>
        </is>
      </c>
      <c r="B236">
        <f>30</f>
        <v/>
      </c>
      <c r="C236">
        <f>25.80</f>
        <v/>
      </c>
      <c r="D236">
        <f>35.70</f>
        <v/>
      </c>
    </row>
    <row r="237">
      <c r="A237" t="inlineStr">
        <is>
          <t>02/03/2024 08:53:50</t>
        </is>
      </c>
      <c r="B237">
        <f>30</f>
        <v/>
      </c>
      <c r="C237">
        <f>25.90</f>
        <v/>
      </c>
      <c r="D237">
        <f>35.70</f>
        <v/>
      </c>
    </row>
    <row r="238">
      <c r="A238" t="inlineStr">
        <is>
          <t>02/03/2024 08:54:00</t>
        </is>
      </c>
      <c r="B238">
        <f>30</f>
        <v/>
      </c>
      <c r="C238">
        <f>25.80</f>
        <v/>
      </c>
      <c r="D238">
        <f>35.60</f>
        <v/>
      </c>
    </row>
    <row r="239">
      <c r="A239" t="inlineStr">
        <is>
          <t>02/03/2024 08:54:09</t>
        </is>
      </c>
      <c r="B239">
        <f>30</f>
        <v/>
      </c>
      <c r="C239">
        <f>25.80</f>
        <v/>
      </c>
      <c r="D239">
        <f>35.50</f>
        <v/>
      </c>
    </row>
    <row r="240">
      <c r="A240" t="inlineStr">
        <is>
          <t>02/03/2024 08:54:20</t>
        </is>
      </c>
      <c r="B240">
        <f>30</f>
        <v/>
      </c>
      <c r="C240">
        <f>25.80</f>
        <v/>
      </c>
      <c r="D240">
        <f>35.60</f>
        <v/>
      </c>
    </row>
    <row r="241">
      <c r="A241" t="inlineStr">
        <is>
          <t>02/03/2024 08:54:30</t>
        </is>
      </c>
      <c r="B241">
        <f>30</f>
        <v/>
      </c>
      <c r="C241">
        <f>25.80</f>
        <v/>
      </c>
      <c r="D241">
        <f>35.40</f>
        <v/>
      </c>
    </row>
    <row r="242">
      <c r="A242" t="inlineStr">
        <is>
          <t>02/03/2024 08:54:40</t>
        </is>
      </c>
      <c r="B242">
        <f>30</f>
        <v/>
      </c>
      <c r="C242">
        <f>25.80</f>
        <v/>
      </c>
      <c r="D242">
        <f>35.40</f>
        <v/>
      </c>
    </row>
    <row r="243">
      <c r="A243" t="inlineStr">
        <is>
          <t>02/03/2024 08:54:50</t>
        </is>
      </c>
      <c r="B243">
        <f>30</f>
        <v/>
      </c>
      <c r="C243">
        <f>25.80</f>
        <v/>
      </c>
      <c r="D243">
        <f>35.40</f>
        <v/>
      </c>
    </row>
    <row r="244">
      <c r="A244" t="inlineStr">
        <is>
          <t>02/03/2024 08:55:00</t>
        </is>
      </c>
      <c r="B244">
        <f>30</f>
        <v/>
      </c>
      <c r="C244">
        <f>25.80</f>
        <v/>
      </c>
      <c r="D244">
        <f>35.20</f>
        <v/>
      </c>
    </row>
    <row r="245">
      <c r="A245" t="inlineStr">
        <is>
          <t>02/03/2024 08:55:09</t>
        </is>
      </c>
      <c r="B245">
        <f>30</f>
        <v/>
      </c>
      <c r="C245">
        <f>25.80</f>
        <v/>
      </c>
      <c r="D245">
        <f>35.10</f>
        <v/>
      </c>
    </row>
    <row r="246">
      <c r="A246" t="inlineStr">
        <is>
          <t>02/03/2024 08:55:19</t>
        </is>
      </c>
      <c r="B246">
        <f>30</f>
        <v/>
      </c>
      <c r="C246">
        <f>25.80</f>
        <v/>
      </c>
      <c r="D246">
        <f>35.10</f>
        <v/>
      </c>
    </row>
    <row r="247">
      <c r="A247" t="inlineStr">
        <is>
          <t>02/03/2024 08:55:30</t>
        </is>
      </c>
      <c r="B247">
        <f>30</f>
        <v/>
      </c>
      <c r="C247">
        <f>25.70</f>
        <v/>
      </c>
      <c r="D247">
        <f>35.00</f>
        <v/>
      </c>
    </row>
    <row r="248">
      <c r="A248" t="inlineStr">
        <is>
          <t>02/03/2024 08:55:40</t>
        </is>
      </c>
      <c r="B248">
        <f>30</f>
        <v/>
      </c>
      <c r="C248">
        <f>25.80</f>
        <v/>
      </c>
      <c r="D248">
        <f>35.00</f>
        <v/>
      </c>
    </row>
    <row r="249">
      <c r="A249" t="inlineStr">
        <is>
          <t>02/03/2024 08:55:50</t>
        </is>
      </c>
      <c r="B249">
        <f>30</f>
        <v/>
      </c>
      <c r="C249">
        <f>25.70</f>
        <v/>
      </c>
      <c r="D249">
        <f>34.90</f>
        <v/>
      </c>
    </row>
    <row r="250">
      <c r="A250" t="inlineStr">
        <is>
          <t>02/03/2024 08:56:00</t>
        </is>
      </c>
      <c r="B250">
        <f>30</f>
        <v/>
      </c>
      <c r="C250">
        <f>25.70</f>
        <v/>
      </c>
      <c r="D250">
        <f>34.90</f>
        <v/>
      </c>
    </row>
    <row r="251">
      <c r="A251" t="inlineStr">
        <is>
          <t>02/03/2024 08:56:10</t>
        </is>
      </c>
      <c r="B251">
        <f>30</f>
        <v/>
      </c>
      <c r="C251">
        <f>25.70</f>
        <v/>
      </c>
      <c r="D251">
        <f>34.70</f>
        <v/>
      </c>
    </row>
    <row r="252">
      <c r="A252" t="inlineStr">
        <is>
          <t>02/03/2024 08:56:19</t>
        </is>
      </c>
      <c r="B252">
        <f>30</f>
        <v/>
      </c>
      <c r="C252">
        <f>25.70</f>
        <v/>
      </c>
      <c r="D252">
        <f>34.60</f>
        <v/>
      </c>
    </row>
    <row r="253">
      <c r="A253" t="inlineStr">
        <is>
          <t>02/03/2024 08:56:30</t>
        </is>
      </c>
      <c r="B253">
        <f>30</f>
        <v/>
      </c>
      <c r="C253">
        <f>25.70</f>
        <v/>
      </c>
      <c r="D253">
        <f>34.60</f>
        <v/>
      </c>
    </row>
    <row r="254">
      <c r="A254" t="inlineStr">
        <is>
          <t>02/03/2024 08:56:40</t>
        </is>
      </c>
      <c r="B254">
        <f>30</f>
        <v/>
      </c>
      <c r="C254">
        <f>25.70</f>
        <v/>
      </c>
      <c r="D254">
        <f>34.50</f>
        <v/>
      </c>
    </row>
    <row r="255">
      <c r="A255" t="inlineStr">
        <is>
          <t>02/03/2024 08:56:50</t>
        </is>
      </c>
      <c r="B255">
        <f>30</f>
        <v/>
      </c>
      <c r="C255">
        <f>25.70</f>
        <v/>
      </c>
      <c r="D255">
        <f>34.50</f>
        <v/>
      </c>
    </row>
    <row r="256">
      <c r="A256" t="inlineStr">
        <is>
          <t>02/03/2024 08:57:00</t>
        </is>
      </c>
      <c r="B256">
        <f>30</f>
        <v/>
      </c>
      <c r="C256">
        <f>25.70</f>
        <v/>
      </c>
      <c r="D256">
        <f>34.50</f>
        <v/>
      </c>
    </row>
    <row r="257">
      <c r="A257" t="inlineStr">
        <is>
          <t>02/03/2024 08:57:10</t>
        </is>
      </c>
      <c r="B257">
        <f>30</f>
        <v/>
      </c>
      <c r="C257">
        <f>25.50</f>
        <v/>
      </c>
      <c r="D257">
        <f>34.40</f>
        <v/>
      </c>
    </row>
    <row r="258">
      <c r="A258" t="inlineStr">
        <is>
          <t>02/03/2024 08:57:20</t>
        </is>
      </c>
      <c r="B258">
        <f>30</f>
        <v/>
      </c>
      <c r="C258">
        <f>25.50</f>
        <v/>
      </c>
      <c r="D258">
        <f>34.40</f>
        <v/>
      </c>
    </row>
    <row r="259">
      <c r="A259" t="inlineStr">
        <is>
          <t>02/03/2024 08:57:30</t>
        </is>
      </c>
      <c r="B259">
        <f>30</f>
        <v/>
      </c>
      <c r="C259">
        <f>25.50</f>
        <v/>
      </c>
      <c r="D259">
        <f>34.20</f>
        <v/>
      </c>
    </row>
    <row r="260">
      <c r="A260" t="inlineStr">
        <is>
          <t>02/03/2024 08:57:40</t>
        </is>
      </c>
      <c r="B260">
        <f>30</f>
        <v/>
      </c>
      <c r="C260">
        <f>25.50</f>
        <v/>
      </c>
      <c r="D260">
        <f>34.20</f>
        <v/>
      </c>
    </row>
    <row r="261">
      <c r="A261" t="inlineStr">
        <is>
          <t>02/03/2024 08:57:50</t>
        </is>
      </c>
      <c r="B261">
        <f>30</f>
        <v/>
      </c>
      <c r="C261">
        <f>25.50</f>
        <v/>
      </c>
      <c r="D261">
        <f>34.10</f>
        <v/>
      </c>
    </row>
    <row r="262">
      <c r="A262" t="inlineStr">
        <is>
          <t>02/03/2024 08:58:00</t>
        </is>
      </c>
      <c r="B262">
        <f>30</f>
        <v/>
      </c>
      <c r="C262">
        <f>25.50</f>
        <v/>
      </c>
      <c r="D262">
        <f>34.10</f>
        <v/>
      </c>
    </row>
    <row r="263">
      <c r="A263" t="inlineStr">
        <is>
          <t>02/03/2024 08:58:09</t>
        </is>
      </c>
      <c r="B263">
        <f>30</f>
        <v/>
      </c>
      <c r="C263">
        <f>25.50</f>
        <v/>
      </c>
      <c r="D263">
        <f>34.00</f>
        <v/>
      </c>
    </row>
    <row r="264">
      <c r="A264" t="inlineStr">
        <is>
          <t>02/03/2024 08:58:20</t>
        </is>
      </c>
      <c r="B264">
        <f>30</f>
        <v/>
      </c>
      <c r="C264">
        <f>25.50</f>
        <v/>
      </c>
      <c r="D264">
        <f>34.00</f>
        <v/>
      </c>
    </row>
    <row r="265">
      <c r="A265" t="inlineStr">
        <is>
          <t>02/03/2024 08:58:30</t>
        </is>
      </c>
      <c r="B265">
        <f>30</f>
        <v/>
      </c>
      <c r="C265">
        <f>25.50</f>
        <v/>
      </c>
      <c r="D265">
        <f>33.90</f>
        <v/>
      </c>
    </row>
    <row r="266">
      <c r="A266" t="inlineStr">
        <is>
          <t>02/03/2024 08:58:40</t>
        </is>
      </c>
      <c r="B266">
        <f>30</f>
        <v/>
      </c>
      <c r="C266">
        <f>25.50</f>
        <v/>
      </c>
      <c r="D266">
        <f>33.90</f>
        <v/>
      </c>
    </row>
    <row r="267">
      <c r="A267" t="inlineStr">
        <is>
          <t>02/03/2024 08:58:50</t>
        </is>
      </c>
      <c r="B267">
        <f>30</f>
        <v/>
      </c>
      <c r="C267">
        <f>25.50</f>
        <v/>
      </c>
      <c r="D267">
        <f>33.90</f>
        <v/>
      </c>
    </row>
    <row r="268">
      <c r="A268" t="inlineStr">
        <is>
          <t>02/03/2024 08:58:59</t>
        </is>
      </c>
      <c r="B268">
        <f>30</f>
        <v/>
      </c>
      <c r="C268">
        <f>25.50</f>
        <v/>
      </c>
      <c r="D268">
        <f>33.70</f>
        <v/>
      </c>
    </row>
    <row r="269">
      <c r="A269" t="inlineStr">
        <is>
          <t>02/03/2024 08:59:10</t>
        </is>
      </c>
      <c r="B269">
        <f>30</f>
        <v/>
      </c>
      <c r="C269">
        <f>25.50</f>
        <v/>
      </c>
      <c r="D269">
        <f>33.70</f>
        <v/>
      </c>
    </row>
    <row r="270">
      <c r="A270" t="inlineStr">
        <is>
          <t>02/03/2024 08:59:20</t>
        </is>
      </c>
      <c r="B270">
        <f>30</f>
        <v/>
      </c>
      <c r="C270">
        <f>25.40</f>
        <v/>
      </c>
      <c r="D270">
        <f>33.60</f>
        <v/>
      </c>
    </row>
    <row r="271">
      <c r="A271" t="inlineStr">
        <is>
          <t>02/03/2024 08:59:30</t>
        </is>
      </c>
      <c r="B271">
        <f>30</f>
        <v/>
      </c>
      <c r="C271">
        <f>25.50</f>
        <v/>
      </c>
      <c r="D271">
        <f>33.50</f>
        <v/>
      </c>
    </row>
    <row r="272">
      <c r="A272" t="inlineStr">
        <is>
          <t>02/03/2024 08:59:40</t>
        </is>
      </c>
      <c r="B272">
        <f>30</f>
        <v/>
      </c>
      <c r="C272">
        <f>25.40</f>
        <v/>
      </c>
      <c r="D272">
        <f>33.50</f>
        <v/>
      </c>
    </row>
    <row r="273">
      <c r="A273" t="inlineStr">
        <is>
          <t>02/03/2024 08:59:50</t>
        </is>
      </c>
      <c r="B273">
        <f>30</f>
        <v/>
      </c>
      <c r="C273">
        <f>25.50</f>
        <v/>
      </c>
      <c r="D273">
        <f>33.40</f>
        <v/>
      </c>
    </row>
    <row r="274">
      <c r="A274" t="inlineStr">
        <is>
          <t>02/03/2024 09:00:00</t>
        </is>
      </c>
      <c r="B274">
        <f>30</f>
        <v/>
      </c>
      <c r="C274">
        <f>25.40</f>
        <v/>
      </c>
      <c r="D274">
        <f>33.40</f>
        <v/>
      </c>
    </row>
    <row r="275">
      <c r="A275" t="inlineStr">
        <is>
          <t>02/03/2024 09:00:10</t>
        </is>
      </c>
      <c r="B275">
        <f>30</f>
        <v/>
      </c>
      <c r="C275">
        <f>25.40</f>
        <v/>
      </c>
      <c r="D275">
        <f>33.40</f>
        <v/>
      </c>
    </row>
    <row r="276">
      <c r="A276" t="inlineStr">
        <is>
          <t>02/03/2024 09:00:20</t>
        </is>
      </c>
      <c r="B276">
        <f>30</f>
        <v/>
      </c>
      <c r="C276">
        <f>25.40</f>
        <v/>
      </c>
      <c r="D276">
        <f>33.20</f>
        <v/>
      </c>
    </row>
    <row r="277">
      <c r="A277" t="inlineStr">
        <is>
          <t>02/03/2024 09:00:30</t>
        </is>
      </c>
      <c r="B277">
        <f>30</f>
        <v/>
      </c>
      <c r="C277">
        <f>25.40</f>
        <v/>
      </c>
      <c r="D277">
        <f>33.20</f>
        <v/>
      </c>
    </row>
    <row r="278">
      <c r="A278" t="inlineStr">
        <is>
          <t>02/03/2024 09:00:40</t>
        </is>
      </c>
      <c r="B278">
        <f>30</f>
        <v/>
      </c>
      <c r="C278">
        <f>25.40</f>
        <v/>
      </c>
      <c r="D278">
        <f>33.10</f>
        <v/>
      </c>
    </row>
    <row r="279">
      <c r="A279" t="inlineStr">
        <is>
          <t>02/03/2024 09:00:50</t>
        </is>
      </c>
      <c r="B279">
        <f>30</f>
        <v/>
      </c>
      <c r="C279">
        <f>25.40</f>
        <v/>
      </c>
      <c r="D279">
        <f>33.10</f>
        <v/>
      </c>
    </row>
    <row r="280">
      <c r="A280" t="inlineStr">
        <is>
          <t>02/03/2024 09:01:00</t>
        </is>
      </c>
      <c r="B280">
        <f>30</f>
        <v/>
      </c>
      <c r="C280">
        <f>25.40</f>
        <v/>
      </c>
      <c r="D280">
        <f>33.10</f>
        <v/>
      </c>
    </row>
    <row r="281">
      <c r="A281" t="inlineStr">
        <is>
          <t>02/03/2024 09:01:10</t>
        </is>
      </c>
      <c r="B281">
        <f>30</f>
        <v/>
      </c>
      <c r="C281">
        <f>25.40</f>
        <v/>
      </c>
      <c r="D281">
        <f>33.00</f>
        <v/>
      </c>
    </row>
    <row r="282">
      <c r="A282" t="inlineStr">
        <is>
          <t>02/03/2024 09:01:20</t>
        </is>
      </c>
      <c r="B282">
        <f>30</f>
        <v/>
      </c>
      <c r="C282">
        <f>25.40</f>
        <v/>
      </c>
      <c r="D282">
        <f>33.00</f>
        <v/>
      </c>
    </row>
    <row r="283">
      <c r="A283" t="inlineStr">
        <is>
          <t>02/03/2024 09:01:30</t>
        </is>
      </c>
      <c r="B283">
        <f>30</f>
        <v/>
      </c>
      <c r="C283">
        <f>25.30</f>
        <v/>
      </c>
      <c r="D283">
        <f>33.00</f>
        <v/>
      </c>
    </row>
    <row r="284">
      <c r="A284" t="inlineStr">
        <is>
          <t>02/03/2024 09:01:40</t>
        </is>
      </c>
      <c r="B284">
        <f>30</f>
        <v/>
      </c>
      <c r="C284">
        <f>25.30</f>
        <v/>
      </c>
      <c r="D284">
        <f>33.00</f>
        <v/>
      </c>
    </row>
    <row r="285">
      <c r="A285" t="inlineStr">
        <is>
          <t>02/03/2024 09:01:50</t>
        </is>
      </c>
      <c r="B285">
        <f>30</f>
        <v/>
      </c>
      <c r="C285">
        <f>25.30</f>
        <v/>
      </c>
      <c r="D285">
        <f>32.90</f>
        <v/>
      </c>
    </row>
    <row r="286">
      <c r="A286" t="inlineStr">
        <is>
          <t>02/03/2024 09:02:00</t>
        </is>
      </c>
      <c r="B286">
        <f>30</f>
        <v/>
      </c>
      <c r="C286">
        <f>25.40</f>
        <v/>
      </c>
      <c r="D286">
        <f>32.90</f>
        <v/>
      </c>
    </row>
    <row r="287">
      <c r="A287" t="inlineStr">
        <is>
          <t>02/03/2024 09:02:10</t>
        </is>
      </c>
      <c r="B287">
        <f>30</f>
        <v/>
      </c>
      <c r="C287">
        <f>25.30</f>
        <v/>
      </c>
      <c r="D287">
        <f>32.70</f>
        <v/>
      </c>
    </row>
    <row r="288">
      <c r="A288" t="inlineStr">
        <is>
          <t>02/03/2024 09:02:20</t>
        </is>
      </c>
      <c r="B288">
        <f>30</f>
        <v/>
      </c>
      <c r="C288">
        <f>25.30</f>
        <v/>
      </c>
      <c r="D288">
        <f>32.70</f>
        <v/>
      </c>
    </row>
    <row r="289">
      <c r="A289" t="inlineStr">
        <is>
          <t>02/03/2024 09:02:30</t>
        </is>
      </c>
      <c r="B289">
        <f>30</f>
        <v/>
      </c>
      <c r="C289">
        <f>25.40</f>
        <v/>
      </c>
      <c r="D289">
        <f>32.60</f>
        <v/>
      </c>
    </row>
    <row r="290">
      <c r="A290" t="inlineStr">
        <is>
          <t>02/03/2024 09:02:40</t>
        </is>
      </c>
      <c r="B290">
        <f>30</f>
        <v/>
      </c>
      <c r="C290">
        <f>25.40</f>
        <v/>
      </c>
      <c r="D290">
        <f>32.60</f>
        <v/>
      </c>
    </row>
    <row r="291">
      <c r="A291" t="inlineStr">
        <is>
          <t>02/03/2024 09:02:50</t>
        </is>
      </c>
      <c r="B291">
        <f>30</f>
        <v/>
      </c>
      <c r="C291">
        <f>25.30</f>
        <v/>
      </c>
      <c r="D291">
        <f>32.50</f>
        <v/>
      </c>
    </row>
    <row r="292">
      <c r="A292" t="inlineStr">
        <is>
          <t>02/03/2024 09:03:00</t>
        </is>
      </c>
      <c r="B292">
        <f>30</f>
        <v/>
      </c>
      <c r="C292">
        <f>25.30</f>
        <v/>
      </c>
      <c r="D292">
        <f>32.50</f>
        <v/>
      </c>
    </row>
    <row r="293">
      <c r="A293" t="inlineStr">
        <is>
          <t>02/03/2024 09:03:10</t>
        </is>
      </c>
      <c r="B293">
        <f>30</f>
        <v/>
      </c>
      <c r="C293">
        <f>25.30</f>
        <v/>
      </c>
      <c r="D293">
        <f>32.50</f>
        <v/>
      </c>
    </row>
    <row r="294">
      <c r="A294" t="inlineStr">
        <is>
          <t>02/03/2024 09:03:20</t>
        </is>
      </c>
      <c r="B294">
        <f>30</f>
        <v/>
      </c>
      <c r="C294">
        <f>25.30</f>
        <v/>
      </c>
      <c r="D294">
        <f>32.30</f>
        <v/>
      </c>
    </row>
    <row r="295">
      <c r="A295" t="inlineStr">
        <is>
          <t>02/03/2024 09:03:30</t>
        </is>
      </c>
      <c r="B295">
        <f>30</f>
        <v/>
      </c>
      <c r="C295">
        <f>25.30</f>
        <v/>
      </c>
      <c r="D295">
        <f>32.30</f>
        <v/>
      </c>
    </row>
    <row r="296">
      <c r="A296" t="inlineStr">
        <is>
          <t>02/03/2024 09:03:40</t>
        </is>
      </c>
      <c r="B296">
        <f>30</f>
        <v/>
      </c>
      <c r="C296">
        <f>25.30</f>
        <v/>
      </c>
      <c r="D296">
        <f>32.30</f>
        <v/>
      </c>
    </row>
    <row r="297">
      <c r="A297" t="inlineStr">
        <is>
          <t>02/03/2024 09:03:50</t>
        </is>
      </c>
      <c r="B297">
        <f>30</f>
        <v/>
      </c>
      <c r="C297">
        <f>25.30</f>
        <v/>
      </c>
      <c r="D297">
        <f>32.30</f>
        <v/>
      </c>
    </row>
    <row r="298">
      <c r="A298" t="inlineStr">
        <is>
          <t>02/03/2024 09:04:00</t>
        </is>
      </c>
      <c r="B298">
        <f>30</f>
        <v/>
      </c>
      <c r="C298">
        <f>25.30</f>
        <v/>
      </c>
      <c r="D298">
        <f>32.20</f>
        <v/>
      </c>
    </row>
    <row r="299">
      <c r="A299" t="inlineStr">
        <is>
          <t>02/03/2024 09:04:10</t>
        </is>
      </c>
      <c r="B299">
        <f>30</f>
        <v/>
      </c>
      <c r="C299">
        <f>25.20</f>
        <v/>
      </c>
      <c r="D299">
        <f>32.20</f>
        <v/>
      </c>
    </row>
    <row r="300">
      <c r="A300" t="inlineStr">
        <is>
          <t>02/03/2024 09:04:20</t>
        </is>
      </c>
      <c r="B300">
        <f>30</f>
        <v/>
      </c>
      <c r="C300">
        <f>25.30</f>
        <v/>
      </c>
      <c r="D300">
        <f>32.20</f>
        <v/>
      </c>
    </row>
    <row r="301">
      <c r="A301" t="inlineStr">
        <is>
          <t>02/03/2024 09:04:30</t>
        </is>
      </c>
      <c r="B301">
        <f>30</f>
        <v/>
      </c>
      <c r="C301">
        <f>25.20</f>
        <v/>
      </c>
      <c r="D301">
        <f>32.10</f>
        <v/>
      </c>
    </row>
    <row r="302">
      <c r="A302" t="inlineStr">
        <is>
          <t>02/03/2024 09:04:40</t>
        </is>
      </c>
      <c r="B302">
        <f>30</f>
        <v/>
      </c>
      <c r="C302">
        <f>25.20</f>
        <v/>
      </c>
      <c r="D302">
        <f>32.10</f>
        <v/>
      </c>
    </row>
    <row r="303">
      <c r="A303" t="inlineStr">
        <is>
          <t>02/03/2024 09:04:50</t>
        </is>
      </c>
      <c r="B303">
        <f>30</f>
        <v/>
      </c>
      <c r="C303">
        <f>25.20</f>
        <v/>
      </c>
      <c r="D303">
        <f>32.00</f>
        <v/>
      </c>
    </row>
    <row r="304">
      <c r="A304" t="inlineStr">
        <is>
          <t>02/03/2024 09:05:00</t>
        </is>
      </c>
      <c r="B304">
        <f>30</f>
        <v/>
      </c>
      <c r="C304">
        <f>25.20</f>
        <v/>
      </c>
      <c r="D304">
        <f>32.00</f>
        <v/>
      </c>
    </row>
    <row r="305">
      <c r="A305" t="inlineStr">
        <is>
          <t>02/03/2024 09:05:10</t>
        </is>
      </c>
      <c r="B305">
        <f>30</f>
        <v/>
      </c>
      <c r="C305">
        <f>25.20</f>
        <v/>
      </c>
      <c r="D305">
        <f>32.00</f>
        <v/>
      </c>
    </row>
    <row r="306">
      <c r="A306" t="inlineStr">
        <is>
          <t>02/03/2024 09:05:20</t>
        </is>
      </c>
      <c r="B306">
        <f>30</f>
        <v/>
      </c>
      <c r="C306">
        <f>25.20</f>
        <v/>
      </c>
      <c r="D306">
        <f>31.80</f>
        <v/>
      </c>
    </row>
    <row r="307">
      <c r="A307" t="inlineStr">
        <is>
          <t>02/03/2024 09:05:30</t>
        </is>
      </c>
      <c r="B307">
        <f>30</f>
        <v/>
      </c>
      <c r="C307">
        <f>25.30</f>
        <v/>
      </c>
      <c r="D307">
        <f>31.80</f>
        <v/>
      </c>
    </row>
    <row r="308">
      <c r="A308" t="inlineStr">
        <is>
          <t>02/03/2024 09:05:40</t>
        </is>
      </c>
      <c r="B308">
        <f>30</f>
        <v/>
      </c>
      <c r="C308">
        <f>25.20</f>
        <v/>
      </c>
      <c r="D308">
        <f>31.80</f>
        <v/>
      </c>
    </row>
    <row r="309">
      <c r="A309" t="inlineStr">
        <is>
          <t>02/03/2024 09:05:50</t>
        </is>
      </c>
      <c r="B309">
        <f>30</f>
        <v/>
      </c>
      <c r="C309">
        <f>25.20</f>
        <v/>
      </c>
      <c r="D309">
        <f>31.80</f>
        <v/>
      </c>
    </row>
    <row r="310">
      <c r="A310" t="inlineStr">
        <is>
          <t>02/03/2024 09:06:00</t>
        </is>
      </c>
      <c r="B310">
        <f>30</f>
        <v/>
      </c>
      <c r="C310">
        <f>25.20</f>
        <v/>
      </c>
      <c r="D310">
        <f>31.70</f>
        <v/>
      </c>
    </row>
    <row r="311">
      <c r="A311" t="inlineStr">
        <is>
          <t>02/03/2024 09:06:10</t>
        </is>
      </c>
      <c r="B311">
        <f>30</f>
        <v/>
      </c>
      <c r="C311">
        <f>25.20</f>
        <v/>
      </c>
      <c r="D311">
        <f>31.70</f>
        <v/>
      </c>
    </row>
    <row r="312">
      <c r="A312" t="inlineStr">
        <is>
          <t>02/03/2024 09:06:20</t>
        </is>
      </c>
      <c r="B312">
        <f>30</f>
        <v/>
      </c>
      <c r="C312">
        <f>25.20</f>
        <v/>
      </c>
      <c r="D312">
        <f>31.60</f>
        <v/>
      </c>
    </row>
    <row r="313">
      <c r="A313" t="inlineStr">
        <is>
          <t>02/03/2024 09:06:30</t>
        </is>
      </c>
      <c r="B313">
        <f>30</f>
        <v/>
      </c>
      <c r="C313">
        <f>25.20</f>
        <v/>
      </c>
      <c r="D313">
        <f>31.60</f>
        <v/>
      </c>
    </row>
    <row r="314">
      <c r="A314" t="inlineStr">
        <is>
          <t>02/03/2024 09:06:40</t>
        </is>
      </c>
      <c r="B314">
        <f>30</f>
        <v/>
      </c>
      <c r="C314">
        <f>25.20</f>
        <v/>
      </c>
      <c r="D314">
        <f>31.60</f>
        <v/>
      </c>
    </row>
    <row r="315">
      <c r="A315" t="inlineStr">
        <is>
          <t>02/03/2024 09:06:50</t>
        </is>
      </c>
      <c r="B315">
        <f>30</f>
        <v/>
      </c>
      <c r="C315">
        <f>25.00</f>
        <v/>
      </c>
      <c r="D315">
        <f>31.50</f>
        <v/>
      </c>
    </row>
    <row r="316">
      <c r="A316" t="inlineStr">
        <is>
          <t>02/03/2024 09:07:00</t>
        </is>
      </c>
      <c r="B316">
        <f>30</f>
        <v/>
      </c>
      <c r="C316">
        <f>25.20</f>
        <v/>
      </c>
      <c r="D316">
        <f>31.50</f>
        <v/>
      </c>
    </row>
    <row r="317">
      <c r="A317" t="inlineStr">
        <is>
          <t>02/03/2024 09:07:10</t>
        </is>
      </c>
      <c r="B317">
        <f>40</f>
        <v/>
      </c>
      <c r="C317">
        <f>26.60</f>
        <v/>
      </c>
      <c r="D317">
        <f>36.10</f>
        <v/>
      </c>
    </row>
    <row r="318">
      <c r="A318" t="inlineStr">
        <is>
          <t>02/03/2024 09:07:20</t>
        </is>
      </c>
      <c r="B318">
        <f>40</f>
        <v/>
      </c>
      <c r="C318">
        <f>32.60</f>
        <v/>
      </c>
      <c r="D318">
        <f>38.60</f>
        <v/>
      </c>
    </row>
    <row r="319">
      <c r="A319" t="inlineStr">
        <is>
          <t>02/03/2024 09:07:30</t>
        </is>
      </c>
      <c r="B319">
        <f>40</f>
        <v/>
      </c>
      <c r="C319">
        <f>37.90</f>
        <v/>
      </c>
      <c r="D319">
        <f>39.50</f>
        <v/>
      </c>
    </row>
    <row r="320">
      <c r="A320" t="inlineStr">
        <is>
          <t>02/03/2024 09:07:40</t>
        </is>
      </c>
      <c r="B320">
        <f>40</f>
        <v/>
      </c>
      <c r="C320">
        <f>43.30</f>
        <v/>
      </c>
      <c r="D320">
        <f>40.20</f>
        <v/>
      </c>
    </row>
    <row r="321">
      <c r="A321" t="inlineStr">
        <is>
          <t>02/03/2024 09:07:50</t>
        </is>
      </c>
      <c r="B321">
        <f>40</f>
        <v/>
      </c>
      <c r="C321">
        <f>47.30</f>
        <v/>
      </c>
      <c r="D321">
        <f>40.70</f>
        <v/>
      </c>
    </row>
    <row r="322">
      <c r="A322" t="inlineStr">
        <is>
          <t>02/03/2024 09:08:00</t>
        </is>
      </c>
      <c r="B322">
        <f>40</f>
        <v/>
      </c>
      <c r="C322">
        <f>49.40</f>
        <v/>
      </c>
      <c r="D322">
        <f>41.20</f>
        <v/>
      </c>
    </row>
    <row r="323">
      <c r="A323" t="inlineStr">
        <is>
          <t>02/03/2024 09:08:10</t>
        </is>
      </c>
      <c r="B323">
        <f>40</f>
        <v/>
      </c>
      <c r="C323">
        <f>50.50</f>
        <v/>
      </c>
      <c r="D323">
        <f>41.70</f>
        <v/>
      </c>
    </row>
    <row r="324">
      <c r="A324" t="inlineStr">
        <is>
          <t>02/03/2024 09:08:20</t>
        </is>
      </c>
      <c r="B324">
        <f>40</f>
        <v/>
      </c>
      <c r="C324">
        <f>51.20</f>
        <v/>
      </c>
      <c r="D324">
        <f>41.90</f>
        <v/>
      </c>
    </row>
    <row r="325">
      <c r="A325" t="inlineStr">
        <is>
          <t>02/03/2024 09:08:30</t>
        </is>
      </c>
      <c r="B325">
        <f>40</f>
        <v/>
      </c>
      <c r="C325">
        <f>51.80</f>
        <v/>
      </c>
      <c r="D325">
        <f>42.20</f>
        <v/>
      </c>
    </row>
    <row r="326">
      <c r="A326" t="inlineStr">
        <is>
          <t>02/03/2024 09:08:40</t>
        </is>
      </c>
      <c r="B326">
        <f>40</f>
        <v/>
      </c>
      <c r="C326">
        <f>52.00</f>
        <v/>
      </c>
      <c r="D326">
        <f>42.30</f>
        <v/>
      </c>
    </row>
    <row r="327">
      <c r="A327" t="inlineStr">
        <is>
          <t>02/03/2024 09:08:50</t>
        </is>
      </c>
      <c r="B327">
        <f>40</f>
        <v/>
      </c>
      <c r="C327">
        <f>52.30</f>
        <v/>
      </c>
      <c r="D327">
        <f>42.40</f>
        <v/>
      </c>
    </row>
    <row r="328">
      <c r="A328" t="inlineStr">
        <is>
          <t>02/03/2024 09:09:00</t>
        </is>
      </c>
      <c r="B328">
        <f>40</f>
        <v/>
      </c>
      <c r="C328">
        <f>52.40</f>
        <v/>
      </c>
      <c r="D328">
        <f>42.70</f>
        <v/>
      </c>
    </row>
    <row r="329">
      <c r="A329" t="inlineStr">
        <is>
          <t>02/03/2024 09:09:10</t>
        </is>
      </c>
      <c r="B329">
        <f>40</f>
        <v/>
      </c>
      <c r="C329">
        <f>52.50</f>
        <v/>
      </c>
      <c r="D329">
        <f>42.70</f>
        <v/>
      </c>
    </row>
    <row r="330">
      <c r="A330" t="inlineStr">
        <is>
          <t>02/03/2024 09:09:20</t>
        </is>
      </c>
      <c r="B330">
        <f>40</f>
        <v/>
      </c>
      <c r="C330">
        <f>52.50</f>
        <v/>
      </c>
      <c r="D330">
        <f>42.90</f>
        <v/>
      </c>
    </row>
    <row r="331">
      <c r="A331" t="inlineStr">
        <is>
          <t>02/03/2024 09:09:30</t>
        </is>
      </c>
      <c r="B331">
        <f>40</f>
        <v/>
      </c>
      <c r="C331">
        <f>52.50</f>
        <v/>
      </c>
      <c r="D331">
        <f>43.10</f>
        <v/>
      </c>
    </row>
    <row r="332">
      <c r="A332" t="inlineStr">
        <is>
          <t>02/03/2024 09:09:40</t>
        </is>
      </c>
      <c r="B332">
        <f>40</f>
        <v/>
      </c>
      <c r="C332">
        <f>52.50</f>
        <v/>
      </c>
      <c r="D332">
        <f>43.30</f>
        <v/>
      </c>
    </row>
    <row r="333">
      <c r="A333" t="inlineStr">
        <is>
          <t>02/03/2024 09:09:50</t>
        </is>
      </c>
      <c r="B333">
        <f>40</f>
        <v/>
      </c>
      <c r="C333">
        <f>52.50</f>
        <v/>
      </c>
      <c r="D333">
        <f>43.70</f>
        <v/>
      </c>
    </row>
    <row r="334">
      <c r="A334" t="inlineStr">
        <is>
          <t>02/03/2024 09:10:00</t>
        </is>
      </c>
      <c r="B334">
        <f>40</f>
        <v/>
      </c>
      <c r="C334">
        <f>52.60</f>
        <v/>
      </c>
      <c r="D334">
        <f>44.20</f>
        <v/>
      </c>
    </row>
    <row r="335">
      <c r="A335" t="inlineStr">
        <is>
          <t>02/03/2024 09:10:10</t>
        </is>
      </c>
      <c r="B335">
        <f>40</f>
        <v/>
      </c>
      <c r="C335">
        <f>52.60</f>
        <v/>
      </c>
      <c r="D335">
        <f>44.90</f>
        <v/>
      </c>
    </row>
    <row r="336">
      <c r="A336" t="inlineStr">
        <is>
          <t>02/03/2024 09:10:20</t>
        </is>
      </c>
      <c r="B336">
        <f>40</f>
        <v/>
      </c>
      <c r="C336">
        <f>52.60</f>
        <v/>
      </c>
      <c r="D336">
        <f>45.80</f>
        <v/>
      </c>
    </row>
    <row r="337">
      <c r="A337" t="inlineStr">
        <is>
          <t>02/03/2024 09:10:30</t>
        </is>
      </c>
      <c r="B337">
        <f>40</f>
        <v/>
      </c>
      <c r="C337">
        <f>52.50</f>
        <v/>
      </c>
      <c r="D337">
        <f>46.70</f>
        <v/>
      </c>
    </row>
    <row r="338">
      <c r="A338" t="inlineStr">
        <is>
          <t>02/03/2024 09:10:40</t>
        </is>
      </c>
      <c r="B338">
        <f>40</f>
        <v/>
      </c>
      <c r="C338">
        <f>52.60</f>
        <v/>
      </c>
      <c r="D338">
        <f>47.60</f>
        <v/>
      </c>
    </row>
    <row r="339">
      <c r="A339" t="inlineStr">
        <is>
          <t>02/03/2024 09:10:50</t>
        </is>
      </c>
      <c r="B339">
        <f>40</f>
        <v/>
      </c>
      <c r="C339">
        <f>52.50</f>
        <v/>
      </c>
      <c r="D339">
        <f>48.50</f>
        <v/>
      </c>
    </row>
    <row r="340">
      <c r="A340" t="inlineStr">
        <is>
          <t>02/03/2024 09:11:00</t>
        </is>
      </c>
      <c r="B340">
        <f>40</f>
        <v/>
      </c>
      <c r="C340">
        <f>52.50</f>
        <v/>
      </c>
      <c r="D340">
        <f>49.10</f>
        <v/>
      </c>
    </row>
    <row r="341">
      <c r="A341" t="inlineStr">
        <is>
          <t>02/03/2024 09:11:10</t>
        </is>
      </c>
      <c r="B341">
        <f>40</f>
        <v/>
      </c>
      <c r="C341">
        <f>52.50</f>
        <v/>
      </c>
      <c r="D341">
        <f>49.60</f>
        <v/>
      </c>
    </row>
    <row r="342">
      <c r="A342" t="inlineStr">
        <is>
          <t>02/03/2024 09:11:20</t>
        </is>
      </c>
      <c r="B342">
        <f>40</f>
        <v/>
      </c>
      <c r="C342">
        <f>52.50</f>
        <v/>
      </c>
      <c r="D342">
        <f>50.00</f>
        <v/>
      </c>
    </row>
    <row r="343">
      <c r="A343" t="inlineStr">
        <is>
          <t>02/03/2024 09:11:30</t>
        </is>
      </c>
      <c r="B343">
        <f>40</f>
        <v/>
      </c>
      <c r="C343">
        <f>52.50</f>
        <v/>
      </c>
      <c r="D343">
        <f>50.20</f>
        <v/>
      </c>
    </row>
    <row r="344">
      <c r="A344" t="inlineStr">
        <is>
          <t>02/03/2024 09:11:40</t>
        </is>
      </c>
      <c r="B344">
        <f>40</f>
        <v/>
      </c>
      <c r="C344">
        <f>52.40</f>
        <v/>
      </c>
      <c r="D344">
        <f>50.60</f>
        <v/>
      </c>
    </row>
    <row r="345">
      <c r="A345" t="inlineStr">
        <is>
          <t>02/03/2024 09:11:50</t>
        </is>
      </c>
      <c r="B345">
        <f>40</f>
        <v/>
      </c>
      <c r="C345">
        <f>52.40</f>
        <v/>
      </c>
      <c r="D345">
        <f>50.70</f>
        <v/>
      </c>
    </row>
    <row r="346">
      <c r="A34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2024-02-06T00:58:09Z</dcterms:created>
  <dcterms:modified xsi:type="dcterms:W3CDTF">2024-02-06T00:58:09Z</dcterms:modified>
</cp:coreProperties>
</file>